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2120" windowHeight="7995" activeTab="0"/>
  </bookViews>
  <sheets>
    <sheet name="第２表" sheetId="1" r:id="rId1"/>
  </sheets>
  <externalReferences>
    <externalReference r:id="rId4"/>
  </externalReferences>
  <definedNames>
    <definedName name="Q_統計表2表産業中分類別exl">'[1]Q_統計表2表産業中分類別exl'!#REF!</definedName>
    <definedName name="Q_統計表2表市町村別exl">#REF!</definedName>
  </definedNames>
  <calcPr fullCalcOnLoad="1"/>
</workbook>
</file>

<file path=xl/sharedStrings.xml><?xml version="1.0" encoding="utf-8"?>
<sst xmlns="http://schemas.openxmlformats.org/spreadsheetml/2006/main" count="645" uniqueCount="172">
  <si>
    <t>　　　　第2表　　産業（中分類）別従業者規模別事業所数、従業者数、</t>
  </si>
  <si>
    <t>（金額単位：万円）</t>
  </si>
  <si>
    <t>合　　　　　計</t>
  </si>
  <si>
    <t>4　　　～　　　9人</t>
  </si>
  <si>
    <t>10　　　～　　　19人</t>
  </si>
  <si>
    <t>20　　　～　　　29人</t>
  </si>
  <si>
    <t>30　　　～　　　49人</t>
  </si>
  <si>
    <t>50　　　～　　　99人</t>
  </si>
  <si>
    <t>100　　　～　　　299人</t>
  </si>
  <si>
    <t>300　 人   以上</t>
  </si>
  <si>
    <t>事業所数</t>
  </si>
  <si>
    <t>従業者数</t>
  </si>
  <si>
    <t>現金給与総額</t>
  </si>
  <si>
    <t>原材料使用額等</t>
  </si>
  <si>
    <t>製造品出荷額等</t>
  </si>
  <si>
    <t>合　　　　　　　　　　　　　計</t>
  </si>
  <si>
    <t>合</t>
  </si>
  <si>
    <t>09</t>
  </si>
  <si>
    <t>食料品製造業　　　　　　　　　　　　　　　　　　　　　　　　　　　　　　　</t>
  </si>
  <si>
    <t>10</t>
  </si>
  <si>
    <t>飲料・たばこ・飼料製造業　　　　　　　　　　　　　　　　　　　　　　　　　</t>
  </si>
  <si>
    <t>11</t>
  </si>
  <si>
    <t>繊維工業　　　　　　　　　　　　　　　　　　　　　　　　　　　　　　　</t>
  </si>
  <si>
    <t>12</t>
  </si>
  <si>
    <t>衣服・その他の繊維製品製造業　　　　　　　　　　　　　　　　　　　　　　　</t>
  </si>
  <si>
    <t>13</t>
  </si>
  <si>
    <t>木材・木製品製造業　　　　　　　　　　　　　　　　　　　　　　　　　　</t>
  </si>
  <si>
    <t>14</t>
  </si>
  <si>
    <t>家具・装備品製造業　　　　　　　　　　　　　　　　　　　　　　　　　　</t>
  </si>
  <si>
    <t>15</t>
  </si>
  <si>
    <t>パルプ・紙・紙加工品製造業　　　　　　　　　　　　　　　　　　　　　　　　</t>
  </si>
  <si>
    <t>16</t>
  </si>
  <si>
    <t>17</t>
  </si>
  <si>
    <t>化学工業　　　　　　　　　　　　　　　　　　　　　　　　　　　　　　　　　</t>
  </si>
  <si>
    <t>18</t>
  </si>
  <si>
    <t>石油製品・石炭製品製造業　　　　　　　　　　　　　　　　　　　　　　　　　</t>
  </si>
  <si>
    <t>19</t>
  </si>
  <si>
    <t>プラスチック製品製造業　　　　　　　　　　　　　　　　　　　　　　　　　　</t>
  </si>
  <si>
    <t>20</t>
  </si>
  <si>
    <t>ゴム製品製造業　　　　　　　　　　　　　　　　　　　　　　　　　　　　　　</t>
  </si>
  <si>
    <t>21</t>
  </si>
  <si>
    <t>なめし革・同製品・毛皮製造業　　　　　　　　　　　　　　　　　　　　　　　</t>
  </si>
  <si>
    <t>22</t>
  </si>
  <si>
    <t>窯業・土石製品製造業　　　　　　　　　　　　　　　　　　　　　　　　　　　</t>
  </si>
  <si>
    <t>23</t>
  </si>
  <si>
    <t>鉄鋼業　　　　　　　　　　　　　　　　　　　　　　　　　　　　　　　　　　</t>
  </si>
  <si>
    <t>24</t>
  </si>
  <si>
    <t>非鉄金属製造業　　　　　　　　　　　　　　　　　　　　　　　　　　　　　　</t>
  </si>
  <si>
    <t>25</t>
  </si>
  <si>
    <t>金属製品製造業　　　　　　　　　　　　　　　　　　　　　　　　　　　　　　</t>
  </si>
  <si>
    <t>26</t>
  </si>
  <si>
    <t>一般機械器具製造業　　　　　　　　　　　　　　　　　　　　　　　　　　　　</t>
  </si>
  <si>
    <t>27</t>
  </si>
  <si>
    <t>電気機械器具製造業　　　　　　　　　　　　　　　　　　　　　　　　　　　　</t>
  </si>
  <si>
    <t>28</t>
  </si>
  <si>
    <t>情報通信機械器具製造業　　　　　　　　　　　　　　　　　　　　　　　　　　</t>
  </si>
  <si>
    <t>29</t>
  </si>
  <si>
    <t>電子部品・デバイス製造業　　　　　　　　　　　　　　　　　　　　　　　　　</t>
  </si>
  <si>
    <t>30</t>
  </si>
  <si>
    <t>輸送用機械器具製造業　　　　　　　　　　　　　　　　　　　　　　　　　　　</t>
  </si>
  <si>
    <t>31</t>
  </si>
  <si>
    <t>精密機械器具製造業　　　　　　　　　　　　　　　　　　　　　　　　　　　　</t>
  </si>
  <si>
    <t>32</t>
  </si>
  <si>
    <t>その他の製造業　　　　　　　　　　　　　　　　　　　　　　　　　　　　　　</t>
  </si>
  <si>
    <t>合計　　　　　　　　　　　　　　　　　　　　　　　　　　　　　　　　　　　</t>
  </si>
  <si>
    <t>菰</t>
  </si>
  <si>
    <t>鵜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</si>
  <si>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</si>
  <si>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</si>
  <si>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</si>
  <si>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</si>
  <si>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</si>
  <si>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</si>
  <si>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</si>
  <si>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</si>
  <si>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</si>
  <si>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</si>
  <si>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</si>
  <si>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</si>
  <si>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いなべ市</t>
  </si>
  <si>
    <t>志摩市</t>
  </si>
  <si>
    <t>伊賀市</t>
  </si>
  <si>
    <t>木曽岬町</t>
  </si>
  <si>
    <t>東員町</t>
  </si>
  <si>
    <t>菰野町</t>
  </si>
  <si>
    <t>楠町</t>
  </si>
  <si>
    <t>朝日町</t>
  </si>
  <si>
    <t>川越町</t>
  </si>
  <si>
    <t>関町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</si>
  <si>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</si>
  <si>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</si>
  <si>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</si>
  <si>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</si>
  <si>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</si>
  <si>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</si>
  <si>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</si>
  <si>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</si>
  <si>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</si>
  <si>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</si>
  <si>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</si>
  <si>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</si>
  <si>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</si>
  <si>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</si>
  <si>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</si>
  <si>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</si>
  <si>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</si>
  <si>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</si>
  <si>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</si>
  <si>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</si>
  <si>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</si>
  <si>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</si>
  <si>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</si>
  <si>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</si>
  <si>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</si>
  <si>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</si>
  <si>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</si>
  <si>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紀伊長島町</t>
  </si>
  <si>
    <t>海山町</t>
  </si>
  <si>
    <t>御浜町</t>
  </si>
  <si>
    <t>紀宝町</t>
  </si>
  <si>
    <t>紀和町</t>
  </si>
  <si>
    <t>鵜殿村</t>
  </si>
  <si>
    <t>津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</si>
  <si>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</si>
  <si>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</si>
  <si>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</si>
  <si>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</si>
  <si>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</si>
  <si>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</si>
  <si>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</si>
  <si>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</si>
  <si>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</si>
  <si>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</si>
  <si>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久</t>
  </si>
  <si>
    <t>い</t>
  </si>
  <si>
    <t>志</t>
  </si>
  <si>
    <t>木</t>
  </si>
  <si>
    <t>東</t>
  </si>
  <si>
    <t>楠</t>
  </si>
  <si>
    <t>朝</t>
  </si>
  <si>
    <t>川</t>
  </si>
  <si>
    <t>関</t>
  </si>
  <si>
    <t>河</t>
  </si>
  <si>
    <t>芸</t>
  </si>
  <si>
    <t>美</t>
  </si>
  <si>
    <t>安</t>
  </si>
  <si>
    <t>香</t>
  </si>
  <si>
    <t>一</t>
  </si>
  <si>
    <t>白</t>
  </si>
  <si>
    <t>嬉</t>
  </si>
  <si>
    <t>三</t>
  </si>
  <si>
    <t>飯</t>
  </si>
  <si>
    <t>多</t>
  </si>
  <si>
    <t>明</t>
  </si>
  <si>
    <t>大</t>
  </si>
  <si>
    <t>勢</t>
  </si>
  <si>
    <t>宮</t>
  </si>
  <si>
    <t>玉</t>
  </si>
  <si>
    <t>二</t>
  </si>
  <si>
    <t>小</t>
  </si>
  <si>
    <t>南</t>
  </si>
  <si>
    <t>紀</t>
  </si>
  <si>
    <t>御</t>
  </si>
  <si>
    <t>度</t>
  </si>
  <si>
    <t>海</t>
  </si>
  <si>
    <t>x</t>
  </si>
  <si>
    <r>
      <t xml:space="preserve">   </t>
    </r>
    <r>
      <rPr>
        <sz val="11"/>
        <rFont val="ＭＳ Ｐゴシック"/>
        <family val="3"/>
      </rPr>
      <t>x</t>
    </r>
  </si>
  <si>
    <t>x</t>
  </si>
  <si>
    <t>印刷・同関連業　　　　　　　　　　　　　　　　　　　　　　　　　　　　　</t>
  </si>
  <si>
    <t>　　　　第2表　　産業（中分類）別従業者規模別事業所数、従業者数、現金給与総額、原材料使用額等、製造品出荷額等</t>
  </si>
  <si>
    <t>【産業（中分類）別】</t>
  </si>
  <si>
    <t>【市町村別】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</si>
</sst>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0" xfId="21" applyBorder="1">
      <alignment/>
      <protection/>
    </xf>
    <xf numFmtId="0" fontId="0" fillId="0" borderId="1" xfId="21" applyBorder="1">
      <alignment/>
      <protection/>
    </xf>
    <xf numFmtId="0" fontId="5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0" fillId="0" borderId="9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0" fontId="0" fillId="0" borderId="9" xfId="21" applyBorder="1">
      <alignment/>
      <protection/>
    </xf>
    <xf numFmtId="0" fontId="5" fillId="0" borderId="0" xfId="21" applyFont="1" applyBorder="1" applyAlignment="1">
      <alignment/>
      <protection/>
    </xf>
    <xf numFmtId="0" fontId="0" fillId="0" borderId="4" xfId="21" applyBorder="1">
      <alignment/>
      <protection/>
    </xf>
    <xf numFmtId="0" fontId="6" fillId="0" borderId="0" xfId="21" applyFont="1" applyAlignment="1">
      <alignment/>
      <protection/>
    </xf>
    <xf numFmtId="41" fontId="0" fillId="0" borderId="9" xfId="17" applyNumberFormat="1" applyBorder="1" applyAlignment="1">
      <alignment/>
    </xf>
    <xf numFmtId="41" fontId="0" fillId="0" borderId="0" xfId="17" applyNumberFormat="1" applyBorder="1" applyAlignment="1">
      <alignment/>
    </xf>
    <xf numFmtId="38" fontId="0" fillId="0" borderId="0" xfId="17" applyBorder="1" applyAlignment="1">
      <alignment/>
    </xf>
    <xf numFmtId="41" fontId="0" fillId="0" borderId="0" xfId="17" applyNumberFormat="1" applyAlignment="1">
      <alignment/>
    </xf>
    <xf numFmtId="38" fontId="0" fillId="0" borderId="9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41" fontId="0" fillId="0" borderId="0" xfId="17" applyNumberFormat="1" applyAlignment="1">
      <alignment/>
    </xf>
    <xf numFmtId="0" fontId="6" fillId="0" borderId="0" xfId="21" applyFont="1">
      <alignment/>
      <protection/>
    </xf>
    <xf numFmtId="38" fontId="0" fillId="0" borderId="9" xfId="17" applyBorder="1" applyAlignment="1">
      <alignment/>
    </xf>
    <xf numFmtId="38" fontId="0" fillId="0" borderId="0" xfId="17" applyAlignment="1">
      <alignment/>
    </xf>
    <xf numFmtId="38" fontId="0" fillId="0" borderId="9" xfId="17" applyBorder="1" applyAlignment="1">
      <alignment horizontal="center"/>
    </xf>
    <xf numFmtId="38" fontId="0" fillId="0" borderId="0" xfId="17" applyAlignment="1">
      <alignment/>
    </xf>
    <xf numFmtId="0" fontId="6" fillId="0" borderId="10" xfId="21" applyFont="1" applyBorder="1" applyAlignment="1">
      <alignment horizontal="distributed" vertical="center"/>
      <protection/>
    </xf>
    <xf numFmtId="0" fontId="0" fillId="0" borderId="0" xfId="21" applyBorder="1" applyAlignment="1">
      <alignment horizontal="right"/>
      <protection/>
    </xf>
    <xf numFmtId="0" fontId="0" fillId="0" borderId="11" xfId="21" applyBorder="1">
      <alignment/>
      <protection/>
    </xf>
    <xf numFmtId="0" fontId="6" fillId="0" borderId="12" xfId="21" applyFont="1" applyBorder="1" applyAlignment="1">
      <alignment horizontal="distributed" vertical="center"/>
      <protection/>
    </xf>
    <xf numFmtId="41" fontId="0" fillId="0" borderId="13" xfId="17" applyNumberFormat="1" applyBorder="1" applyAlignment="1">
      <alignment/>
    </xf>
    <xf numFmtId="41" fontId="0" fillId="0" borderId="11" xfId="17" applyNumberFormat="1" applyBorder="1" applyAlignment="1">
      <alignment/>
    </xf>
    <xf numFmtId="38" fontId="0" fillId="0" borderId="13" xfId="17" applyBorder="1" applyAlignment="1">
      <alignment horizontal="center"/>
    </xf>
    <xf numFmtId="41" fontId="0" fillId="0" borderId="11" xfId="17" applyNumberFormat="1" applyBorder="1" applyAlignment="1">
      <alignment/>
    </xf>
    <xf numFmtId="41" fontId="0" fillId="0" borderId="11" xfId="17" applyNumberFormat="1" applyFont="1" applyBorder="1" applyAlignment="1">
      <alignment horizontal="right"/>
    </xf>
    <xf numFmtId="38" fontId="0" fillId="0" borderId="0" xfId="17" applyBorder="1" applyAlignment="1">
      <alignment horizontal="right"/>
    </xf>
    <xf numFmtId="41" fontId="0" fillId="0" borderId="11" xfId="17" applyNumberFormat="1" applyBorder="1" applyAlignment="1">
      <alignment horizontal="right"/>
    </xf>
    <xf numFmtId="0" fontId="5" fillId="0" borderId="0" xfId="21" applyFont="1" applyAlignment="1">
      <alignment horizontal="distributed"/>
      <protection/>
    </xf>
    <xf numFmtId="41" fontId="0" fillId="0" borderId="0" xfId="17" applyNumberFormat="1" applyAlignment="1">
      <alignment horizontal="right"/>
    </xf>
    <xf numFmtId="0" fontId="5" fillId="0" borderId="10" xfId="21" applyFont="1" applyBorder="1" applyAlignment="1">
      <alignment horizontal="distributed" vertical="center"/>
      <protection/>
    </xf>
    <xf numFmtId="41" fontId="0" fillId="0" borderId="0" xfId="17" applyNumberFormat="1" applyFont="1" applyAlignment="1">
      <alignment horizontal="right"/>
    </xf>
    <xf numFmtId="41" fontId="0" fillId="0" borderId="9" xfId="17" applyNumberFormat="1" applyBorder="1" applyAlignment="1">
      <alignment horizontal="right"/>
    </xf>
    <xf numFmtId="41" fontId="0" fillId="0" borderId="0" xfId="17" applyNumberFormat="1" applyBorder="1" applyAlignment="1">
      <alignment horizontal="right"/>
    </xf>
    <xf numFmtId="41" fontId="0" fillId="0" borderId="0" xfId="17" applyNumberFormat="1" applyBorder="1" applyAlignment="1">
      <alignment/>
    </xf>
    <xf numFmtId="38" fontId="0" fillId="0" borderId="5" xfId="17" applyBorder="1" applyAlignment="1">
      <alignment/>
    </xf>
    <xf numFmtId="38" fontId="0" fillId="0" borderId="1" xfId="17" applyBorder="1" applyAlignment="1">
      <alignment/>
    </xf>
    <xf numFmtId="38" fontId="0" fillId="0" borderId="1" xfId="17" applyBorder="1" applyAlignment="1">
      <alignment horizontal="right"/>
    </xf>
    <xf numFmtId="0" fontId="6" fillId="0" borderId="0" xfId="21" applyFont="1" applyBorder="1" applyAlignment="1">
      <alignment horizontal="distributed"/>
      <protection/>
    </xf>
    <xf numFmtId="38" fontId="0" fillId="0" borderId="0" xfId="17" applyBorder="1" applyAlignment="1">
      <alignment/>
    </xf>
    <xf numFmtId="38" fontId="6" fillId="0" borderId="0" xfId="17" applyFont="1" applyBorder="1" applyAlignment="1">
      <alignment/>
    </xf>
    <xf numFmtId="0" fontId="0" fillId="0" borderId="0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0" fontId="6" fillId="0" borderId="0" xfId="21" applyFont="1" applyAlignment="1">
      <alignment horizontal="distributed" vertical="distributed"/>
      <protection/>
    </xf>
    <xf numFmtId="41" fontId="0" fillId="0" borderId="10" xfId="17" applyNumberFormat="1" applyBorder="1" applyAlignment="1">
      <alignment/>
    </xf>
    <xf numFmtId="38" fontId="6" fillId="0" borderId="9" xfId="17" applyFont="1" applyBorder="1" applyAlignment="1">
      <alignment horizontal="center"/>
    </xf>
    <xf numFmtId="38" fontId="6" fillId="0" borderId="0" xfId="17" applyFont="1" applyAlignment="1">
      <alignment horizontal="distributed" vertical="distributed"/>
    </xf>
    <xf numFmtId="38" fontId="6" fillId="0" borderId="0" xfId="17" applyFont="1" applyAlignment="1">
      <alignment horizontal="distributed"/>
    </xf>
    <xf numFmtId="38" fontId="0" fillId="0" borderId="9" xfId="17" applyBorder="1" applyAlignment="1">
      <alignment/>
    </xf>
    <xf numFmtId="41" fontId="0" fillId="0" borderId="9" xfId="17" applyNumberFormat="1" applyBorder="1" applyAlignment="1">
      <alignment/>
    </xf>
    <xf numFmtId="0" fontId="6" fillId="0" borderId="11" xfId="21" applyFont="1" applyBorder="1" applyAlignment="1">
      <alignment horizontal="distributed" vertical="distributed"/>
      <protection/>
    </xf>
    <xf numFmtId="38" fontId="0" fillId="0" borderId="11" xfId="17" applyBorder="1" applyAlignment="1">
      <alignment/>
    </xf>
    <xf numFmtId="38" fontId="6" fillId="0" borderId="12" xfId="17" applyFont="1" applyBorder="1" applyAlignment="1">
      <alignment horizontal="distributed" vertical="distributed"/>
    </xf>
    <xf numFmtId="41" fontId="0" fillId="0" borderId="13" xfId="17" applyNumberFormat="1" applyBorder="1" applyAlignment="1">
      <alignment/>
    </xf>
    <xf numFmtId="38" fontId="6" fillId="0" borderId="12" xfId="17" applyFont="1" applyBorder="1" applyAlignment="1">
      <alignment horizontal="distributed"/>
    </xf>
    <xf numFmtId="41" fontId="0" fillId="0" borderId="0" xfId="17" applyNumberFormat="1" applyFont="1" applyBorder="1" applyAlignment="1">
      <alignment horizontal="right"/>
    </xf>
    <xf numFmtId="41" fontId="0" fillId="0" borderId="13" xfId="17" applyNumberFormat="1" applyBorder="1" applyAlignment="1">
      <alignment horizontal="right"/>
    </xf>
    <xf numFmtId="0" fontId="6" fillId="0" borderId="0" xfId="21" applyFont="1" applyBorder="1" applyAlignment="1">
      <alignment horizontal="distributed" vertical="distributed"/>
      <protection/>
    </xf>
    <xf numFmtId="38" fontId="6" fillId="0" borderId="5" xfId="17" applyFont="1" applyBorder="1" applyAlignment="1">
      <alignment horizontal="center"/>
    </xf>
    <xf numFmtId="0" fontId="0" fillId="0" borderId="0" xfId="21" applyAlignment="1">
      <alignment/>
      <protection/>
    </xf>
    <xf numFmtId="0" fontId="6" fillId="0" borderId="1" xfId="21" applyFont="1" applyBorder="1" applyAlignment="1">
      <alignment horizontal="distributed" vertical="distributed"/>
      <protection/>
    </xf>
    <xf numFmtId="38" fontId="0" fillId="0" borderId="5" xfId="17" applyBorder="1" applyAlignment="1">
      <alignment horizontal="right"/>
    </xf>
    <xf numFmtId="38" fontId="0" fillId="0" borderId="1" xfId="17" applyBorder="1" applyAlignment="1">
      <alignment horizontal="distributed"/>
    </xf>
    <xf numFmtId="41" fontId="0" fillId="0" borderId="0" xfId="17" applyNumberFormat="1" applyFont="1" applyBorder="1" applyAlignment="1">
      <alignment horizontal="right"/>
    </xf>
    <xf numFmtId="0" fontId="4" fillId="0" borderId="0" xfId="21" applyFont="1" applyBorder="1" applyAlignment="1">
      <alignment horizontal="distributed"/>
      <protection/>
    </xf>
    <xf numFmtId="38" fontId="0" fillId="0" borderId="9" xfId="17" applyBorder="1" applyAlignment="1">
      <alignment horizontal="right"/>
    </xf>
    <xf numFmtId="0" fontId="0" fillId="0" borderId="14" xfId="21" applyBorder="1" applyAlignment="1">
      <alignment horizontal="center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２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6989;&#32113;&#35336;&#35519;&#26619;&#20844;&#34920;\&#19977;&#37325;&#12398;&#24037;&#26989;&#65306;H16\&#20803;&#21407;&#31295;\&#32113;&#35336;&#34920;Excel&#24418;&#24335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94"/>
  <sheetViews>
    <sheetView showGridLines="0" tabSelected="1" zoomScale="75" zoomScaleNormal="75" zoomScaleSheetLayoutView="75" workbookViewId="0" topLeftCell="A1">
      <pane xSplit="2" ySplit="4" topLeftCell="AK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1" sqref="H21"/>
    </sheetView>
  </sheetViews>
  <sheetFormatPr defaultColWidth="9.00390625" defaultRowHeight="13.5"/>
  <cols>
    <col min="1" max="1" width="3.50390625" style="1" customWidth="1"/>
    <col min="2" max="2" width="24.875" style="1" customWidth="1"/>
    <col min="3" max="4" width="11.625" style="1" customWidth="1"/>
    <col min="5" max="5" width="12.625" style="1" customWidth="1"/>
    <col min="6" max="7" width="13.625" style="1" customWidth="1"/>
    <col min="8" max="9" width="11.625" style="1" customWidth="1"/>
    <col min="10" max="11" width="12.625" style="1" customWidth="1"/>
    <col min="12" max="12" width="13.625" style="1" customWidth="1"/>
    <col min="13" max="14" width="11.625" style="1" customWidth="1"/>
    <col min="15" max="15" width="12.625" style="1" customWidth="1"/>
    <col min="16" max="17" width="13.625" style="1" customWidth="1"/>
    <col min="18" max="19" width="11.625" style="1" customWidth="1"/>
    <col min="20" max="21" width="12.625" style="1" customWidth="1"/>
    <col min="22" max="22" width="14.25390625" style="1" customWidth="1"/>
    <col min="23" max="23" width="0.12890625" style="1" hidden="1" customWidth="1"/>
    <col min="24" max="24" width="3.50390625" style="1" hidden="1" customWidth="1"/>
    <col min="25" max="25" width="24.875" style="1" hidden="1" customWidth="1"/>
    <col min="26" max="27" width="11.625" style="1" customWidth="1"/>
    <col min="28" max="28" width="12.625" style="1" customWidth="1"/>
    <col min="29" max="30" width="13.625" style="1" customWidth="1"/>
    <col min="31" max="32" width="11.625" style="1" customWidth="1"/>
    <col min="33" max="34" width="12.625" style="1" customWidth="1"/>
    <col min="35" max="35" width="14.50390625" style="1" customWidth="1"/>
    <col min="36" max="37" width="11.625" style="1" customWidth="1"/>
    <col min="38" max="38" width="12.625" style="1" customWidth="1"/>
    <col min="39" max="39" width="13.50390625" style="1" customWidth="1"/>
    <col min="40" max="40" width="13.625" style="1" customWidth="1"/>
    <col min="41" max="42" width="11.625" style="1" customWidth="1"/>
    <col min="43" max="44" width="12.625" style="1" customWidth="1"/>
    <col min="45" max="45" width="14.25390625" style="1" customWidth="1"/>
    <col min="46" max="16384" width="9.00390625" style="1" customWidth="1"/>
  </cols>
  <sheetData>
    <row r="1" spans="2:40" ht="16.5" customHeight="1">
      <c r="B1" s="2"/>
      <c r="C1" s="2" t="s">
        <v>169</v>
      </c>
      <c r="D1" s="3"/>
      <c r="G1" s="2"/>
      <c r="Q1" s="2"/>
      <c r="X1" s="3"/>
      <c r="Y1" s="2" t="s">
        <v>0</v>
      </c>
      <c r="AD1" s="2"/>
      <c r="AN1" s="2"/>
    </row>
    <row r="2" spans="2:45" ht="13.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1</v>
      </c>
      <c r="M2" s="4"/>
      <c r="N2" s="4"/>
      <c r="O2" s="4"/>
      <c r="P2" s="4"/>
      <c r="Q2" s="4"/>
      <c r="R2" s="4"/>
      <c r="S2" s="4"/>
      <c r="T2" s="4"/>
      <c r="U2" s="4"/>
      <c r="V2" s="5" t="s">
        <v>1</v>
      </c>
      <c r="W2" s="6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 t="s">
        <v>1</v>
      </c>
      <c r="AJ2" s="4"/>
      <c r="AK2" s="4"/>
      <c r="AL2" s="4"/>
      <c r="AM2" s="4"/>
      <c r="AN2" s="4"/>
      <c r="AO2" s="4"/>
      <c r="AP2" s="4"/>
      <c r="AQ2" s="4"/>
      <c r="AR2" s="4"/>
      <c r="AS2" s="5" t="s">
        <v>1</v>
      </c>
    </row>
    <row r="3" spans="1:46" ht="16.5" customHeight="1">
      <c r="A3" s="7"/>
      <c r="B3" s="8"/>
      <c r="C3" s="94" t="s">
        <v>2</v>
      </c>
      <c r="D3" s="95"/>
      <c r="E3" s="95"/>
      <c r="F3" s="95"/>
      <c r="G3" s="96"/>
      <c r="H3" s="92" t="s">
        <v>3</v>
      </c>
      <c r="I3" s="93"/>
      <c r="J3" s="93"/>
      <c r="K3" s="93"/>
      <c r="L3" s="93"/>
      <c r="M3" s="92" t="s">
        <v>4</v>
      </c>
      <c r="N3" s="93"/>
      <c r="O3" s="93"/>
      <c r="P3" s="93"/>
      <c r="Q3" s="97"/>
      <c r="R3" s="92" t="s">
        <v>5</v>
      </c>
      <c r="S3" s="93"/>
      <c r="T3" s="93"/>
      <c r="U3" s="93"/>
      <c r="V3" s="93"/>
      <c r="W3" s="9"/>
      <c r="X3" s="3"/>
      <c r="Y3" s="8"/>
      <c r="Z3" s="92" t="s">
        <v>6</v>
      </c>
      <c r="AA3" s="93"/>
      <c r="AB3" s="93"/>
      <c r="AC3" s="93"/>
      <c r="AD3" s="97"/>
      <c r="AE3" s="92" t="s">
        <v>7</v>
      </c>
      <c r="AF3" s="93"/>
      <c r="AG3" s="93"/>
      <c r="AH3" s="93"/>
      <c r="AI3" s="93"/>
      <c r="AJ3" s="92" t="s">
        <v>8</v>
      </c>
      <c r="AK3" s="93"/>
      <c r="AL3" s="93"/>
      <c r="AM3" s="93"/>
      <c r="AN3" s="97"/>
      <c r="AO3" s="92" t="s">
        <v>9</v>
      </c>
      <c r="AP3" s="93"/>
      <c r="AQ3" s="93"/>
      <c r="AR3" s="93"/>
      <c r="AS3" s="93"/>
      <c r="AT3" s="3"/>
    </row>
    <row r="4" spans="1:46" ht="16.5" customHeight="1" thickBot="1">
      <c r="A4" s="4"/>
      <c r="B4" s="4"/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  <c r="H4" s="13" t="s">
        <v>10</v>
      </c>
      <c r="I4" s="12" t="s">
        <v>11</v>
      </c>
      <c r="J4" s="13" t="s">
        <v>12</v>
      </c>
      <c r="K4" s="13" t="s">
        <v>13</v>
      </c>
      <c r="L4" s="13" t="s">
        <v>14</v>
      </c>
      <c r="M4" s="11" t="s">
        <v>10</v>
      </c>
      <c r="N4" s="12" t="s">
        <v>11</v>
      </c>
      <c r="O4" s="13" t="s">
        <v>12</v>
      </c>
      <c r="P4" s="13" t="s">
        <v>13</v>
      </c>
      <c r="Q4" s="14" t="s">
        <v>14</v>
      </c>
      <c r="R4" s="13" t="s">
        <v>10</v>
      </c>
      <c r="S4" s="12" t="s">
        <v>11</v>
      </c>
      <c r="T4" s="13" t="s">
        <v>12</v>
      </c>
      <c r="U4" s="13" t="s">
        <v>13</v>
      </c>
      <c r="V4" s="13" t="s">
        <v>14</v>
      </c>
      <c r="W4" s="15"/>
      <c r="X4" s="17"/>
      <c r="Y4" s="16"/>
      <c r="Z4" s="11" t="s">
        <v>10</v>
      </c>
      <c r="AA4" s="12" t="s">
        <v>11</v>
      </c>
      <c r="AB4" s="13" t="s">
        <v>12</v>
      </c>
      <c r="AC4" s="13" t="s">
        <v>13</v>
      </c>
      <c r="AD4" s="14" t="s">
        <v>14</v>
      </c>
      <c r="AE4" s="11" t="s">
        <v>10</v>
      </c>
      <c r="AF4" s="12" t="s">
        <v>11</v>
      </c>
      <c r="AG4" s="13" t="s">
        <v>12</v>
      </c>
      <c r="AH4" s="13" t="s">
        <v>13</v>
      </c>
      <c r="AI4" s="13" t="s">
        <v>14</v>
      </c>
      <c r="AJ4" s="11" t="s">
        <v>10</v>
      </c>
      <c r="AK4" s="12" t="s">
        <v>11</v>
      </c>
      <c r="AL4" s="13" t="s">
        <v>12</v>
      </c>
      <c r="AM4" s="13" t="s">
        <v>13</v>
      </c>
      <c r="AN4" s="18" t="s">
        <v>14</v>
      </c>
      <c r="AO4" s="13" t="s">
        <v>10</v>
      </c>
      <c r="AP4" s="12" t="s">
        <v>11</v>
      </c>
      <c r="AQ4" s="13" t="s">
        <v>12</v>
      </c>
      <c r="AR4" s="13" t="s">
        <v>13</v>
      </c>
      <c r="AS4" s="13" t="s">
        <v>14</v>
      </c>
      <c r="AT4" s="3"/>
    </row>
    <row r="5" spans="1:46" ht="15" customHeight="1">
      <c r="A5" s="90"/>
      <c r="B5" s="90" t="s">
        <v>170</v>
      </c>
      <c r="C5" s="19"/>
      <c r="D5" s="10"/>
      <c r="E5" s="20"/>
      <c r="F5" s="21"/>
      <c r="G5" s="6"/>
      <c r="H5" s="23"/>
      <c r="I5" s="3"/>
      <c r="J5" s="6"/>
      <c r="K5" s="6"/>
      <c r="L5" s="6"/>
      <c r="M5" s="23"/>
      <c r="N5" s="3"/>
      <c r="O5" s="6"/>
      <c r="P5" s="6"/>
      <c r="Q5" s="24"/>
      <c r="R5" s="23"/>
      <c r="S5" s="3"/>
      <c r="T5" s="6"/>
      <c r="U5" s="6"/>
      <c r="V5" s="24"/>
      <c r="W5" s="22"/>
      <c r="X5" s="24"/>
      <c r="Y5" s="3"/>
      <c r="Z5" s="25"/>
      <c r="AA5" s="3"/>
      <c r="AB5" s="6"/>
      <c r="AC5" s="6"/>
      <c r="AD5" s="24"/>
      <c r="AE5" s="25"/>
      <c r="AF5" s="3"/>
      <c r="AG5" s="6"/>
      <c r="AH5" s="6"/>
      <c r="AI5" s="24"/>
      <c r="AJ5" s="25"/>
      <c r="AK5" s="3"/>
      <c r="AL5" s="6"/>
      <c r="AM5" s="6"/>
      <c r="AN5" s="24"/>
      <c r="AO5" s="23"/>
      <c r="AP5" s="3"/>
      <c r="AQ5" s="6"/>
      <c r="AR5" s="6"/>
      <c r="AS5" s="24"/>
      <c r="AT5" s="3"/>
    </row>
    <row r="6" spans="1:46" ht="7.5" customHeight="1">
      <c r="A6" s="3"/>
      <c r="B6" s="90"/>
      <c r="C6" s="19"/>
      <c r="D6" s="10"/>
      <c r="E6" s="20"/>
      <c r="F6" s="21"/>
      <c r="G6" s="6"/>
      <c r="H6" s="23"/>
      <c r="I6" s="3"/>
      <c r="J6" s="6"/>
      <c r="K6" s="6"/>
      <c r="L6" s="6"/>
      <c r="M6" s="23"/>
      <c r="N6" s="3"/>
      <c r="O6" s="6"/>
      <c r="P6" s="6"/>
      <c r="Q6" s="24"/>
      <c r="R6" s="23"/>
      <c r="S6" s="3"/>
      <c r="T6" s="6"/>
      <c r="U6" s="6"/>
      <c r="V6" s="24"/>
      <c r="W6" s="22"/>
      <c r="X6" s="24"/>
      <c r="Y6" s="3"/>
      <c r="Z6" s="23"/>
      <c r="AA6" s="3"/>
      <c r="AB6" s="6"/>
      <c r="AC6" s="6"/>
      <c r="AD6" s="24"/>
      <c r="AE6" s="23"/>
      <c r="AF6" s="3"/>
      <c r="AG6" s="6"/>
      <c r="AH6" s="6"/>
      <c r="AI6" s="24"/>
      <c r="AJ6" s="23"/>
      <c r="AK6" s="3"/>
      <c r="AL6" s="6"/>
      <c r="AM6" s="6"/>
      <c r="AN6" s="24"/>
      <c r="AO6" s="23"/>
      <c r="AP6" s="3"/>
      <c r="AQ6" s="6"/>
      <c r="AR6" s="6"/>
      <c r="AS6" s="24"/>
      <c r="AT6" s="3"/>
    </row>
    <row r="7" spans="2:46" ht="13.5">
      <c r="B7" s="26" t="s">
        <v>15</v>
      </c>
      <c r="C7" s="27">
        <v>4901</v>
      </c>
      <c r="D7" s="28">
        <v>190139</v>
      </c>
      <c r="E7" s="28">
        <v>89001883</v>
      </c>
      <c r="F7" s="28">
        <v>526278441</v>
      </c>
      <c r="G7" s="30">
        <v>877509519</v>
      </c>
      <c r="H7" s="27">
        <v>2184</v>
      </c>
      <c r="I7" s="30">
        <v>13102</v>
      </c>
      <c r="J7" s="30">
        <v>3395303</v>
      </c>
      <c r="K7" s="30">
        <v>6015530</v>
      </c>
      <c r="L7" s="30">
        <v>13957205</v>
      </c>
      <c r="M7" s="27">
        <v>1132</v>
      </c>
      <c r="N7" s="30">
        <v>15470</v>
      </c>
      <c r="O7" s="30">
        <v>4763462</v>
      </c>
      <c r="P7" s="30">
        <v>12385532</v>
      </c>
      <c r="Q7" s="33">
        <v>23964745</v>
      </c>
      <c r="R7" s="75">
        <v>607</v>
      </c>
      <c r="S7" s="33">
        <v>14899</v>
      </c>
      <c r="T7" s="33">
        <v>4618716</v>
      </c>
      <c r="U7" s="33">
        <v>13829679</v>
      </c>
      <c r="V7" s="30">
        <v>26298314</v>
      </c>
      <c r="W7" s="31" t="s">
        <v>16</v>
      </c>
      <c r="X7" s="32"/>
      <c r="Y7" s="26" t="s">
        <v>15</v>
      </c>
      <c r="Z7" s="27">
        <v>306</v>
      </c>
      <c r="AA7" s="30">
        <v>11954</v>
      </c>
      <c r="AB7" s="30">
        <v>4288193</v>
      </c>
      <c r="AC7" s="30">
        <v>21014329</v>
      </c>
      <c r="AD7" s="30">
        <v>32391125</v>
      </c>
      <c r="AE7" s="27">
        <v>326</v>
      </c>
      <c r="AF7" s="30">
        <v>22809</v>
      </c>
      <c r="AG7" s="30">
        <v>8522767</v>
      </c>
      <c r="AH7" s="30">
        <v>43583138</v>
      </c>
      <c r="AI7" s="30">
        <v>72404298</v>
      </c>
      <c r="AJ7" s="27">
        <v>269</v>
      </c>
      <c r="AK7" s="30">
        <v>44499</v>
      </c>
      <c r="AL7" s="30">
        <v>20992280</v>
      </c>
      <c r="AM7" s="30">
        <v>112848016</v>
      </c>
      <c r="AN7" s="30">
        <v>183638956</v>
      </c>
      <c r="AO7" s="27">
        <v>77</v>
      </c>
      <c r="AP7" s="28">
        <v>67406</v>
      </c>
      <c r="AQ7" s="28">
        <v>42421162</v>
      </c>
      <c r="AR7" s="28">
        <v>316602217</v>
      </c>
      <c r="AS7" s="28">
        <v>524854876</v>
      </c>
      <c r="AT7" s="3"/>
    </row>
    <row r="8" spans="2:46" ht="8.25" customHeight="1">
      <c r="B8" s="34"/>
      <c r="C8" s="35"/>
      <c r="D8" s="36"/>
      <c r="E8" s="36"/>
      <c r="F8" s="36"/>
      <c r="G8" s="36"/>
      <c r="H8" s="35"/>
      <c r="I8" s="36"/>
      <c r="J8" s="36"/>
      <c r="K8" s="36"/>
      <c r="L8" s="36"/>
      <c r="M8" s="35"/>
      <c r="N8" s="36"/>
      <c r="O8" s="36"/>
      <c r="P8" s="36"/>
      <c r="Q8" s="38"/>
      <c r="R8" s="35"/>
      <c r="S8" s="36"/>
      <c r="T8" s="36"/>
      <c r="U8" s="36"/>
      <c r="V8" s="36"/>
      <c r="W8" s="37"/>
      <c r="X8" s="3"/>
      <c r="Y8" s="34"/>
      <c r="Z8" s="35"/>
      <c r="AA8" s="36"/>
      <c r="AB8" s="36"/>
      <c r="AC8" s="36"/>
      <c r="AD8" s="36"/>
      <c r="AE8" s="35"/>
      <c r="AF8" s="36"/>
      <c r="AG8" s="36"/>
      <c r="AH8" s="36"/>
      <c r="AI8" s="36"/>
      <c r="AJ8" s="35"/>
      <c r="AK8" s="36"/>
      <c r="AL8" s="36"/>
      <c r="AM8" s="36"/>
      <c r="AN8" s="36"/>
      <c r="AO8" s="35"/>
      <c r="AP8" s="29"/>
      <c r="AQ8" s="29"/>
      <c r="AR8" s="29"/>
      <c r="AS8" s="29"/>
      <c r="AT8" s="3"/>
    </row>
    <row r="9" spans="1:46" ht="13.5" customHeight="1">
      <c r="A9" s="1" t="s">
        <v>17</v>
      </c>
      <c r="B9" s="39" t="s">
        <v>18</v>
      </c>
      <c r="C9" s="27">
        <v>679</v>
      </c>
      <c r="D9" s="30">
        <v>18334</v>
      </c>
      <c r="E9" s="30">
        <v>5161907</v>
      </c>
      <c r="F9" s="30">
        <v>27090502</v>
      </c>
      <c r="G9" s="30">
        <v>43226485</v>
      </c>
      <c r="H9" s="27">
        <v>299</v>
      </c>
      <c r="I9" s="30">
        <v>1837</v>
      </c>
      <c r="J9" s="30">
        <v>334069</v>
      </c>
      <c r="K9" s="30">
        <v>748551</v>
      </c>
      <c r="L9" s="30">
        <v>1550815</v>
      </c>
      <c r="M9" s="27">
        <v>162</v>
      </c>
      <c r="N9" s="30">
        <v>2224</v>
      </c>
      <c r="O9" s="30">
        <v>520464</v>
      </c>
      <c r="P9" s="30">
        <v>2342493</v>
      </c>
      <c r="Q9" s="33">
        <v>3526798</v>
      </c>
      <c r="R9" s="27">
        <v>98</v>
      </c>
      <c r="S9" s="30">
        <v>2425</v>
      </c>
      <c r="T9" s="30">
        <v>611376</v>
      </c>
      <c r="U9" s="30">
        <v>2123011</v>
      </c>
      <c r="V9" s="30">
        <v>3845742</v>
      </c>
      <c r="W9" s="37" t="s">
        <v>17</v>
      </c>
      <c r="X9" s="40" t="s">
        <v>17</v>
      </c>
      <c r="Y9" s="39" t="s">
        <v>18</v>
      </c>
      <c r="Z9" s="27">
        <v>35</v>
      </c>
      <c r="AA9" s="30">
        <v>1356</v>
      </c>
      <c r="AB9" s="30">
        <v>421897</v>
      </c>
      <c r="AC9" s="30">
        <v>4424892</v>
      </c>
      <c r="AD9" s="30">
        <v>5488762</v>
      </c>
      <c r="AE9" s="27">
        <v>45</v>
      </c>
      <c r="AF9" s="30">
        <v>3350</v>
      </c>
      <c r="AG9" s="30">
        <v>936414</v>
      </c>
      <c r="AH9" s="30">
        <v>4659888</v>
      </c>
      <c r="AI9" s="30">
        <v>7214108</v>
      </c>
      <c r="AJ9" s="27">
        <v>36</v>
      </c>
      <c r="AK9" s="30">
        <v>5572</v>
      </c>
      <c r="AL9" s="30">
        <v>1888615</v>
      </c>
      <c r="AM9" s="30">
        <v>10098072</v>
      </c>
      <c r="AN9" s="30">
        <v>17019581</v>
      </c>
      <c r="AO9" s="27">
        <v>4</v>
      </c>
      <c r="AP9" s="28">
        <v>1570</v>
      </c>
      <c r="AQ9" s="28">
        <v>449072</v>
      </c>
      <c r="AR9" s="28">
        <v>2693595</v>
      </c>
      <c r="AS9" s="28">
        <v>4580679</v>
      </c>
      <c r="AT9" s="3"/>
    </row>
    <row r="10" spans="1:46" ht="13.5" customHeight="1">
      <c r="A10" s="41" t="s">
        <v>19</v>
      </c>
      <c r="B10" s="42" t="s">
        <v>20</v>
      </c>
      <c r="C10" s="43">
        <v>120</v>
      </c>
      <c r="D10" s="44">
        <v>1583</v>
      </c>
      <c r="E10" s="44">
        <v>528665</v>
      </c>
      <c r="F10" s="44">
        <v>3744760</v>
      </c>
      <c r="G10" s="44">
        <v>7376561</v>
      </c>
      <c r="H10" s="43">
        <v>85</v>
      </c>
      <c r="I10" s="44">
        <v>473</v>
      </c>
      <c r="J10" s="44">
        <v>87491</v>
      </c>
      <c r="K10" s="44">
        <v>217612</v>
      </c>
      <c r="L10" s="44">
        <v>588526</v>
      </c>
      <c r="M10" s="43">
        <v>22</v>
      </c>
      <c r="N10" s="44">
        <v>264</v>
      </c>
      <c r="O10" s="44">
        <v>74523</v>
      </c>
      <c r="P10" s="44">
        <v>244014</v>
      </c>
      <c r="Q10" s="46">
        <v>484859</v>
      </c>
      <c r="R10" s="43">
        <v>7</v>
      </c>
      <c r="S10" s="44">
        <v>154</v>
      </c>
      <c r="T10" s="44">
        <v>42682</v>
      </c>
      <c r="U10" s="44">
        <v>37056</v>
      </c>
      <c r="V10" s="44">
        <v>182387</v>
      </c>
      <c r="W10" s="45">
        <v>10</v>
      </c>
      <c r="X10" s="3">
        <v>10</v>
      </c>
      <c r="Y10" s="42" t="s">
        <v>20</v>
      </c>
      <c r="Z10" s="43">
        <v>1</v>
      </c>
      <c r="AA10" s="47">
        <v>41</v>
      </c>
      <c r="AB10" s="47" t="s">
        <v>165</v>
      </c>
      <c r="AC10" s="47" t="s">
        <v>165</v>
      </c>
      <c r="AD10" s="47" t="s">
        <v>165</v>
      </c>
      <c r="AE10" s="43">
        <v>3</v>
      </c>
      <c r="AF10" s="47">
        <v>252</v>
      </c>
      <c r="AG10" s="47">
        <v>99484</v>
      </c>
      <c r="AH10" s="47">
        <v>804990</v>
      </c>
      <c r="AI10" s="47">
        <v>2706939</v>
      </c>
      <c r="AJ10" s="43">
        <v>2</v>
      </c>
      <c r="AK10" s="47">
        <v>399</v>
      </c>
      <c r="AL10" s="47" t="s">
        <v>165</v>
      </c>
      <c r="AM10" s="47" t="s">
        <v>165</v>
      </c>
      <c r="AN10" s="47" t="s">
        <v>165</v>
      </c>
      <c r="AO10" s="82">
        <v>0</v>
      </c>
      <c r="AP10" s="49">
        <v>0</v>
      </c>
      <c r="AQ10" s="49">
        <v>0</v>
      </c>
      <c r="AR10" s="49">
        <v>0</v>
      </c>
      <c r="AS10" s="49">
        <v>0</v>
      </c>
      <c r="AT10" s="3"/>
    </row>
    <row r="11" spans="1:46" ht="13.5">
      <c r="A11" s="1" t="s">
        <v>21</v>
      </c>
      <c r="B11" s="50" t="s">
        <v>22</v>
      </c>
      <c r="C11" s="27">
        <v>109</v>
      </c>
      <c r="D11" s="30">
        <v>2309</v>
      </c>
      <c r="E11" s="30">
        <v>698854</v>
      </c>
      <c r="F11" s="30">
        <v>2171891</v>
      </c>
      <c r="G11" s="30">
        <v>4068406</v>
      </c>
      <c r="H11" s="27">
        <v>56</v>
      </c>
      <c r="I11" s="30">
        <v>351</v>
      </c>
      <c r="J11" s="30">
        <v>70711</v>
      </c>
      <c r="K11" s="30">
        <v>102261</v>
      </c>
      <c r="L11" s="30">
        <v>237067</v>
      </c>
      <c r="M11" s="27">
        <v>24</v>
      </c>
      <c r="N11" s="30">
        <v>340</v>
      </c>
      <c r="O11" s="30">
        <v>81892</v>
      </c>
      <c r="P11" s="30">
        <v>167912</v>
      </c>
      <c r="Q11" s="33">
        <v>349913</v>
      </c>
      <c r="R11" s="27">
        <v>13</v>
      </c>
      <c r="S11" s="30">
        <v>317</v>
      </c>
      <c r="T11" s="30">
        <v>86295</v>
      </c>
      <c r="U11" s="30">
        <v>141217</v>
      </c>
      <c r="V11" s="30">
        <v>283400</v>
      </c>
      <c r="W11" s="37">
        <v>11</v>
      </c>
      <c r="X11" s="3">
        <v>11</v>
      </c>
      <c r="Y11" s="50" t="s">
        <v>22</v>
      </c>
      <c r="Z11" s="27">
        <v>6</v>
      </c>
      <c r="AA11" s="30">
        <v>225</v>
      </c>
      <c r="AB11" s="30">
        <v>75878</v>
      </c>
      <c r="AC11" s="30">
        <v>193893</v>
      </c>
      <c r="AD11" s="30">
        <v>390446</v>
      </c>
      <c r="AE11" s="27">
        <v>6</v>
      </c>
      <c r="AF11" s="51">
        <v>433</v>
      </c>
      <c r="AG11" s="51">
        <v>148923</v>
      </c>
      <c r="AH11" s="51">
        <v>384093</v>
      </c>
      <c r="AI11" s="51">
        <v>593610</v>
      </c>
      <c r="AJ11" s="27">
        <v>4</v>
      </c>
      <c r="AK11" s="30">
        <v>643</v>
      </c>
      <c r="AL11" s="30">
        <v>235155</v>
      </c>
      <c r="AM11" s="30">
        <v>1182515</v>
      </c>
      <c r="AN11" s="30">
        <v>2213970</v>
      </c>
      <c r="AO11" s="54">
        <v>0</v>
      </c>
      <c r="AP11" s="55">
        <v>0</v>
      </c>
      <c r="AQ11" s="55">
        <v>0</v>
      </c>
      <c r="AR11" s="55">
        <v>0</v>
      </c>
      <c r="AS11" s="55">
        <v>0</v>
      </c>
      <c r="AT11" s="3"/>
    </row>
    <row r="12" spans="1:46" ht="13.5" customHeight="1">
      <c r="A12" s="1" t="s">
        <v>23</v>
      </c>
      <c r="B12" s="52" t="s">
        <v>24</v>
      </c>
      <c r="C12" s="27">
        <v>161</v>
      </c>
      <c r="D12" s="30">
        <v>2277</v>
      </c>
      <c r="E12" s="30">
        <v>431039</v>
      </c>
      <c r="F12" s="30">
        <v>1251128</v>
      </c>
      <c r="G12" s="30">
        <v>2088518</v>
      </c>
      <c r="H12" s="27">
        <v>85</v>
      </c>
      <c r="I12" s="30">
        <v>520</v>
      </c>
      <c r="J12" s="30">
        <v>72499</v>
      </c>
      <c r="K12" s="30">
        <v>88527</v>
      </c>
      <c r="L12" s="30">
        <v>207368</v>
      </c>
      <c r="M12" s="27">
        <v>48</v>
      </c>
      <c r="N12" s="30">
        <v>657</v>
      </c>
      <c r="O12" s="30">
        <v>126501</v>
      </c>
      <c r="P12" s="30">
        <v>207596</v>
      </c>
      <c r="Q12" s="33">
        <v>466550</v>
      </c>
      <c r="R12" s="27">
        <v>12</v>
      </c>
      <c r="S12" s="30">
        <v>290</v>
      </c>
      <c r="T12" s="30">
        <v>44195</v>
      </c>
      <c r="U12" s="30">
        <v>124145</v>
      </c>
      <c r="V12" s="30">
        <v>276513</v>
      </c>
      <c r="W12" s="37">
        <v>12</v>
      </c>
      <c r="X12" s="3">
        <v>12</v>
      </c>
      <c r="Y12" s="52" t="s">
        <v>24</v>
      </c>
      <c r="Z12" s="27">
        <v>11</v>
      </c>
      <c r="AA12" s="30">
        <v>415</v>
      </c>
      <c r="AB12" s="30">
        <v>92992</v>
      </c>
      <c r="AC12" s="30">
        <v>244431</v>
      </c>
      <c r="AD12" s="30">
        <v>439617</v>
      </c>
      <c r="AE12" s="27">
        <v>4</v>
      </c>
      <c r="AF12" s="51">
        <v>260</v>
      </c>
      <c r="AG12" s="53" t="s">
        <v>165</v>
      </c>
      <c r="AH12" s="53" t="s">
        <v>165</v>
      </c>
      <c r="AI12" s="53" t="s">
        <v>165</v>
      </c>
      <c r="AJ12" s="27">
        <v>1</v>
      </c>
      <c r="AK12" s="53">
        <v>135</v>
      </c>
      <c r="AL12" s="53" t="s">
        <v>165</v>
      </c>
      <c r="AM12" s="53" t="s">
        <v>165</v>
      </c>
      <c r="AN12" s="53" t="s">
        <v>165</v>
      </c>
      <c r="AO12" s="54">
        <v>0</v>
      </c>
      <c r="AP12" s="55">
        <v>0</v>
      </c>
      <c r="AQ12" s="55">
        <v>0</v>
      </c>
      <c r="AR12" s="55">
        <v>0</v>
      </c>
      <c r="AS12" s="55">
        <v>0</v>
      </c>
      <c r="AT12" s="3"/>
    </row>
    <row r="13" spans="1:46" ht="13.5" customHeight="1">
      <c r="A13" s="1" t="s">
        <v>25</v>
      </c>
      <c r="B13" s="50" t="s">
        <v>26</v>
      </c>
      <c r="C13" s="27">
        <v>284</v>
      </c>
      <c r="D13" s="30">
        <v>3019</v>
      </c>
      <c r="E13" s="30">
        <v>914094</v>
      </c>
      <c r="F13" s="30">
        <v>3404735</v>
      </c>
      <c r="G13" s="30">
        <v>5343583</v>
      </c>
      <c r="H13" s="27">
        <v>192</v>
      </c>
      <c r="I13" s="30">
        <v>1080</v>
      </c>
      <c r="J13" s="30">
        <v>256267</v>
      </c>
      <c r="K13" s="30">
        <v>670325</v>
      </c>
      <c r="L13" s="30">
        <v>1181344</v>
      </c>
      <c r="M13" s="27">
        <v>53</v>
      </c>
      <c r="N13" s="30">
        <v>695</v>
      </c>
      <c r="O13" s="30">
        <v>215261</v>
      </c>
      <c r="P13" s="30">
        <v>540480</v>
      </c>
      <c r="Q13" s="33">
        <v>982757</v>
      </c>
      <c r="R13" s="27">
        <v>26</v>
      </c>
      <c r="S13" s="30">
        <v>628</v>
      </c>
      <c r="T13" s="30">
        <v>209738</v>
      </c>
      <c r="U13" s="30">
        <v>555861</v>
      </c>
      <c r="V13" s="30">
        <v>948130</v>
      </c>
      <c r="W13" s="37">
        <v>13</v>
      </c>
      <c r="X13" s="3">
        <v>13</v>
      </c>
      <c r="Y13" s="50" t="s">
        <v>26</v>
      </c>
      <c r="Z13" s="27">
        <v>8</v>
      </c>
      <c r="AA13" s="30">
        <v>303</v>
      </c>
      <c r="AB13" s="30">
        <v>91475</v>
      </c>
      <c r="AC13" s="30">
        <v>523877</v>
      </c>
      <c r="AD13" s="30">
        <v>696364</v>
      </c>
      <c r="AE13" s="27">
        <v>5</v>
      </c>
      <c r="AF13" s="51">
        <v>313</v>
      </c>
      <c r="AG13" s="51">
        <v>141353</v>
      </c>
      <c r="AH13" s="51">
        <v>1114192</v>
      </c>
      <c r="AI13" s="51">
        <v>1534988</v>
      </c>
      <c r="AJ13" s="54">
        <v>0</v>
      </c>
      <c r="AK13" s="51">
        <v>0</v>
      </c>
      <c r="AL13" s="51">
        <v>0</v>
      </c>
      <c r="AM13" s="51">
        <v>0</v>
      </c>
      <c r="AN13" s="51">
        <v>0</v>
      </c>
      <c r="AO13" s="54">
        <v>0</v>
      </c>
      <c r="AP13" s="55">
        <v>0</v>
      </c>
      <c r="AQ13" s="55">
        <v>0</v>
      </c>
      <c r="AR13" s="55">
        <v>0</v>
      </c>
      <c r="AS13" s="55">
        <v>0</v>
      </c>
      <c r="AT13" s="3"/>
    </row>
    <row r="14" spans="1:46" ht="13.5" customHeight="1">
      <c r="A14" s="1" t="s">
        <v>27</v>
      </c>
      <c r="B14" s="50" t="s">
        <v>28</v>
      </c>
      <c r="C14" s="27">
        <v>126</v>
      </c>
      <c r="D14" s="30">
        <v>2038</v>
      </c>
      <c r="E14" s="30">
        <v>676344</v>
      </c>
      <c r="F14" s="30">
        <v>2118296</v>
      </c>
      <c r="G14" s="30">
        <v>4161410</v>
      </c>
      <c r="H14" s="27">
        <v>80</v>
      </c>
      <c r="I14" s="30">
        <v>458</v>
      </c>
      <c r="J14" s="30">
        <v>119155</v>
      </c>
      <c r="K14" s="30">
        <v>164557</v>
      </c>
      <c r="L14" s="30">
        <v>380765</v>
      </c>
      <c r="M14" s="27">
        <v>25</v>
      </c>
      <c r="N14" s="30">
        <v>334</v>
      </c>
      <c r="O14" s="30">
        <v>87453</v>
      </c>
      <c r="P14" s="30">
        <v>122761</v>
      </c>
      <c r="Q14" s="33">
        <v>321726</v>
      </c>
      <c r="R14" s="27">
        <v>10</v>
      </c>
      <c r="S14" s="30">
        <v>243</v>
      </c>
      <c r="T14" s="30">
        <v>86052</v>
      </c>
      <c r="U14" s="30">
        <v>260994</v>
      </c>
      <c r="V14" s="30">
        <v>447061</v>
      </c>
      <c r="W14" s="37">
        <v>14</v>
      </c>
      <c r="X14" s="3">
        <v>14</v>
      </c>
      <c r="Y14" s="50" t="s">
        <v>28</v>
      </c>
      <c r="Z14" s="27">
        <v>4</v>
      </c>
      <c r="AA14" s="30">
        <v>160</v>
      </c>
      <c r="AB14" s="53" t="s">
        <v>165</v>
      </c>
      <c r="AC14" s="53" t="s">
        <v>165</v>
      </c>
      <c r="AD14" s="53" t="s">
        <v>165</v>
      </c>
      <c r="AE14" s="27">
        <v>5</v>
      </c>
      <c r="AF14" s="51">
        <v>340</v>
      </c>
      <c r="AG14" s="51">
        <v>129606</v>
      </c>
      <c r="AH14" s="51">
        <v>555706</v>
      </c>
      <c r="AI14" s="51">
        <v>878350</v>
      </c>
      <c r="AJ14" s="27">
        <v>2</v>
      </c>
      <c r="AK14" s="53">
        <v>503</v>
      </c>
      <c r="AL14" s="53" t="s">
        <v>165</v>
      </c>
      <c r="AM14" s="53" t="s">
        <v>165</v>
      </c>
      <c r="AN14" s="53" t="s">
        <v>165</v>
      </c>
      <c r="AO14" s="54">
        <v>0</v>
      </c>
      <c r="AP14" s="55">
        <v>0</v>
      </c>
      <c r="AQ14" s="55">
        <v>0</v>
      </c>
      <c r="AR14" s="55">
        <v>0</v>
      </c>
      <c r="AS14" s="55">
        <v>0</v>
      </c>
      <c r="AT14" s="3"/>
    </row>
    <row r="15" spans="1:46" ht="13.5" customHeight="1">
      <c r="A15" s="41" t="s">
        <v>29</v>
      </c>
      <c r="B15" s="42" t="s">
        <v>30</v>
      </c>
      <c r="C15" s="43">
        <v>83</v>
      </c>
      <c r="D15" s="44">
        <v>2046</v>
      </c>
      <c r="E15" s="44">
        <v>887087</v>
      </c>
      <c r="F15" s="44">
        <v>5298725</v>
      </c>
      <c r="G15" s="44">
        <v>7979099</v>
      </c>
      <c r="H15" s="43">
        <v>30</v>
      </c>
      <c r="I15" s="44">
        <v>179</v>
      </c>
      <c r="J15" s="44">
        <v>38557</v>
      </c>
      <c r="K15" s="44">
        <v>114082</v>
      </c>
      <c r="L15" s="44">
        <v>204573</v>
      </c>
      <c r="M15" s="43">
        <v>25</v>
      </c>
      <c r="N15" s="44">
        <v>360</v>
      </c>
      <c r="O15" s="44">
        <v>104536</v>
      </c>
      <c r="P15" s="44">
        <v>340938</v>
      </c>
      <c r="Q15" s="46">
        <v>531374</v>
      </c>
      <c r="R15" s="43">
        <v>15</v>
      </c>
      <c r="S15" s="44">
        <v>365</v>
      </c>
      <c r="T15" s="44">
        <v>113949</v>
      </c>
      <c r="U15" s="44">
        <v>559460</v>
      </c>
      <c r="V15" s="44">
        <v>857641</v>
      </c>
      <c r="W15" s="45">
        <v>15</v>
      </c>
      <c r="X15" s="3">
        <v>15</v>
      </c>
      <c r="Y15" s="42" t="s">
        <v>30</v>
      </c>
      <c r="Z15" s="43">
        <v>8</v>
      </c>
      <c r="AA15" s="44">
        <v>315</v>
      </c>
      <c r="AB15" s="44">
        <v>138848</v>
      </c>
      <c r="AC15" s="44">
        <v>701563</v>
      </c>
      <c r="AD15" s="44">
        <v>1031709</v>
      </c>
      <c r="AE15" s="43">
        <v>2</v>
      </c>
      <c r="AF15" s="49">
        <v>123</v>
      </c>
      <c r="AG15" s="47" t="s">
        <v>165</v>
      </c>
      <c r="AH15" s="47" t="s">
        <v>165</v>
      </c>
      <c r="AI15" s="47" t="s">
        <v>165</v>
      </c>
      <c r="AJ15" s="43">
        <v>2</v>
      </c>
      <c r="AK15" s="47">
        <v>251</v>
      </c>
      <c r="AL15" s="47" t="s">
        <v>165</v>
      </c>
      <c r="AM15" s="47" t="s">
        <v>165</v>
      </c>
      <c r="AN15" s="47" t="s">
        <v>165</v>
      </c>
      <c r="AO15" s="82">
        <v>1</v>
      </c>
      <c r="AP15" s="47">
        <v>453</v>
      </c>
      <c r="AQ15" s="47" t="s">
        <v>165</v>
      </c>
      <c r="AR15" s="47" t="s">
        <v>165</v>
      </c>
      <c r="AS15" s="47" t="s">
        <v>165</v>
      </c>
      <c r="AT15" s="3"/>
    </row>
    <row r="16" spans="1:46" ht="13.5" customHeight="1">
      <c r="A16" s="1" t="s">
        <v>31</v>
      </c>
      <c r="B16" s="39" t="s">
        <v>168</v>
      </c>
      <c r="C16" s="27">
        <v>167</v>
      </c>
      <c r="D16" s="30">
        <v>2810</v>
      </c>
      <c r="E16" s="30">
        <v>1051422</v>
      </c>
      <c r="F16" s="30">
        <v>2698645</v>
      </c>
      <c r="G16" s="30">
        <v>5560537</v>
      </c>
      <c r="H16" s="27">
        <v>102</v>
      </c>
      <c r="I16" s="30">
        <v>571</v>
      </c>
      <c r="J16" s="30">
        <v>148179</v>
      </c>
      <c r="K16" s="30">
        <v>173655</v>
      </c>
      <c r="L16" s="30">
        <v>450887</v>
      </c>
      <c r="M16" s="27">
        <v>32</v>
      </c>
      <c r="N16" s="30">
        <v>428</v>
      </c>
      <c r="O16" s="30">
        <v>158964</v>
      </c>
      <c r="P16" s="30">
        <v>213568</v>
      </c>
      <c r="Q16" s="33">
        <v>579849</v>
      </c>
      <c r="R16" s="27">
        <v>13</v>
      </c>
      <c r="S16" s="30">
        <v>327</v>
      </c>
      <c r="T16" s="30">
        <v>125966</v>
      </c>
      <c r="U16" s="30">
        <v>258648</v>
      </c>
      <c r="V16" s="30">
        <v>542773</v>
      </c>
      <c r="W16" s="37">
        <v>16</v>
      </c>
      <c r="X16" s="3">
        <v>16</v>
      </c>
      <c r="Y16" s="39" t="s">
        <v>168</v>
      </c>
      <c r="Z16" s="27">
        <v>10</v>
      </c>
      <c r="AA16" s="30">
        <v>376</v>
      </c>
      <c r="AB16" s="30">
        <v>156971</v>
      </c>
      <c r="AC16" s="30">
        <v>237401</v>
      </c>
      <c r="AD16" s="30">
        <v>542693</v>
      </c>
      <c r="AE16" s="27">
        <v>6</v>
      </c>
      <c r="AF16" s="51">
        <v>418</v>
      </c>
      <c r="AG16" s="51">
        <v>150094</v>
      </c>
      <c r="AH16" s="51">
        <v>262862</v>
      </c>
      <c r="AI16" s="51">
        <v>553188</v>
      </c>
      <c r="AJ16" s="27">
        <v>4</v>
      </c>
      <c r="AK16" s="53">
        <v>690</v>
      </c>
      <c r="AL16" s="53">
        <v>311248</v>
      </c>
      <c r="AM16" s="53">
        <v>1552511</v>
      </c>
      <c r="AN16" s="53">
        <v>2891147</v>
      </c>
      <c r="AO16" s="54">
        <v>0</v>
      </c>
      <c r="AP16" s="55">
        <v>0</v>
      </c>
      <c r="AQ16" s="55">
        <v>0</v>
      </c>
      <c r="AR16" s="55">
        <v>0</v>
      </c>
      <c r="AS16" s="55">
        <v>0</v>
      </c>
      <c r="AT16" s="3"/>
    </row>
    <row r="17" spans="1:46" ht="13.5" customHeight="1">
      <c r="A17" s="1" t="s">
        <v>32</v>
      </c>
      <c r="B17" s="39" t="s">
        <v>33</v>
      </c>
      <c r="C17" s="27">
        <v>114</v>
      </c>
      <c r="D17" s="30">
        <v>11666</v>
      </c>
      <c r="E17" s="30">
        <v>7393011</v>
      </c>
      <c r="F17" s="30">
        <v>49437494</v>
      </c>
      <c r="G17" s="30">
        <v>85453657</v>
      </c>
      <c r="H17" s="27">
        <v>15</v>
      </c>
      <c r="I17" s="30">
        <v>92</v>
      </c>
      <c r="J17" s="30">
        <v>39048</v>
      </c>
      <c r="K17" s="30">
        <v>115675</v>
      </c>
      <c r="L17" s="30">
        <v>363028</v>
      </c>
      <c r="M17" s="27">
        <v>19</v>
      </c>
      <c r="N17" s="30">
        <v>277</v>
      </c>
      <c r="O17" s="30">
        <v>117580</v>
      </c>
      <c r="P17" s="30">
        <v>595373</v>
      </c>
      <c r="Q17" s="33">
        <v>1047399</v>
      </c>
      <c r="R17" s="27">
        <v>19</v>
      </c>
      <c r="S17" s="30">
        <v>478</v>
      </c>
      <c r="T17" s="30">
        <v>227384</v>
      </c>
      <c r="U17" s="30">
        <v>1484430</v>
      </c>
      <c r="V17" s="30">
        <v>2481737</v>
      </c>
      <c r="W17" s="37">
        <v>17</v>
      </c>
      <c r="X17" s="3">
        <v>17</v>
      </c>
      <c r="Y17" s="39" t="s">
        <v>33</v>
      </c>
      <c r="Z17" s="27">
        <v>17</v>
      </c>
      <c r="AA17" s="30">
        <v>666</v>
      </c>
      <c r="AB17" s="30">
        <v>378640</v>
      </c>
      <c r="AC17" s="30">
        <v>4170216</v>
      </c>
      <c r="AD17" s="30">
        <v>5830979</v>
      </c>
      <c r="AE17" s="27">
        <v>15</v>
      </c>
      <c r="AF17" s="30">
        <v>1115</v>
      </c>
      <c r="AG17" s="30">
        <v>615411</v>
      </c>
      <c r="AH17" s="30">
        <v>4129207</v>
      </c>
      <c r="AI17" s="30">
        <v>7319936</v>
      </c>
      <c r="AJ17" s="27">
        <v>20</v>
      </c>
      <c r="AK17" s="30">
        <v>3112</v>
      </c>
      <c r="AL17" s="30">
        <v>1936418</v>
      </c>
      <c r="AM17" s="30">
        <v>12961686</v>
      </c>
      <c r="AN17" s="30">
        <v>20496289</v>
      </c>
      <c r="AO17" s="27">
        <v>9</v>
      </c>
      <c r="AP17" s="28">
        <v>5926</v>
      </c>
      <c r="AQ17" s="28">
        <v>4078530</v>
      </c>
      <c r="AR17" s="28">
        <v>25980907</v>
      </c>
      <c r="AS17" s="28">
        <v>47914289</v>
      </c>
      <c r="AT17" s="3"/>
    </row>
    <row r="18" spans="1:46" ht="13.5" customHeight="1">
      <c r="A18" s="1" t="s">
        <v>34</v>
      </c>
      <c r="B18" s="39" t="s">
        <v>35</v>
      </c>
      <c r="C18" s="27">
        <v>20</v>
      </c>
      <c r="D18" s="30">
        <v>1225</v>
      </c>
      <c r="E18" s="30">
        <v>878543</v>
      </c>
      <c r="F18" s="30">
        <v>27634605</v>
      </c>
      <c r="G18" s="30">
        <v>35582359</v>
      </c>
      <c r="H18" s="27">
        <v>10</v>
      </c>
      <c r="I18" s="30">
        <v>73</v>
      </c>
      <c r="J18" s="30">
        <v>32267</v>
      </c>
      <c r="K18" s="30">
        <v>207519</v>
      </c>
      <c r="L18" s="30">
        <v>343331</v>
      </c>
      <c r="M18" s="27">
        <v>5</v>
      </c>
      <c r="N18" s="51">
        <v>81</v>
      </c>
      <c r="O18" s="51">
        <v>39235</v>
      </c>
      <c r="P18" s="51">
        <v>249769</v>
      </c>
      <c r="Q18" s="51">
        <v>377117</v>
      </c>
      <c r="R18" s="54">
        <v>0</v>
      </c>
      <c r="S18" s="51">
        <v>0</v>
      </c>
      <c r="T18" s="51">
        <v>0</v>
      </c>
      <c r="U18" s="51">
        <v>0</v>
      </c>
      <c r="V18" s="51">
        <v>0</v>
      </c>
      <c r="W18" s="37">
        <v>18</v>
      </c>
      <c r="X18" s="3">
        <v>18</v>
      </c>
      <c r="Y18" s="39" t="s">
        <v>35</v>
      </c>
      <c r="Z18" s="54">
        <v>0</v>
      </c>
      <c r="AA18" s="51">
        <v>0</v>
      </c>
      <c r="AB18" s="51">
        <v>0</v>
      </c>
      <c r="AC18" s="51">
        <v>0</v>
      </c>
      <c r="AD18" s="51">
        <v>0</v>
      </c>
      <c r="AE18" s="54">
        <v>2</v>
      </c>
      <c r="AF18" s="51">
        <v>131</v>
      </c>
      <c r="AG18" s="53" t="s">
        <v>165</v>
      </c>
      <c r="AH18" s="53" t="s">
        <v>165</v>
      </c>
      <c r="AI18" s="53" t="s">
        <v>165</v>
      </c>
      <c r="AJ18" s="54">
        <v>1</v>
      </c>
      <c r="AK18" s="51">
        <v>105</v>
      </c>
      <c r="AL18" s="53" t="s">
        <v>165</v>
      </c>
      <c r="AM18" s="53" t="s">
        <v>165</v>
      </c>
      <c r="AN18" s="53" t="s">
        <v>165</v>
      </c>
      <c r="AO18" s="27">
        <v>2</v>
      </c>
      <c r="AP18" s="81">
        <v>835</v>
      </c>
      <c r="AQ18" s="81" t="s">
        <v>165</v>
      </c>
      <c r="AR18" s="81" t="s">
        <v>165</v>
      </c>
      <c r="AS18" s="81" t="s">
        <v>165</v>
      </c>
      <c r="AT18" s="3"/>
    </row>
    <row r="19" spans="1:46" ht="13.5" customHeight="1">
      <c r="A19" s="1" t="s">
        <v>36</v>
      </c>
      <c r="B19" s="39" t="s">
        <v>37</v>
      </c>
      <c r="C19" s="27">
        <v>283</v>
      </c>
      <c r="D19" s="30">
        <v>11018</v>
      </c>
      <c r="E19" s="30">
        <v>4497392</v>
      </c>
      <c r="F19" s="30">
        <v>17423142</v>
      </c>
      <c r="G19" s="30">
        <v>30775910</v>
      </c>
      <c r="H19" s="27">
        <v>99</v>
      </c>
      <c r="I19" s="30">
        <v>636</v>
      </c>
      <c r="J19" s="30">
        <v>157508</v>
      </c>
      <c r="K19" s="30">
        <v>239810</v>
      </c>
      <c r="L19" s="30">
        <v>597401</v>
      </c>
      <c r="M19" s="27">
        <v>58</v>
      </c>
      <c r="N19" s="30">
        <v>807</v>
      </c>
      <c r="O19" s="30">
        <v>240069</v>
      </c>
      <c r="P19" s="30">
        <v>699370</v>
      </c>
      <c r="Q19" s="33">
        <v>1245231</v>
      </c>
      <c r="R19" s="27">
        <v>49</v>
      </c>
      <c r="S19" s="30">
        <v>1198</v>
      </c>
      <c r="T19" s="30">
        <v>372033</v>
      </c>
      <c r="U19" s="30">
        <v>1210578</v>
      </c>
      <c r="V19" s="30">
        <v>2399119</v>
      </c>
      <c r="W19" s="37">
        <v>19</v>
      </c>
      <c r="X19" s="3">
        <v>19</v>
      </c>
      <c r="Y19" s="39" t="s">
        <v>37</v>
      </c>
      <c r="Z19" s="27">
        <v>30</v>
      </c>
      <c r="AA19" s="30">
        <v>1187</v>
      </c>
      <c r="AB19" s="30">
        <v>412233</v>
      </c>
      <c r="AC19" s="30">
        <v>1619786</v>
      </c>
      <c r="AD19" s="30">
        <v>2882412</v>
      </c>
      <c r="AE19" s="27">
        <v>25</v>
      </c>
      <c r="AF19" s="30">
        <v>1847</v>
      </c>
      <c r="AG19" s="30">
        <v>633721</v>
      </c>
      <c r="AH19" s="30">
        <v>2534097</v>
      </c>
      <c r="AI19" s="30">
        <v>4277866</v>
      </c>
      <c r="AJ19" s="27">
        <v>19</v>
      </c>
      <c r="AK19" s="30">
        <v>3086</v>
      </c>
      <c r="AL19" s="30">
        <v>1311159</v>
      </c>
      <c r="AM19" s="30">
        <v>6033875</v>
      </c>
      <c r="AN19" s="30">
        <v>10501409</v>
      </c>
      <c r="AO19" s="27">
        <v>3</v>
      </c>
      <c r="AP19" s="81">
        <v>2257</v>
      </c>
      <c r="AQ19" s="81">
        <v>1370669</v>
      </c>
      <c r="AR19" s="81">
        <v>5085626</v>
      </c>
      <c r="AS19" s="81">
        <v>8872472</v>
      </c>
      <c r="AT19" s="3"/>
    </row>
    <row r="20" spans="1:46" ht="13.5" customHeight="1">
      <c r="A20" s="41" t="s">
        <v>38</v>
      </c>
      <c r="B20" s="42" t="s">
        <v>39</v>
      </c>
      <c r="C20" s="43">
        <v>71</v>
      </c>
      <c r="D20" s="44">
        <v>6072</v>
      </c>
      <c r="E20" s="44">
        <v>2870258</v>
      </c>
      <c r="F20" s="44">
        <v>8642191</v>
      </c>
      <c r="G20" s="44">
        <v>17220701</v>
      </c>
      <c r="H20" s="43">
        <v>28</v>
      </c>
      <c r="I20" s="44">
        <v>169</v>
      </c>
      <c r="J20" s="44">
        <v>31135</v>
      </c>
      <c r="K20" s="44">
        <v>51155</v>
      </c>
      <c r="L20" s="44">
        <v>100883</v>
      </c>
      <c r="M20" s="43">
        <v>7</v>
      </c>
      <c r="N20" s="44">
        <v>89</v>
      </c>
      <c r="O20" s="44">
        <v>24838</v>
      </c>
      <c r="P20" s="44">
        <v>30883</v>
      </c>
      <c r="Q20" s="46">
        <v>66082</v>
      </c>
      <c r="R20" s="43">
        <v>11</v>
      </c>
      <c r="S20" s="44">
        <v>262</v>
      </c>
      <c r="T20" s="44">
        <v>45323</v>
      </c>
      <c r="U20" s="44">
        <v>58059</v>
      </c>
      <c r="V20" s="44">
        <v>152211</v>
      </c>
      <c r="W20" s="45">
        <v>20</v>
      </c>
      <c r="X20" s="3">
        <v>20</v>
      </c>
      <c r="Y20" s="42" t="s">
        <v>39</v>
      </c>
      <c r="Z20" s="43">
        <v>5</v>
      </c>
      <c r="AA20" s="44">
        <v>217</v>
      </c>
      <c r="AB20" s="44">
        <v>66376</v>
      </c>
      <c r="AC20" s="44">
        <v>321892</v>
      </c>
      <c r="AD20" s="44">
        <v>588353</v>
      </c>
      <c r="AE20" s="43">
        <v>7</v>
      </c>
      <c r="AF20" s="44">
        <v>502</v>
      </c>
      <c r="AG20" s="44">
        <v>166920</v>
      </c>
      <c r="AH20" s="44">
        <v>380122</v>
      </c>
      <c r="AI20" s="44">
        <v>753090</v>
      </c>
      <c r="AJ20" s="43">
        <v>9</v>
      </c>
      <c r="AK20" s="44">
        <v>1785</v>
      </c>
      <c r="AL20" s="44">
        <v>664835</v>
      </c>
      <c r="AM20" s="44">
        <v>1748381</v>
      </c>
      <c r="AN20" s="44">
        <v>3254630</v>
      </c>
      <c r="AO20" s="43">
        <v>4</v>
      </c>
      <c r="AP20" s="44">
        <v>3048</v>
      </c>
      <c r="AQ20" s="44">
        <v>1870831</v>
      </c>
      <c r="AR20" s="44">
        <v>6051699</v>
      </c>
      <c r="AS20" s="44">
        <v>12305452</v>
      </c>
      <c r="AT20" s="3"/>
    </row>
    <row r="21" spans="1:46" ht="13.5" customHeight="1">
      <c r="A21" s="1" t="s">
        <v>40</v>
      </c>
      <c r="B21" s="39" t="s">
        <v>41</v>
      </c>
      <c r="C21" s="27">
        <v>2</v>
      </c>
      <c r="D21" s="30">
        <v>23</v>
      </c>
      <c r="E21" s="53" t="s">
        <v>165</v>
      </c>
      <c r="F21" s="53" t="s">
        <v>165</v>
      </c>
      <c r="G21" s="53" t="s">
        <v>165</v>
      </c>
      <c r="H21" s="27">
        <v>1</v>
      </c>
      <c r="I21" s="53">
        <v>5</v>
      </c>
      <c r="J21" s="53" t="s">
        <v>165</v>
      </c>
      <c r="K21" s="53" t="s">
        <v>165</v>
      </c>
      <c r="L21" s="53" t="s">
        <v>165</v>
      </c>
      <c r="M21" s="27">
        <v>1</v>
      </c>
      <c r="N21" s="53">
        <v>18</v>
      </c>
      <c r="O21" s="53" t="s">
        <v>165</v>
      </c>
      <c r="P21" s="53" t="s">
        <v>165</v>
      </c>
      <c r="Q21" s="53" t="s">
        <v>165</v>
      </c>
      <c r="R21" s="54">
        <v>0</v>
      </c>
      <c r="S21" s="53">
        <v>0</v>
      </c>
      <c r="T21" s="53">
        <v>0</v>
      </c>
      <c r="U21" s="53">
        <v>0</v>
      </c>
      <c r="V21" s="53">
        <v>0</v>
      </c>
      <c r="W21" s="37">
        <v>21</v>
      </c>
      <c r="X21" s="3">
        <v>21</v>
      </c>
      <c r="Y21" s="39" t="s">
        <v>41</v>
      </c>
      <c r="Z21" s="54">
        <v>0</v>
      </c>
      <c r="AA21" s="51">
        <v>0</v>
      </c>
      <c r="AB21" s="51">
        <v>0</v>
      </c>
      <c r="AC21" s="51">
        <v>0</v>
      </c>
      <c r="AD21" s="51">
        <v>0</v>
      </c>
      <c r="AE21" s="54">
        <v>0</v>
      </c>
      <c r="AF21" s="51">
        <v>0</v>
      </c>
      <c r="AG21" s="51">
        <v>0</v>
      </c>
      <c r="AH21" s="51">
        <v>0</v>
      </c>
      <c r="AI21" s="51">
        <v>0</v>
      </c>
      <c r="AJ21" s="54">
        <v>0</v>
      </c>
      <c r="AK21" s="51">
        <v>0</v>
      </c>
      <c r="AL21" s="51">
        <v>0</v>
      </c>
      <c r="AM21" s="51">
        <v>0</v>
      </c>
      <c r="AN21" s="51">
        <v>0</v>
      </c>
      <c r="AO21" s="54">
        <v>0</v>
      </c>
      <c r="AP21" s="55">
        <v>0</v>
      </c>
      <c r="AQ21" s="55">
        <v>0</v>
      </c>
      <c r="AR21" s="55">
        <v>0</v>
      </c>
      <c r="AS21" s="55">
        <v>0</v>
      </c>
      <c r="AT21" s="3"/>
    </row>
    <row r="22" spans="1:46" ht="13.5" customHeight="1">
      <c r="A22" s="1" t="s">
        <v>42</v>
      </c>
      <c r="B22" s="39" t="s">
        <v>43</v>
      </c>
      <c r="C22" s="27">
        <v>361</v>
      </c>
      <c r="D22" s="30">
        <v>9900</v>
      </c>
      <c r="E22" s="30">
        <v>4718623</v>
      </c>
      <c r="F22" s="30">
        <v>11017841</v>
      </c>
      <c r="G22" s="30">
        <v>32051059</v>
      </c>
      <c r="H22" s="27">
        <v>161</v>
      </c>
      <c r="I22" s="30">
        <v>973</v>
      </c>
      <c r="J22" s="30">
        <v>287564</v>
      </c>
      <c r="K22" s="30">
        <v>552599</v>
      </c>
      <c r="L22" s="30">
        <v>1289868</v>
      </c>
      <c r="M22" s="27">
        <v>91</v>
      </c>
      <c r="N22" s="30">
        <v>1291</v>
      </c>
      <c r="O22" s="30">
        <v>495041</v>
      </c>
      <c r="P22" s="30">
        <v>1027919</v>
      </c>
      <c r="Q22" s="33">
        <v>2271785</v>
      </c>
      <c r="R22" s="27">
        <v>45</v>
      </c>
      <c r="S22" s="30">
        <v>1085</v>
      </c>
      <c r="T22" s="30">
        <v>390724</v>
      </c>
      <c r="U22" s="30">
        <v>877217</v>
      </c>
      <c r="V22" s="30">
        <v>2169407</v>
      </c>
      <c r="W22" s="37">
        <v>22</v>
      </c>
      <c r="X22" s="3">
        <v>22</v>
      </c>
      <c r="Y22" s="39" t="s">
        <v>43</v>
      </c>
      <c r="Z22" s="27">
        <v>21</v>
      </c>
      <c r="AA22" s="30">
        <v>768</v>
      </c>
      <c r="AB22" s="30">
        <v>334876</v>
      </c>
      <c r="AC22" s="30">
        <v>747340</v>
      </c>
      <c r="AD22" s="30">
        <v>1653208</v>
      </c>
      <c r="AE22" s="27">
        <v>20</v>
      </c>
      <c r="AF22" s="30">
        <v>1261</v>
      </c>
      <c r="AG22" s="30">
        <v>539881</v>
      </c>
      <c r="AH22" s="30">
        <v>1310134</v>
      </c>
      <c r="AI22" s="30">
        <v>3756849</v>
      </c>
      <c r="AJ22" s="27">
        <v>20</v>
      </c>
      <c r="AK22" s="30">
        <v>3327</v>
      </c>
      <c r="AL22" s="30">
        <v>1810676</v>
      </c>
      <c r="AM22" s="30">
        <v>4315188</v>
      </c>
      <c r="AN22" s="30">
        <v>11899811</v>
      </c>
      <c r="AO22" s="27">
        <v>3</v>
      </c>
      <c r="AP22" s="28">
        <v>1195</v>
      </c>
      <c r="AQ22" s="28">
        <v>859861</v>
      </c>
      <c r="AR22" s="28">
        <v>2187444</v>
      </c>
      <c r="AS22" s="28">
        <v>9010131</v>
      </c>
      <c r="AT22" s="3"/>
    </row>
    <row r="23" spans="1:46" ht="13.5" customHeight="1">
      <c r="A23" s="1" t="s">
        <v>44</v>
      </c>
      <c r="B23" s="39" t="s">
        <v>45</v>
      </c>
      <c r="C23" s="27">
        <v>118</v>
      </c>
      <c r="D23" s="30">
        <v>3049</v>
      </c>
      <c r="E23" s="30">
        <v>1419509</v>
      </c>
      <c r="F23" s="30">
        <v>5809647</v>
      </c>
      <c r="G23" s="30">
        <v>9525936</v>
      </c>
      <c r="H23" s="27">
        <v>55</v>
      </c>
      <c r="I23" s="30">
        <v>363</v>
      </c>
      <c r="J23" s="30">
        <v>116046</v>
      </c>
      <c r="K23" s="30">
        <v>335711</v>
      </c>
      <c r="L23" s="30">
        <v>586339</v>
      </c>
      <c r="M23" s="27">
        <v>32</v>
      </c>
      <c r="N23" s="30">
        <v>439</v>
      </c>
      <c r="O23" s="30">
        <v>160258</v>
      </c>
      <c r="P23" s="30">
        <v>637036</v>
      </c>
      <c r="Q23" s="33">
        <v>1100073</v>
      </c>
      <c r="R23" s="27">
        <v>10</v>
      </c>
      <c r="S23" s="30">
        <v>253</v>
      </c>
      <c r="T23" s="30">
        <v>113450</v>
      </c>
      <c r="U23" s="30">
        <v>266912</v>
      </c>
      <c r="V23" s="30">
        <v>588328</v>
      </c>
      <c r="W23" s="37">
        <v>23</v>
      </c>
      <c r="X23" s="3">
        <v>23</v>
      </c>
      <c r="Y23" s="39" t="s">
        <v>45</v>
      </c>
      <c r="Z23" s="27">
        <v>7</v>
      </c>
      <c r="AA23" s="30">
        <v>281</v>
      </c>
      <c r="AB23" s="30">
        <v>116676</v>
      </c>
      <c r="AC23" s="30">
        <v>297413</v>
      </c>
      <c r="AD23" s="30">
        <v>520262</v>
      </c>
      <c r="AE23" s="27">
        <v>10</v>
      </c>
      <c r="AF23" s="30">
        <v>666</v>
      </c>
      <c r="AG23" s="30">
        <v>275497</v>
      </c>
      <c r="AH23" s="30">
        <v>522779</v>
      </c>
      <c r="AI23" s="30">
        <v>1059618</v>
      </c>
      <c r="AJ23" s="27">
        <v>3</v>
      </c>
      <c r="AK23" s="55">
        <v>360</v>
      </c>
      <c r="AL23" s="81" t="s">
        <v>165</v>
      </c>
      <c r="AM23" s="81" t="s">
        <v>165</v>
      </c>
      <c r="AN23" s="53" t="s">
        <v>165</v>
      </c>
      <c r="AO23" s="27">
        <v>1</v>
      </c>
      <c r="AP23" s="81">
        <v>687</v>
      </c>
      <c r="AQ23" s="81" t="s">
        <v>165</v>
      </c>
      <c r="AR23" s="81" t="s">
        <v>165</v>
      </c>
      <c r="AS23" s="81" t="s">
        <v>165</v>
      </c>
      <c r="AT23" s="3"/>
    </row>
    <row r="24" spans="1:46" ht="13.5" customHeight="1">
      <c r="A24" s="1" t="s">
        <v>46</v>
      </c>
      <c r="B24" s="39" t="s">
        <v>47</v>
      </c>
      <c r="C24" s="27">
        <v>58</v>
      </c>
      <c r="D24" s="30">
        <v>3405</v>
      </c>
      <c r="E24" s="30">
        <v>1802582</v>
      </c>
      <c r="F24" s="30">
        <v>19889203</v>
      </c>
      <c r="G24" s="30">
        <v>27863701</v>
      </c>
      <c r="H24" s="27">
        <v>18</v>
      </c>
      <c r="I24" s="30">
        <v>98</v>
      </c>
      <c r="J24" s="30">
        <v>27275</v>
      </c>
      <c r="K24" s="30">
        <v>65623</v>
      </c>
      <c r="L24" s="30">
        <v>110860</v>
      </c>
      <c r="M24" s="27">
        <v>19</v>
      </c>
      <c r="N24" s="30">
        <v>260</v>
      </c>
      <c r="O24" s="30">
        <v>98581</v>
      </c>
      <c r="P24" s="30">
        <v>574745</v>
      </c>
      <c r="Q24" s="33">
        <v>1271044</v>
      </c>
      <c r="R24" s="27">
        <v>3</v>
      </c>
      <c r="S24" s="30">
        <v>76</v>
      </c>
      <c r="T24" s="53" t="s">
        <v>165</v>
      </c>
      <c r="U24" s="53" t="s">
        <v>165</v>
      </c>
      <c r="V24" s="53" t="s">
        <v>165</v>
      </c>
      <c r="W24" s="37">
        <v>24</v>
      </c>
      <c r="X24" s="3">
        <v>24</v>
      </c>
      <c r="Y24" s="39" t="s">
        <v>47</v>
      </c>
      <c r="Z24" s="27">
        <v>3</v>
      </c>
      <c r="AA24" s="53">
        <v>125</v>
      </c>
      <c r="AB24" s="53">
        <v>61217</v>
      </c>
      <c r="AC24" s="53">
        <v>933662</v>
      </c>
      <c r="AD24" s="53">
        <v>1059356</v>
      </c>
      <c r="AE24" s="27">
        <v>8</v>
      </c>
      <c r="AF24" s="30">
        <v>586</v>
      </c>
      <c r="AG24" s="30">
        <v>292842</v>
      </c>
      <c r="AH24" s="30">
        <v>6346740</v>
      </c>
      <c r="AI24" s="30">
        <v>7393686</v>
      </c>
      <c r="AJ24" s="27">
        <v>5</v>
      </c>
      <c r="AK24" s="30">
        <v>736</v>
      </c>
      <c r="AL24" s="30">
        <v>472232</v>
      </c>
      <c r="AM24" s="30">
        <v>5674598</v>
      </c>
      <c r="AN24" s="30">
        <v>8286458</v>
      </c>
      <c r="AO24" s="27">
        <v>2</v>
      </c>
      <c r="AP24" s="55">
        <v>1524</v>
      </c>
      <c r="AQ24" s="81" t="s">
        <v>165</v>
      </c>
      <c r="AR24" s="81" t="s">
        <v>165</v>
      </c>
      <c r="AS24" s="81" t="s">
        <v>165</v>
      </c>
      <c r="AT24" s="3"/>
    </row>
    <row r="25" spans="1:46" ht="13.5" customHeight="1">
      <c r="A25" s="41" t="s">
        <v>48</v>
      </c>
      <c r="B25" s="42" t="s">
        <v>49</v>
      </c>
      <c r="C25" s="43">
        <v>488</v>
      </c>
      <c r="D25" s="44">
        <v>12919</v>
      </c>
      <c r="E25" s="44">
        <v>5137066</v>
      </c>
      <c r="F25" s="44">
        <v>14859903</v>
      </c>
      <c r="G25" s="44">
        <v>27643453</v>
      </c>
      <c r="H25" s="43">
        <v>229</v>
      </c>
      <c r="I25" s="44">
        <v>1380</v>
      </c>
      <c r="J25" s="44">
        <v>434774</v>
      </c>
      <c r="K25" s="44">
        <v>727850</v>
      </c>
      <c r="L25" s="44">
        <v>1597421</v>
      </c>
      <c r="M25" s="43">
        <v>130</v>
      </c>
      <c r="N25" s="44">
        <v>1773</v>
      </c>
      <c r="O25" s="44">
        <v>620009</v>
      </c>
      <c r="P25" s="44">
        <v>1600825</v>
      </c>
      <c r="Q25" s="46">
        <v>3266726</v>
      </c>
      <c r="R25" s="43">
        <v>52</v>
      </c>
      <c r="S25" s="44">
        <v>1236</v>
      </c>
      <c r="T25" s="44">
        <v>414748</v>
      </c>
      <c r="U25" s="44">
        <v>1445940</v>
      </c>
      <c r="V25" s="44">
        <v>2469928</v>
      </c>
      <c r="W25" s="45">
        <v>25</v>
      </c>
      <c r="X25" s="3">
        <v>25</v>
      </c>
      <c r="Y25" s="42" t="s">
        <v>49</v>
      </c>
      <c r="Z25" s="43">
        <v>28</v>
      </c>
      <c r="AA25" s="44">
        <v>1097</v>
      </c>
      <c r="AB25" s="44">
        <v>423960</v>
      </c>
      <c r="AC25" s="44">
        <v>1799009</v>
      </c>
      <c r="AD25" s="44">
        <v>2882046</v>
      </c>
      <c r="AE25" s="43">
        <v>25</v>
      </c>
      <c r="AF25" s="44">
        <v>1799</v>
      </c>
      <c r="AG25" s="44">
        <v>689519</v>
      </c>
      <c r="AH25" s="44">
        <v>1819727</v>
      </c>
      <c r="AI25" s="44">
        <v>3507369</v>
      </c>
      <c r="AJ25" s="43">
        <v>19</v>
      </c>
      <c r="AK25" s="44">
        <v>2895</v>
      </c>
      <c r="AL25" s="44">
        <v>1234578</v>
      </c>
      <c r="AM25" s="44">
        <v>3813670</v>
      </c>
      <c r="AN25" s="44">
        <v>6994884</v>
      </c>
      <c r="AO25" s="43">
        <v>5</v>
      </c>
      <c r="AP25" s="44">
        <v>2739</v>
      </c>
      <c r="AQ25" s="44">
        <v>1319478</v>
      </c>
      <c r="AR25" s="44">
        <v>3652882</v>
      </c>
      <c r="AS25" s="44">
        <v>6925079</v>
      </c>
      <c r="AT25" s="3"/>
    </row>
    <row r="26" spans="1:46" ht="13.5" customHeight="1">
      <c r="A26" s="1" t="s">
        <v>50</v>
      </c>
      <c r="B26" s="39" t="s">
        <v>51</v>
      </c>
      <c r="C26" s="27">
        <v>604</v>
      </c>
      <c r="D26" s="30">
        <v>20815</v>
      </c>
      <c r="E26" s="30">
        <v>10337563</v>
      </c>
      <c r="F26" s="30">
        <v>46566162</v>
      </c>
      <c r="G26" s="30">
        <v>75269202</v>
      </c>
      <c r="H26" s="27">
        <v>278</v>
      </c>
      <c r="I26" s="30">
        <v>1651</v>
      </c>
      <c r="J26" s="30">
        <v>578626</v>
      </c>
      <c r="K26" s="30">
        <v>715540</v>
      </c>
      <c r="L26" s="30">
        <v>2029635</v>
      </c>
      <c r="M26" s="27">
        <v>147</v>
      </c>
      <c r="N26" s="30">
        <v>1974</v>
      </c>
      <c r="O26" s="30">
        <v>764379</v>
      </c>
      <c r="P26" s="30">
        <v>1191000</v>
      </c>
      <c r="Q26" s="33">
        <v>2754156</v>
      </c>
      <c r="R26" s="27">
        <v>70</v>
      </c>
      <c r="S26" s="30">
        <v>1746</v>
      </c>
      <c r="T26" s="30">
        <v>649775</v>
      </c>
      <c r="U26" s="30">
        <v>1702095</v>
      </c>
      <c r="V26" s="30">
        <v>3287396</v>
      </c>
      <c r="W26" s="37">
        <v>26</v>
      </c>
      <c r="X26" s="3">
        <v>26</v>
      </c>
      <c r="Y26" s="39" t="s">
        <v>51</v>
      </c>
      <c r="Z26" s="27">
        <v>26</v>
      </c>
      <c r="AA26" s="30">
        <v>1053</v>
      </c>
      <c r="AB26" s="30">
        <v>445889</v>
      </c>
      <c r="AC26" s="30">
        <v>927037</v>
      </c>
      <c r="AD26" s="30">
        <v>2043650</v>
      </c>
      <c r="AE26" s="27">
        <v>41</v>
      </c>
      <c r="AF26" s="30">
        <v>2660</v>
      </c>
      <c r="AG26" s="30">
        <v>1160065</v>
      </c>
      <c r="AH26" s="30">
        <v>7205831</v>
      </c>
      <c r="AI26" s="30">
        <v>12518777</v>
      </c>
      <c r="AJ26" s="27">
        <v>35</v>
      </c>
      <c r="AK26" s="30">
        <v>6275</v>
      </c>
      <c r="AL26" s="30">
        <v>3465679</v>
      </c>
      <c r="AM26" s="30">
        <v>12969004</v>
      </c>
      <c r="AN26" s="30">
        <v>22232030</v>
      </c>
      <c r="AO26" s="27">
        <v>7</v>
      </c>
      <c r="AP26" s="28">
        <v>5456</v>
      </c>
      <c r="AQ26" s="28">
        <v>3273150</v>
      </c>
      <c r="AR26" s="28">
        <v>21855655</v>
      </c>
      <c r="AS26" s="28">
        <v>30403558</v>
      </c>
      <c r="AT26" s="3"/>
    </row>
    <row r="27" spans="1:46" ht="13.5" customHeight="1">
      <c r="A27" s="1" t="s">
        <v>52</v>
      </c>
      <c r="B27" s="39" t="s">
        <v>53</v>
      </c>
      <c r="C27" s="27">
        <v>357</v>
      </c>
      <c r="D27" s="30">
        <v>16154</v>
      </c>
      <c r="E27" s="30">
        <v>6855251</v>
      </c>
      <c r="F27" s="30">
        <v>33035768</v>
      </c>
      <c r="G27" s="30">
        <v>49052657</v>
      </c>
      <c r="H27" s="27">
        <v>115</v>
      </c>
      <c r="I27" s="30">
        <v>738</v>
      </c>
      <c r="J27" s="30">
        <v>173791</v>
      </c>
      <c r="K27" s="30">
        <v>239774</v>
      </c>
      <c r="L27" s="30">
        <v>652507</v>
      </c>
      <c r="M27" s="27">
        <v>93</v>
      </c>
      <c r="N27" s="30">
        <v>1266</v>
      </c>
      <c r="O27" s="30">
        <v>316849</v>
      </c>
      <c r="P27" s="30">
        <v>580639</v>
      </c>
      <c r="Q27" s="33">
        <v>1139895</v>
      </c>
      <c r="R27" s="27">
        <v>51</v>
      </c>
      <c r="S27" s="30">
        <v>1269</v>
      </c>
      <c r="T27" s="30">
        <v>294297</v>
      </c>
      <c r="U27" s="30">
        <v>608249</v>
      </c>
      <c r="V27" s="30">
        <v>1199160</v>
      </c>
      <c r="W27" s="37">
        <v>27</v>
      </c>
      <c r="X27" s="3">
        <v>27</v>
      </c>
      <c r="Y27" s="39" t="s">
        <v>53</v>
      </c>
      <c r="Z27" s="27">
        <v>34</v>
      </c>
      <c r="AA27" s="30">
        <v>1301</v>
      </c>
      <c r="AB27" s="30">
        <v>310488</v>
      </c>
      <c r="AC27" s="30">
        <v>890588</v>
      </c>
      <c r="AD27" s="30">
        <v>1611585</v>
      </c>
      <c r="AE27" s="27">
        <v>30</v>
      </c>
      <c r="AF27" s="30">
        <v>2216</v>
      </c>
      <c r="AG27" s="30">
        <v>770336</v>
      </c>
      <c r="AH27" s="30">
        <v>3265167</v>
      </c>
      <c r="AI27" s="30">
        <v>4783029</v>
      </c>
      <c r="AJ27" s="27">
        <v>26</v>
      </c>
      <c r="AK27" s="30">
        <v>4218</v>
      </c>
      <c r="AL27" s="30">
        <v>1949510</v>
      </c>
      <c r="AM27" s="30">
        <v>8568613</v>
      </c>
      <c r="AN27" s="30">
        <v>14808237</v>
      </c>
      <c r="AO27" s="27">
        <v>8</v>
      </c>
      <c r="AP27" s="28">
        <v>5146</v>
      </c>
      <c r="AQ27" s="28">
        <v>3039980</v>
      </c>
      <c r="AR27" s="28">
        <v>18882738</v>
      </c>
      <c r="AS27" s="28">
        <v>24858244</v>
      </c>
      <c r="AT27" s="3"/>
    </row>
    <row r="28" spans="1:46" ht="13.5" customHeight="1">
      <c r="A28" s="1" t="s">
        <v>54</v>
      </c>
      <c r="B28" s="39" t="s">
        <v>55</v>
      </c>
      <c r="C28" s="27">
        <v>47</v>
      </c>
      <c r="D28" s="30">
        <v>5128</v>
      </c>
      <c r="E28" s="30">
        <v>1969416</v>
      </c>
      <c r="F28" s="30">
        <v>17616260</v>
      </c>
      <c r="G28" s="30">
        <v>27738835</v>
      </c>
      <c r="H28" s="27">
        <v>3</v>
      </c>
      <c r="I28" s="30">
        <v>22</v>
      </c>
      <c r="J28" s="53" t="s">
        <v>165</v>
      </c>
      <c r="K28" s="53" t="s">
        <v>165</v>
      </c>
      <c r="L28" s="53" t="s">
        <v>165</v>
      </c>
      <c r="M28" s="27">
        <v>13</v>
      </c>
      <c r="N28" s="30">
        <v>177</v>
      </c>
      <c r="O28" s="30">
        <v>32728</v>
      </c>
      <c r="P28" s="30">
        <v>44289</v>
      </c>
      <c r="Q28" s="33">
        <v>92161</v>
      </c>
      <c r="R28" s="27">
        <v>5</v>
      </c>
      <c r="S28" s="30">
        <v>129</v>
      </c>
      <c r="T28" s="53" t="s">
        <v>165</v>
      </c>
      <c r="U28" s="53" t="s">
        <v>165</v>
      </c>
      <c r="V28" s="53" t="s">
        <v>165</v>
      </c>
      <c r="W28" s="37">
        <v>28</v>
      </c>
      <c r="X28" s="3">
        <v>28</v>
      </c>
      <c r="Y28" s="39" t="s">
        <v>55</v>
      </c>
      <c r="Z28" s="27">
        <v>6</v>
      </c>
      <c r="AA28" s="30">
        <v>253</v>
      </c>
      <c r="AB28" s="30">
        <v>60142</v>
      </c>
      <c r="AC28" s="30">
        <v>13357</v>
      </c>
      <c r="AD28" s="30">
        <v>108080</v>
      </c>
      <c r="AE28" s="27">
        <v>7</v>
      </c>
      <c r="AF28" s="30">
        <v>433</v>
      </c>
      <c r="AG28" s="30">
        <v>103965</v>
      </c>
      <c r="AH28" s="30">
        <v>89469</v>
      </c>
      <c r="AI28" s="30">
        <v>371335</v>
      </c>
      <c r="AJ28" s="27">
        <v>10</v>
      </c>
      <c r="AK28" s="30">
        <v>1684</v>
      </c>
      <c r="AL28" s="30">
        <v>573402</v>
      </c>
      <c r="AM28" s="30">
        <v>1512962</v>
      </c>
      <c r="AN28" s="30">
        <v>2854893</v>
      </c>
      <c r="AO28" s="27">
        <v>3</v>
      </c>
      <c r="AP28" s="81">
        <v>2430</v>
      </c>
      <c r="AQ28" s="81">
        <v>1164588</v>
      </c>
      <c r="AR28" s="81">
        <v>15918767</v>
      </c>
      <c r="AS28" s="81">
        <v>24208000</v>
      </c>
      <c r="AT28" s="3"/>
    </row>
    <row r="29" spans="1:46" ht="13.5" customHeight="1">
      <c r="A29" s="1" t="s">
        <v>56</v>
      </c>
      <c r="B29" s="39" t="s">
        <v>57</v>
      </c>
      <c r="C29" s="27">
        <v>140</v>
      </c>
      <c r="D29" s="30">
        <v>17371</v>
      </c>
      <c r="E29" s="30">
        <v>9177848</v>
      </c>
      <c r="F29" s="30">
        <v>55651393</v>
      </c>
      <c r="G29" s="30">
        <v>124914660</v>
      </c>
      <c r="H29" s="27">
        <v>22</v>
      </c>
      <c r="I29" s="30">
        <v>128</v>
      </c>
      <c r="J29" s="30">
        <v>16419</v>
      </c>
      <c r="K29" s="30">
        <v>12936</v>
      </c>
      <c r="L29" s="30">
        <v>52293</v>
      </c>
      <c r="M29" s="27">
        <v>29</v>
      </c>
      <c r="N29" s="30">
        <v>391</v>
      </c>
      <c r="O29" s="30">
        <v>76720</v>
      </c>
      <c r="P29" s="30">
        <v>87276</v>
      </c>
      <c r="Q29" s="33">
        <v>221301</v>
      </c>
      <c r="R29" s="27">
        <v>30</v>
      </c>
      <c r="S29" s="30">
        <v>736</v>
      </c>
      <c r="T29" s="30">
        <v>154045</v>
      </c>
      <c r="U29" s="30">
        <v>423326</v>
      </c>
      <c r="V29" s="30">
        <v>770746</v>
      </c>
      <c r="W29" s="37">
        <v>29</v>
      </c>
      <c r="X29" s="3">
        <v>29</v>
      </c>
      <c r="Y29" s="39" t="s">
        <v>57</v>
      </c>
      <c r="Z29" s="27">
        <v>14</v>
      </c>
      <c r="AA29" s="30">
        <v>555</v>
      </c>
      <c r="AB29" s="30">
        <v>141821</v>
      </c>
      <c r="AC29" s="30">
        <v>486894</v>
      </c>
      <c r="AD29" s="30">
        <v>834375</v>
      </c>
      <c r="AE29" s="27">
        <v>21</v>
      </c>
      <c r="AF29" s="30">
        <v>1491</v>
      </c>
      <c r="AG29" s="30">
        <v>437704</v>
      </c>
      <c r="AH29" s="30">
        <v>1688374</v>
      </c>
      <c r="AI29" s="30">
        <v>3166859</v>
      </c>
      <c r="AJ29" s="27">
        <v>12</v>
      </c>
      <c r="AK29" s="30">
        <v>1892</v>
      </c>
      <c r="AL29" s="30">
        <v>645208</v>
      </c>
      <c r="AM29" s="30">
        <v>4900993</v>
      </c>
      <c r="AN29" s="30">
        <v>6283190</v>
      </c>
      <c r="AO29" s="27">
        <v>12</v>
      </c>
      <c r="AP29" s="28">
        <v>12178</v>
      </c>
      <c r="AQ29" s="28">
        <v>7705931</v>
      </c>
      <c r="AR29" s="28">
        <v>48051594</v>
      </c>
      <c r="AS29" s="28">
        <v>113585896</v>
      </c>
      <c r="AT29" s="3"/>
    </row>
    <row r="30" spans="1:46" ht="13.5" customHeight="1">
      <c r="A30" s="41" t="s">
        <v>58</v>
      </c>
      <c r="B30" s="42" t="s">
        <v>59</v>
      </c>
      <c r="C30" s="43">
        <v>333</v>
      </c>
      <c r="D30" s="44">
        <v>33906</v>
      </c>
      <c r="E30" s="44">
        <v>20565118</v>
      </c>
      <c r="F30" s="44">
        <v>166624718</v>
      </c>
      <c r="G30" s="44">
        <v>245516627</v>
      </c>
      <c r="H30" s="43">
        <v>116</v>
      </c>
      <c r="I30" s="44">
        <v>711</v>
      </c>
      <c r="J30" s="44">
        <v>211697</v>
      </c>
      <c r="K30" s="44">
        <v>214415</v>
      </c>
      <c r="L30" s="44">
        <v>814078</v>
      </c>
      <c r="M30" s="43">
        <v>68</v>
      </c>
      <c r="N30" s="44">
        <v>950</v>
      </c>
      <c r="O30" s="44">
        <v>292671</v>
      </c>
      <c r="P30" s="44">
        <v>357953</v>
      </c>
      <c r="Q30" s="46">
        <v>1051021</v>
      </c>
      <c r="R30" s="43">
        <v>46</v>
      </c>
      <c r="S30" s="44">
        <v>1139</v>
      </c>
      <c r="T30" s="44">
        <v>409774</v>
      </c>
      <c r="U30" s="44">
        <v>1096893</v>
      </c>
      <c r="V30" s="44">
        <v>2195510</v>
      </c>
      <c r="W30" s="45">
        <v>30</v>
      </c>
      <c r="X30" s="3">
        <v>30</v>
      </c>
      <c r="Y30" s="42" t="s">
        <v>59</v>
      </c>
      <c r="Z30" s="43">
        <v>23</v>
      </c>
      <c r="AA30" s="44">
        <v>910</v>
      </c>
      <c r="AB30" s="44">
        <v>351663</v>
      </c>
      <c r="AC30" s="44">
        <v>1864712</v>
      </c>
      <c r="AD30" s="44">
        <v>2660685</v>
      </c>
      <c r="AE30" s="43">
        <v>33</v>
      </c>
      <c r="AF30" s="44">
        <v>2204</v>
      </c>
      <c r="AG30" s="44">
        <v>888250</v>
      </c>
      <c r="AH30" s="44">
        <v>4124746</v>
      </c>
      <c r="AI30" s="44">
        <v>6450152</v>
      </c>
      <c r="AJ30" s="43">
        <v>34</v>
      </c>
      <c r="AK30" s="44">
        <v>6030</v>
      </c>
      <c r="AL30" s="44">
        <v>3399438</v>
      </c>
      <c r="AM30" s="44">
        <v>28162121</v>
      </c>
      <c r="AN30" s="44">
        <v>39113455</v>
      </c>
      <c r="AO30" s="43">
        <v>13</v>
      </c>
      <c r="AP30" s="44">
        <v>21962</v>
      </c>
      <c r="AQ30" s="44">
        <v>15011625</v>
      </c>
      <c r="AR30" s="44">
        <v>130803878</v>
      </c>
      <c r="AS30" s="44">
        <v>193231726</v>
      </c>
      <c r="AT30" s="3"/>
    </row>
    <row r="31" spans="1:46" ht="13.5" customHeight="1">
      <c r="A31" s="1" t="s">
        <v>60</v>
      </c>
      <c r="B31" s="39" t="s">
        <v>61</v>
      </c>
      <c r="C31" s="27">
        <v>16</v>
      </c>
      <c r="D31" s="30">
        <v>474</v>
      </c>
      <c r="E31" s="30">
        <v>190043</v>
      </c>
      <c r="F31" s="30">
        <v>278743</v>
      </c>
      <c r="G31" s="30">
        <v>713823</v>
      </c>
      <c r="H31" s="27">
        <v>6</v>
      </c>
      <c r="I31" s="30">
        <v>40</v>
      </c>
      <c r="J31" s="30">
        <v>12772</v>
      </c>
      <c r="K31" s="30">
        <v>19093</v>
      </c>
      <c r="L31" s="30">
        <v>43991</v>
      </c>
      <c r="M31" s="27">
        <v>2</v>
      </c>
      <c r="N31" s="53">
        <v>23</v>
      </c>
      <c r="O31" s="53" t="s">
        <v>165</v>
      </c>
      <c r="P31" s="53" t="s">
        <v>165</v>
      </c>
      <c r="Q31" s="53" t="s">
        <v>165</v>
      </c>
      <c r="R31" s="27">
        <v>4</v>
      </c>
      <c r="S31" s="53">
        <v>90</v>
      </c>
      <c r="T31" s="53">
        <v>31823</v>
      </c>
      <c r="U31" s="53">
        <v>29574</v>
      </c>
      <c r="V31" s="53">
        <v>144659</v>
      </c>
      <c r="W31" s="37">
        <v>31</v>
      </c>
      <c r="X31" s="3">
        <v>31</v>
      </c>
      <c r="Y31" s="39" t="s">
        <v>61</v>
      </c>
      <c r="Z31" s="27">
        <v>2</v>
      </c>
      <c r="AA31" s="53">
        <v>76</v>
      </c>
      <c r="AB31" s="53" t="s">
        <v>165</v>
      </c>
      <c r="AC31" s="53" t="s">
        <v>165</v>
      </c>
      <c r="AD31" s="53" t="s">
        <v>165</v>
      </c>
      <c r="AE31" s="54">
        <v>1</v>
      </c>
      <c r="AF31" s="53">
        <v>63</v>
      </c>
      <c r="AG31" s="53" t="s">
        <v>165</v>
      </c>
      <c r="AH31" s="53" t="s">
        <v>165</v>
      </c>
      <c r="AI31" s="53" t="s">
        <v>165</v>
      </c>
      <c r="AJ31" s="54">
        <v>1</v>
      </c>
      <c r="AK31" s="53">
        <v>182</v>
      </c>
      <c r="AL31" s="53" t="s">
        <v>165</v>
      </c>
      <c r="AM31" s="53" t="s">
        <v>165</v>
      </c>
      <c r="AN31" s="53" t="s">
        <v>165</v>
      </c>
      <c r="AO31" s="54">
        <v>0</v>
      </c>
      <c r="AP31" s="55">
        <v>0</v>
      </c>
      <c r="AQ31" s="55">
        <v>0</v>
      </c>
      <c r="AR31" s="55">
        <v>0</v>
      </c>
      <c r="AS31" s="55">
        <v>0</v>
      </c>
      <c r="AT31" s="3"/>
    </row>
    <row r="32" spans="1:46" ht="13.5" customHeight="1">
      <c r="A32" s="1" t="s">
        <v>62</v>
      </c>
      <c r="B32" s="39" t="s">
        <v>63</v>
      </c>
      <c r="C32" s="27">
        <v>160</v>
      </c>
      <c r="D32" s="28">
        <v>2598</v>
      </c>
      <c r="E32" s="81" t="s">
        <v>165</v>
      </c>
      <c r="F32" s="81" t="s">
        <v>165</v>
      </c>
      <c r="G32" s="81" t="s">
        <v>165</v>
      </c>
      <c r="H32" s="27">
        <v>99</v>
      </c>
      <c r="I32" s="28">
        <v>554</v>
      </c>
      <c r="J32" s="28">
        <v>143484</v>
      </c>
      <c r="K32" s="28">
        <v>232895</v>
      </c>
      <c r="L32" s="28">
        <v>552080</v>
      </c>
      <c r="M32" s="27">
        <v>27</v>
      </c>
      <c r="N32" s="28">
        <v>352</v>
      </c>
      <c r="O32" s="28">
        <v>102348</v>
      </c>
      <c r="P32" s="28">
        <v>459998</v>
      </c>
      <c r="Q32" s="56">
        <v>707379</v>
      </c>
      <c r="R32" s="27">
        <v>18</v>
      </c>
      <c r="S32" s="28">
        <v>453</v>
      </c>
      <c r="T32" s="28">
        <v>141849</v>
      </c>
      <c r="U32" s="28">
        <v>376497</v>
      </c>
      <c r="V32" s="28">
        <v>746867</v>
      </c>
      <c r="W32" s="37">
        <v>32</v>
      </c>
      <c r="X32" s="3">
        <v>32</v>
      </c>
      <c r="Y32" s="39" t="s">
        <v>63</v>
      </c>
      <c r="Z32" s="27">
        <v>7</v>
      </c>
      <c r="AA32" s="28">
        <v>274</v>
      </c>
      <c r="AB32" s="28">
        <v>73691</v>
      </c>
      <c r="AC32" s="28">
        <v>64430</v>
      </c>
      <c r="AD32" s="28">
        <v>219333</v>
      </c>
      <c r="AE32" s="27">
        <v>5</v>
      </c>
      <c r="AF32" s="28">
        <v>346</v>
      </c>
      <c r="AG32" s="81" t="s">
        <v>165</v>
      </c>
      <c r="AH32" s="81" t="s">
        <v>165</v>
      </c>
      <c r="AI32" s="81" t="s">
        <v>165</v>
      </c>
      <c r="AJ32" s="27">
        <v>4</v>
      </c>
      <c r="AK32" s="28">
        <v>619</v>
      </c>
      <c r="AL32" s="81">
        <v>227924</v>
      </c>
      <c r="AM32" s="81">
        <v>1901010</v>
      </c>
      <c r="AN32" s="81">
        <v>4469142</v>
      </c>
      <c r="AO32" s="54">
        <v>0</v>
      </c>
      <c r="AP32" s="55">
        <v>0</v>
      </c>
      <c r="AQ32" s="55">
        <v>0</v>
      </c>
      <c r="AR32" s="55">
        <v>0</v>
      </c>
      <c r="AS32" s="55">
        <v>0</v>
      </c>
      <c r="AT32" s="3"/>
    </row>
    <row r="33" spans="2:45" s="3" customFormat="1" ht="12.75" customHeight="1">
      <c r="B33" s="60"/>
      <c r="C33" s="35"/>
      <c r="D33" s="29"/>
      <c r="E33" s="29"/>
      <c r="F33" s="29"/>
      <c r="G33" s="29"/>
      <c r="H33" s="35"/>
      <c r="I33" s="29"/>
      <c r="J33" s="29"/>
      <c r="K33" s="29"/>
      <c r="L33" s="29"/>
      <c r="M33" s="29"/>
      <c r="N33" s="29"/>
      <c r="O33" s="29"/>
      <c r="P33" s="29"/>
      <c r="Q33" s="61"/>
      <c r="R33" s="35"/>
      <c r="S33" s="29"/>
      <c r="T33" s="29"/>
      <c r="U33" s="29"/>
      <c r="V33" s="29"/>
      <c r="W33" s="37"/>
      <c r="X33" s="29"/>
      <c r="Y33" s="62"/>
      <c r="Z33" s="35"/>
      <c r="AA33" s="29"/>
      <c r="AB33" s="29"/>
      <c r="AC33" s="29"/>
      <c r="AD33" s="29"/>
      <c r="AE33" s="35"/>
      <c r="AF33" s="29"/>
      <c r="AG33" s="29"/>
      <c r="AH33" s="29"/>
      <c r="AI33" s="29"/>
      <c r="AJ33" s="35"/>
      <c r="AK33" s="29"/>
      <c r="AL33" s="29"/>
      <c r="AM33" s="29"/>
      <c r="AN33" s="29"/>
      <c r="AO33" s="91"/>
      <c r="AP33" s="48"/>
      <c r="AQ33" s="48"/>
      <c r="AR33" s="48"/>
      <c r="AS33" s="48"/>
    </row>
    <row r="34" spans="1:46" ht="18" customHeight="1">
      <c r="A34" s="3"/>
      <c r="B34" s="90" t="s">
        <v>171</v>
      </c>
      <c r="C34" s="64"/>
      <c r="D34" s="63"/>
      <c r="E34" s="65"/>
      <c r="F34" s="66"/>
      <c r="G34" s="66"/>
      <c r="H34" s="64"/>
      <c r="I34" s="63"/>
      <c r="J34" s="65"/>
      <c r="K34" s="66"/>
      <c r="L34" s="66"/>
      <c r="M34" s="64"/>
      <c r="N34" s="63"/>
      <c r="O34" s="67"/>
      <c r="P34" s="67"/>
      <c r="Q34" s="67"/>
      <c r="R34" s="64"/>
      <c r="S34" s="63"/>
      <c r="T34" s="67"/>
      <c r="U34" s="67"/>
      <c r="V34" s="67"/>
      <c r="W34" s="22"/>
      <c r="X34" s="3"/>
      <c r="Y34" s="3"/>
      <c r="Z34" s="64"/>
      <c r="AA34" s="63"/>
      <c r="AB34" s="67"/>
      <c r="AC34" s="67"/>
      <c r="AD34" s="68"/>
      <c r="AE34" s="19"/>
      <c r="AF34" s="10"/>
      <c r="AG34" s="68"/>
      <c r="AH34" s="68"/>
      <c r="AI34" s="68"/>
      <c r="AJ34" s="19"/>
      <c r="AK34" s="10"/>
      <c r="AL34" s="68"/>
      <c r="AM34" s="68"/>
      <c r="AN34" s="68"/>
      <c r="AO34" s="19"/>
      <c r="AP34" s="10"/>
      <c r="AQ34" s="68"/>
      <c r="AR34" s="68"/>
      <c r="AS34" s="68"/>
      <c r="AT34" s="3"/>
    </row>
    <row r="35" spans="1:46" ht="18" customHeight="1">
      <c r="A35" s="3"/>
      <c r="B35" s="90"/>
      <c r="C35" s="64"/>
      <c r="D35" s="63"/>
      <c r="E35" s="65"/>
      <c r="F35" s="66"/>
      <c r="G35" s="66"/>
      <c r="H35" s="64"/>
      <c r="I35" s="63"/>
      <c r="J35" s="65"/>
      <c r="K35" s="66"/>
      <c r="L35" s="66"/>
      <c r="M35" s="64"/>
      <c r="N35" s="63"/>
      <c r="O35" s="67"/>
      <c r="P35" s="67"/>
      <c r="Q35" s="67"/>
      <c r="R35" s="64"/>
      <c r="S35" s="63"/>
      <c r="T35" s="67"/>
      <c r="U35" s="67"/>
      <c r="V35" s="67"/>
      <c r="W35" s="22"/>
      <c r="X35" s="3"/>
      <c r="Y35" s="3"/>
      <c r="Z35" s="64"/>
      <c r="AA35" s="63"/>
      <c r="AB35" s="67"/>
      <c r="AC35" s="67"/>
      <c r="AD35" s="68"/>
      <c r="AE35" s="19"/>
      <c r="AF35" s="10"/>
      <c r="AG35" s="68"/>
      <c r="AH35" s="68"/>
      <c r="AI35" s="68"/>
      <c r="AJ35" s="19"/>
      <c r="AK35" s="10"/>
      <c r="AL35" s="68"/>
      <c r="AM35" s="68"/>
      <c r="AN35" s="68"/>
      <c r="AO35" s="19"/>
      <c r="AP35" s="10"/>
      <c r="AQ35" s="68"/>
      <c r="AR35" s="68"/>
      <c r="AS35" s="68"/>
      <c r="AT35" s="3"/>
    </row>
    <row r="36" spans="2:46" ht="13.5">
      <c r="B36" s="69" t="s">
        <v>64</v>
      </c>
      <c r="C36" s="27">
        <v>4901</v>
      </c>
      <c r="D36" s="28">
        <v>190139</v>
      </c>
      <c r="E36" s="28">
        <v>89001883</v>
      </c>
      <c r="F36" s="28">
        <v>526278441</v>
      </c>
      <c r="G36" s="28">
        <v>877509519</v>
      </c>
      <c r="H36" s="27">
        <v>2184</v>
      </c>
      <c r="I36" s="28">
        <v>13102</v>
      </c>
      <c r="J36" s="28">
        <v>3395303</v>
      </c>
      <c r="K36" s="28">
        <v>6015530</v>
      </c>
      <c r="L36" s="70">
        <v>13957205</v>
      </c>
      <c r="M36" s="27">
        <v>1132</v>
      </c>
      <c r="N36" s="28">
        <v>15470</v>
      </c>
      <c r="O36" s="28">
        <v>4763462</v>
      </c>
      <c r="P36" s="28">
        <v>12385532</v>
      </c>
      <c r="Q36" s="28">
        <v>23964745</v>
      </c>
      <c r="R36" s="27">
        <v>607</v>
      </c>
      <c r="S36" s="28">
        <v>14899</v>
      </c>
      <c r="T36" s="28">
        <v>4618716</v>
      </c>
      <c r="U36" s="28">
        <v>13829679</v>
      </c>
      <c r="V36" s="70">
        <v>26298314</v>
      </c>
      <c r="W36" s="71" t="s">
        <v>16</v>
      </c>
      <c r="X36" s="29"/>
      <c r="Y36" s="72" t="s">
        <v>64</v>
      </c>
      <c r="Z36" s="27">
        <v>306</v>
      </c>
      <c r="AA36" s="28">
        <v>11954</v>
      </c>
      <c r="AB36" s="28">
        <v>4288193</v>
      </c>
      <c r="AC36" s="28">
        <v>21014329</v>
      </c>
      <c r="AD36" s="28">
        <v>32391125</v>
      </c>
      <c r="AE36" s="27">
        <v>326</v>
      </c>
      <c r="AF36" s="28">
        <v>22809</v>
      </c>
      <c r="AG36" s="28">
        <v>8522767</v>
      </c>
      <c r="AH36" s="28">
        <v>43583138</v>
      </c>
      <c r="AI36" s="70">
        <v>72404298</v>
      </c>
      <c r="AJ36" s="27">
        <v>269</v>
      </c>
      <c r="AK36" s="28">
        <v>44499</v>
      </c>
      <c r="AL36" s="28">
        <v>20992280</v>
      </c>
      <c r="AM36" s="28">
        <v>112848016</v>
      </c>
      <c r="AN36" s="28">
        <v>183638956</v>
      </c>
      <c r="AO36" s="27">
        <v>77</v>
      </c>
      <c r="AP36" s="28">
        <v>67406</v>
      </c>
      <c r="AQ36" s="28">
        <v>42421162</v>
      </c>
      <c r="AR36" s="28">
        <v>316602217</v>
      </c>
      <c r="AS36" s="28">
        <v>524854876</v>
      </c>
      <c r="AT36" s="3"/>
    </row>
    <row r="37" spans="2:46" ht="9.75" customHeight="1">
      <c r="B37" s="34"/>
      <c r="C37" s="35"/>
      <c r="D37" s="29"/>
      <c r="E37" s="29"/>
      <c r="F37" s="29"/>
      <c r="G37" s="36"/>
      <c r="H37" s="35"/>
      <c r="I37" s="36"/>
      <c r="J37" s="36"/>
      <c r="K37" s="36"/>
      <c r="L37" s="36"/>
      <c r="M37" s="74"/>
      <c r="N37" s="38"/>
      <c r="O37" s="38"/>
      <c r="P37" s="38"/>
      <c r="Q37" s="61"/>
      <c r="R37" s="74"/>
      <c r="S37" s="61"/>
      <c r="T37" s="29"/>
      <c r="U37" s="29"/>
      <c r="V37" s="29"/>
      <c r="W37" s="37"/>
      <c r="X37" s="29"/>
      <c r="Y37" s="72"/>
      <c r="Z37" s="35"/>
      <c r="AA37" s="36"/>
      <c r="AB37" s="36"/>
      <c r="AC37" s="36"/>
      <c r="AD37" s="36"/>
      <c r="AE37" s="35"/>
      <c r="AF37" s="36"/>
      <c r="AG37" s="36"/>
      <c r="AH37" s="36"/>
      <c r="AI37" s="36"/>
      <c r="AJ37" s="35"/>
      <c r="AK37" s="29"/>
      <c r="AL37" s="29"/>
      <c r="AM37" s="29"/>
      <c r="AN37" s="29"/>
      <c r="AO37" s="35"/>
      <c r="AP37" s="29"/>
      <c r="AQ37" s="29"/>
      <c r="AR37" s="29"/>
      <c r="AS37" s="29"/>
      <c r="AT37" s="3"/>
    </row>
    <row r="38" spans="2:46" ht="13.5">
      <c r="B38" s="69" t="s">
        <v>67</v>
      </c>
      <c r="C38" s="27">
        <v>246</v>
      </c>
      <c r="D38" s="28">
        <v>10185</v>
      </c>
      <c r="E38" s="28">
        <v>5354039</v>
      </c>
      <c r="F38" s="28">
        <v>15097255</v>
      </c>
      <c r="G38" s="30">
        <v>44476209</v>
      </c>
      <c r="H38" s="27">
        <v>119</v>
      </c>
      <c r="I38" s="30">
        <v>714</v>
      </c>
      <c r="J38" s="30">
        <v>194045</v>
      </c>
      <c r="K38" s="30">
        <v>313153</v>
      </c>
      <c r="L38" s="30">
        <v>723876</v>
      </c>
      <c r="M38" s="75">
        <v>48</v>
      </c>
      <c r="N38" s="33">
        <v>619</v>
      </c>
      <c r="O38" s="33">
        <v>193721</v>
      </c>
      <c r="P38" s="33">
        <v>516745</v>
      </c>
      <c r="Q38" s="56">
        <v>912985</v>
      </c>
      <c r="R38" s="75">
        <v>31</v>
      </c>
      <c r="S38" s="56">
        <v>763</v>
      </c>
      <c r="T38" s="28">
        <v>267251</v>
      </c>
      <c r="U38" s="28">
        <v>920492</v>
      </c>
      <c r="V38" s="28">
        <v>1489778</v>
      </c>
      <c r="W38" s="71" t="s">
        <v>122</v>
      </c>
      <c r="X38" s="29"/>
      <c r="Y38" s="72" t="str">
        <f aca="true" t="shared" si="0" ref="Y38:Y59">B38</f>
        <v>津市</v>
      </c>
      <c r="Z38" s="27">
        <v>12</v>
      </c>
      <c r="AA38" s="30">
        <v>437</v>
      </c>
      <c r="AB38" s="30">
        <v>140818</v>
      </c>
      <c r="AC38" s="30">
        <v>414426</v>
      </c>
      <c r="AD38" s="30">
        <v>649692</v>
      </c>
      <c r="AE38" s="27">
        <v>15</v>
      </c>
      <c r="AF38" s="30">
        <v>1188</v>
      </c>
      <c r="AG38" s="30">
        <v>484450</v>
      </c>
      <c r="AH38" s="30">
        <v>1605411</v>
      </c>
      <c r="AI38" s="30">
        <v>2827468</v>
      </c>
      <c r="AJ38" s="27">
        <v>14</v>
      </c>
      <c r="AK38" s="28">
        <v>2606</v>
      </c>
      <c r="AL38" s="28">
        <v>1469612</v>
      </c>
      <c r="AM38" s="28">
        <v>5393507</v>
      </c>
      <c r="AN38" s="28">
        <v>10321845</v>
      </c>
      <c r="AO38" s="27">
        <v>7</v>
      </c>
      <c r="AP38" s="28">
        <v>3858</v>
      </c>
      <c r="AQ38" s="28">
        <v>2604142</v>
      </c>
      <c r="AR38" s="28">
        <v>5933521</v>
      </c>
      <c r="AS38" s="28">
        <v>27550565</v>
      </c>
      <c r="AT38" s="3"/>
    </row>
    <row r="39" spans="1:46" ht="13.5">
      <c r="A39" s="41"/>
      <c r="B39" s="76" t="s">
        <v>68</v>
      </c>
      <c r="C39" s="43">
        <v>701</v>
      </c>
      <c r="D39" s="44">
        <v>27833</v>
      </c>
      <c r="E39" s="44">
        <v>14838410</v>
      </c>
      <c r="F39" s="44">
        <v>115938904</v>
      </c>
      <c r="G39" s="44">
        <v>187706614</v>
      </c>
      <c r="H39" s="43">
        <v>335</v>
      </c>
      <c r="I39" s="44">
        <v>2003</v>
      </c>
      <c r="J39" s="44">
        <v>563171</v>
      </c>
      <c r="K39" s="44">
        <v>1128703</v>
      </c>
      <c r="L39" s="44">
        <v>2535362</v>
      </c>
      <c r="M39" s="79">
        <v>170</v>
      </c>
      <c r="N39" s="46">
        <v>2311</v>
      </c>
      <c r="O39" s="46">
        <v>750000</v>
      </c>
      <c r="P39" s="46">
        <v>2598465</v>
      </c>
      <c r="Q39" s="46">
        <v>4307416</v>
      </c>
      <c r="R39" s="79">
        <v>71</v>
      </c>
      <c r="S39" s="46">
        <v>1694</v>
      </c>
      <c r="T39" s="44">
        <v>627698</v>
      </c>
      <c r="U39" s="44">
        <v>2088836</v>
      </c>
      <c r="V39" s="44">
        <v>3832472</v>
      </c>
      <c r="W39" s="71" t="s">
        <v>123</v>
      </c>
      <c r="X39" s="77"/>
      <c r="Y39" s="78" t="str">
        <f t="shared" si="0"/>
        <v>四日市市</v>
      </c>
      <c r="Z39" s="43">
        <v>40</v>
      </c>
      <c r="AA39" s="44">
        <v>1585</v>
      </c>
      <c r="AB39" s="44">
        <v>723465</v>
      </c>
      <c r="AC39" s="44">
        <v>6938298</v>
      </c>
      <c r="AD39" s="44">
        <v>9106376</v>
      </c>
      <c r="AE39" s="43">
        <v>39</v>
      </c>
      <c r="AF39" s="44">
        <v>2706</v>
      </c>
      <c r="AG39" s="44">
        <v>1085817</v>
      </c>
      <c r="AH39" s="44">
        <v>4937265</v>
      </c>
      <c r="AI39" s="44">
        <v>8158530</v>
      </c>
      <c r="AJ39" s="43">
        <v>29</v>
      </c>
      <c r="AK39" s="44">
        <v>4649</v>
      </c>
      <c r="AL39" s="44">
        <v>2687556</v>
      </c>
      <c r="AM39" s="44">
        <v>14164591</v>
      </c>
      <c r="AN39" s="44">
        <v>20303512</v>
      </c>
      <c r="AO39" s="43">
        <v>17</v>
      </c>
      <c r="AP39" s="44">
        <v>12885</v>
      </c>
      <c r="AQ39" s="44">
        <v>8400703</v>
      </c>
      <c r="AR39" s="44">
        <v>84082746</v>
      </c>
      <c r="AS39" s="44">
        <v>139462946</v>
      </c>
      <c r="AT39" s="3"/>
    </row>
    <row r="40" spans="2:46" ht="13.5">
      <c r="B40" s="69" t="s">
        <v>69</v>
      </c>
      <c r="C40" s="27">
        <v>269</v>
      </c>
      <c r="D40" s="28">
        <v>7743</v>
      </c>
      <c r="E40" s="28">
        <v>3184641</v>
      </c>
      <c r="F40" s="28">
        <v>8996440</v>
      </c>
      <c r="G40" s="30">
        <v>17796991</v>
      </c>
      <c r="H40" s="27">
        <v>121</v>
      </c>
      <c r="I40" s="30">
        <v>710</v>
      </c>
      <c r="J40" s="30">
        <v>173465</v>
      </c>
      <c r="K40" s="30">
        <v>370755</v>
      </c>
      <c r="L40" s="30">
        <v>850061</v>
      </c>
      <c r="M40" s="75">
        <v>65</v>
      </c>
      <c r="N40" s="33">
        <v>895</v>
      </c>
      <c r="O40" s="33">
        <v>272019</v>
      </c>
      <c r="P40" s="33">
        <v>952646</v>
      </c>
      <c r="Q40" s="56">
        <v>1535318</v>
      </c>
      <c r="R40" s="75">
        <v>36</v>
      </c>
      <c r="S40" s="56">
        <v>895</v>
      </c>
      <c r="T40" s="28">
        <v>263199</v>
      </c>
      <c r="U40" s="28">
        <v>524914</v>
      </c>
      <c r="V40" s="28">
        <v>1212249</v>
      </c>
      <c r="W40" s="71" t="s">
        <v>124</v>
      </c>
      <c r="X40" s="29"/>
      <c r="Y40" s="72" t="str">
        <f t="shared" si="0"/>
        <v>伊勢市</v>
      </c>
      <c r="Z40" s="27">
        <v>16</v>
      </c>
      <c r="AA40" s="30">
        <v>587</v>
      </c>
      <c r="AB40" s="30">
        <v>136612</v>
      </c>
      <c r="AC40" s="30">
        <v>189322</v>
      </c>
      <c r="AD40" s="30">
        <v>422628</v>
      </c>
      <c r="AE40" s="27">
        <v>18</v>
      </c>
      <c r="AF40" s="30">
        <v>1091</v>
      </c>
      <c r="AG40" s="30">
        <v>359539</v>
      </c>
      <c r="AH40" s="30">
        <v>411526</v>
      </c>
      <c r="AI40" s="30">
        <v>1191652</v>
      </c>
      <c r="AJ40" s="27">
        <v>11</v>
      </c>
      <c r="AK40" s="81">
        <v>1853</v>
      </c>
      <c r="AL40" s="81" t="s">
        <v>165</v>
      </c>
      <c r="AM40" s="81" t="s">
        <v>165</v>
      </c>
      <c r="AN40" s="81" t="s">
        <v>165</v>
      </c>
      <c r="AO40" s="27">
        <v>2</v>
      </c>
      <c r="AP40" s="81">
        <v>1712</v>
      </c>
      <c r="AQ40" s="81" t="s">
        <v>165</v>
      </c>
      <c r="AR40" s="81" t="s">
        <v>165</v>
      </c>
      <c r="AS40" s="81" t="s">
        <v>165</v>
      </c>
      <c r="AT40" s="3"/>
    </row>
    <row r="41" spans="2:46" ht="13.5">
      <c r="B41" s="69" t="s">
        <v>70</v>
      </c>
      <c r="C41" s="27">
        <v>322</v>
      </c>
      <c r="D41" s="28">
        <v>12314</v>
      </c>
      <c r="E41" s="28">
        <v>4901742</v>
      </c>
      <c r="F41" s="28">
        <v>19298980</v>
      </c>
      <c r="G41" s="30">
        <v>36814216</v>
      </c>
      <c r="H41" s="27">
        <v>133</v>
      </c>
      <c r="I41" s="30">
        <v>805</v>
      </c>
      <c r="J41" s="30">
        <v>200801</v>
      </c>
      <c r="K41" s="30">
        <v>407625</v>
      </c>
      <c r="L41" s="30">
        <v>855515</v>
      </c>
      <c r="M41" s="75">
        <v>67</v>
      </c>
      <c r="N41" s="33">
        <v>921</v>
      </c>
      <c r="O41" s="33">
        <v>266928</v>
      </c>
      <c r="P41" s="33">
        <v>547295</v>
      </c>
      <c r="Q41" s="56">
        <v>1082622</v>
      </c>
      <c r="R41" s="75">
        <v>46</v>
      </c>
      <c r="S41" s="56">
        <v>1145</v>
      </c>
      <c r="T41" s="28">
        <v>314126</v>
      </c>
      <c r="U41" s="28">
        <v>543195</v>
      </c>
      <c r="V41" s="28">
        <v>1106509</v>
      </c>
      <c r="W41" s="71" t="s">
        <v>125</v>
      </c>
      <c r="X41" s="29"/>
      <c r="Y41" s="72" t="str">
        <f t="shared" si="0"/>
        <v>松阪市</v>
      </c>
      <c r="Z41" s="27">
        <v>22</v>
      </c>
      <c r="AA41" s="30">
        <v>864</v>
      </c>
      <c r="AB41" s="30">
        <v>284011</v>
      </c>
      <c r="AC41" s="30">
        <v>628291</v>
      </c>
      <c r="AD41" s="30">
        <v>1096980</v>
      </c>
      <c r="AE41" s="27">
        <v>25</v>
      </c>
      <c r="AF41" s="30">
        <v>1755</v>
      </c>
      <c r="AG41" s="30">
        <v>568540</v>
      </c>
      <c r="AH41" s="30">
        <v>6092822</v>
      </c>
      <c r="AI41" s="30">
        <v>7536434</v>
      </c>
      <c r="AJ41" s="27">
        <v>25</v>
      </c>
      <c r="AK41" s="28">
        <v>4319</v>
      </c>
      <c r="AL41" s="28">
        <v>1702785</v>
      </c>
      <c r="AM41" s="28">
        <v>7660483</v>
      </c>
      <c r="AN41" s="28">
        <v>12299155</v>
      </c>
      <c r="AO41" s="27">
        <v>4</v>
      </c>
      <c r="AP41" s="28">
        <v>2505</v>
      </c>
      <c r="AQ41" s="28">
        <v>1564551</v>
      </c>
      <c r="AR41" s="28">
        <v>3419269</v>
      </c>
      <c r="AS41" s="28">
        <v>12837001</v>
      </c>
      <c r="AT41" s="3"/>
    </row>
    <row r="42" spans="2:46" ht="13.5">
      <c r="B42" s="69" t="s">
        <v>71</v>
      </c>
      <c r="C42" s="27">
        <v>436</v>
      </c>
      <c r="D42" s="28">
        <v>11997</v>
      </c>
      <c r="E42" s="28">
        <v>5443250</v>
      </c>
      <c r="F42" s="28">
        <v>16415559</v>
      </c>
      <c r="G42" s="30">
        <v>32346550</v>
      </c>
      <c r="H42" s="27">
        <v>224</v>
      </c>
      <c r="I42" s="30">
        <v>1322</v>
      </c>
      <c r="J42" s="30">
        <v>382635</v>
      </c>
      <c r="K42" s="30">
        <v>458898</v>
      </c>
      <c r="L42" s="30">
        <v>1222179</v>
      </c>
      <c r="M42" s="75">
        <v>104</v>
      </c>
      <c r="N42" s="33">
        <v>1449</v>
      </c>
      <c r="O42" s="33">
        <v>473882</v>
      </c>
      <c r="P42" s="33">
        <v>1033200</v>
      </c>
      <c r="Q42" s="56">
        <v>2096818</v>
      </c>
      <c r="R42" s="75">
        <v>42</v>
      </c>
      <c r="S42" s="56">
        <v>1051</v>
      </c>
      <c r="T42" s="28">
        <v>360464</v>
      </c>
      <c r="U42" s="28">
        <v>703018</v>
      </c>
      <c r="V42" s="28">
        <v>1655122</v>
      </c>
      <c r="W42" s="71" t="s">
        <v>126</v>
      </c>
      <c r="X42" s="29"/>
      <c r="Y42" s="72" t="str">
        <f t="shared" si="0"/>
        <v>桑名市</v>
      </c>
      <c r="Z42" s="27">
        <v>23</v>
      </c>
      <c r="AA42" s="30">
        <v>899</v>
      </c>
      <c r="AB42" s="30">
        <v>338212</v>
      </c>
      <c r="AC42" s="30">
        <v>668626</v>
      </c>
      <c r="AD42" s="30">
        <v>1287617</v>
      </c>
      <c r="AE42" s="27">
        <v>29</v>
      </c>
      <c r="AF42" s="30">
        <v>2078</v>
      </c>
      <c r="AG42" s="30">
        <v>794697</v>
      </c>
      <c r="AH42" s="30">
        <v>5917848</v>
      </c>
      <c r="AI42" s="30">
        <v>8923181</v>
      </c>
      <c r="AJ42" s="27">
        <v>10</v>
      </c>
      <c r="AK42" s="28">
        <v>1495</v>
      </c>
      <c r="AL42" s="28">
        <v>706210</v>
      </c>
      <c r="AM42" s="28">
        <v>2574583</v>
      </c>
      <c r="AN42" s="28">
        <v>4538350</v>
      </c>
      <c r="AO42" s="27">
        <v>4</v>
      </c>
      <c r="AP42" s="28">
        <v>3703</v>
      </c>
      <c r="AQ42" s="28">
        <v>2387150</v>
      </c>
      <c r="AR42" s="28">
        <v>5059386</v>
      </c>
      <c r="AS42" s="28">
        <v>12623283</v>
      </c>
      <c r="AT42" s="3"/>
    </row>
    <row r="43" spans="2:46" ht="13.5">
      <c r="B43" s="69" t="s">
        <v>72</v>
      </c>
      <c r="C43" s="27">
        <v>360</v>
      </c>
      <c r="D43" s="28">
        <v>22263</v>
      </c>
      <c r="E43" s="28">
        <v>12800229</v>
      </c>
      <c r="F43" s="28">
        <v>111717302</v>
      </c>
      <c r="G43" s="30">
        <v>161703980</v>
      </c>
      <c r="H43" s="27">
        <v>152</v>
      </c>
      <c r="I43" s="30">
        <v>936</v>
      </c>
      <c r="J43" s="30">
        <v>244454</v>
      </c>
      <c r="K43" s="30">
        <v>451474</v>
      </c>
      <c r="L43" s="30">
        <v>1158024</v>
      </c>
      <c r="M43" s="75">
        <v>81</v>
      </c>
      <c r="N43" s="33">
        <v>1075</v>
      </c>
      <c r="O43" s="33">
        <v>352479</v>
      </c>
      <c r="P43" s="33">
        <v>759732</v>
      </c>
      <c r="Q43" s="56">
        <v>2090733</v>
      </c>
      <c r="R43" s="75">
        <v>53</v>
      </c>
      <c r="S43" s="56">
        <v>1286</v>
      </c>
      <c r="T43" s="28">
        <v>363938</v>
      </c>
      <c r="U43" s="28">
        <v>932939</v>
      </c>
      <c r="V43" s="28">
        <v>2021668</v>
      </c>
      <c r="W43" s="71" t="s">
        <v>127</v>
      </c>
      <c r="X43" s="29"/>
      <c r="Y43" s="72" t="str">
        <f t="shared" si="0"/>
        <v>鈴鹿市</v>
      </c>
      <c r="Z43" s="27">
        <v>22</v>
      </c>
      <c r="AA43" s="30">
        <v>869</v>
      </c>
      <c r="AB43" s="30">
        <v>291323</v>
      </c>
      <c r="AC43" s="30">
        <v>802365</v>
      </c>
      <c r="AD43" s="30">
        <v>1659000</v>
      </c>
      <c r="AE43" s="27">
        <v>21</v>
      </c>
      <c r="AF43" s="30">
        <v>1587</v>
      </c>
      <c r="AG43" s="30">
        <v>643565</v>
      </c>
      <c r="AH43" s="30">
        <v>3495644</v>
      </c>
      <c r="AI43" s="30">
        <v>5568655</v>
      </c>
      <c r="AJ43" s="27">
        <v>22</v>
      </c>
      <c r="AK43" s="28">
        <v>3785</v>
      </c>
      <c r="AL43" s="28">
        <v>1854674</v>
      </c>
      <c r="AM43" s="28">
        <v>16927144</v>
      </c>
      <c r="AN43" s="28">
        <v>23186631</v>
      </c>
      <c r="AO43" s="27">
        <v>9</v>
      </c>
      <c r="AP43" s="28">
        <v>12725</v>
      </c>
      <c r="AQ43" s="28">
        <v>9049796</v>
      </c>
      <c r="AR43" s="28">
        <v>88348004</v>
      </c>
      <c r="AS43" s="28">
        <v>126019269</v>
      </c>
      <c r="AT43" s="3"/>
    </row>
    <row r="44" spans="1:46" ht="13.5">
      <c r="A44" s="41"/>
      <c r="B44" s="76" t="s">
        <v>73</v>
      </c>
      <c r="C44" s="43">
        <v>151</v>
      </c>
      <c r="D44" s="44">
        <v>7127</v>
      </c>
      <c r="E44" s="44">
        <v>2776561</v>
      </c>
      <c r="F44" s="44">
        <v>10943445</v>
      </c>
      <c r="G44" s="44">
        <v>21200911</v>
      </c>
      <c r="H44" s="43">
        <v>54</v>
      </c>
      <c r="I44" s="44">
        <v>329</v>
      </c>
      <c r="J44" s="44">
        <v>86244</v>
      </c>
      <c r="K44" s="44">
        <v>122064</v>
      </c>
      <c r="L44" s="44">
        <v>350406</v>
      </c>
      <c r="M44" s="79">
        <v>31</v>
      </c>
      <c r="N44" s="46">
        <v>403</v>
      </c>
      <c r="O44" s="46">
        <v>93914</v>
      </c>
      <c r="P44" s="46">
        <v>169720</v>
      </c>
      <c r="Q44" s="46">
        <v>433246</v>
      </c>
      <c r="R44" s="79">
        <v>17</v>
      </c>
      <c r="S44" s="46">
        <v>396</v>
      </c>
      <c r="T44" s="44">
        <v>99188</v>
      </c>
      <c r="U44" s="44">
        <v>258751</v>
      </c>
      <c r="V44" s="44">
        <v>496595</v>
      </c>
      <c r="W44" s="71" t="s">
        <v>128</v>
      </c>
      <c r="X44" s="77"/>
      <c r="Y44" s="78" t="str">
        <f t="shared" si="0"/>
        <v>名張市</v>
      </c>
      <c r="Z44" s="43">
        <v>14</v>
      </c>
      <c r="AA44" s="44">
        <v>569</v>
      </c>
      <c r="AB44" s="44">
        <v>175583</v>
      </c>
      <c r="AC44" s="44">
        <v>681014</v>
      </c>
      <c r="AD44" s="44">
        <v>1216796</v>
      </c>
      <c r="AE44" s="43">
        <v>14</v>
      </c>
      <c r="AF44" s="44">
        <v>935</v>
      </c>
      <c r="AG44" s="44">
        <v>264294</v>
      </c>
      <c r="AH44" s="44">
        <v>977435</v>
      </c>
      <c r="AI44" s="44">
        <v>1729081</v>
      </c>
      <c r="AJ44" s="43">
        <v>18</v>
      </c>
      <c r="AK44" s="44">
        <v>3121</v>
      </c>
      <c r="AL44" s="44">
        <v>1540567</v>
      </c>
      <c r="AM44" s="44">
        <v>6143544</v>
      </c>
      <c r="AN44" s="44">
        <v>12499749</v>
      </c>
      <c r="AO44" s="43">
        <v>3</v>
      </c>
      <c r="AP44" s="44">
        <v>1374</v>
      </c>
      <c r="AQ44" s="44">
        <v>516771</v>
      </c>
      <c r="AR44" s="44">
        <v>2590917</v>
      </c>
      <c r="AS44" s="44">
        <v>4475038</v>
      </c>
      <c r="AT44" s="3"/>
    </row>
    <row r="45" spans="2:46" ht="13.5">
      <c r="B45" s="69" t="s">
        <v>74</v>
      </c>
      <c r="C45" s="27">
        <v>49</v>
      </c>
      <c r="D45" s="28">
        <v>621</v>
      </c>
      <c r="E45" s="28">
        <v>159941</v>
      </c>
      <c r="F45" s="28">
        <v>648710</v>
      </c>
      <c r="G45" s="30">
        <v>981894</v>
      </c>
      <c r="H45" s="27">
        <v>27</v>
      </c>
      <c r="I45" s="30">
        <v>165</v>
      </c>
      <c r="J45" s="30">
        <v>37200</v>
      </c>
      <c r="K45" s="30">
        <v>50046</v>
      </c>
      <c r="L45" s="30">
        <v>110615</v>
      </c>
      <c r="M45" s="75">
        <v>15</v>
      </c>
      <c r="N45" s="33">
        <v>210</v>
      </c>
      <c r="O45" s="33">
        <v>58275</v>
      </c>
      <c r="P45" s="33">
        <v>121173</v>
      </c>
      <c r="Q45" s="56">
        <v>292090</v>
      </c>
      <c r="R45" s="75">
        <v>3</v>
      </c>
      <c r="S45" s="56">
        <v>70</v>
      </c>
      <c r="T45" s="81" t="s">
        <v>165</v>
      </c>
      <c r="U45" s="81" t="s">
        <v>165</v>
      </c>
      <c r="V45" s="81" t="s">
        <v>165</v>
      </c>
      <c r="W45" s="71" t="s">
        <v>129</v>
      </c>
      <c r="X45" s="29"/>
      <c r="Y45" s="72" t="str">
        <f t="shared" si="0"/>
        <v>尾鷲市</v>
      </c>
      <c r="Z45" s="27">
        <v>3</v>
      </c>
      <c r="AA45" s="51">
        <v>111</v>
      </c>
      <c r="AB45" s="53">
        <v>31900</v>
      </c>
      <c r="AC45" s="53">
        <v>16965</v>
      </c>
      <c r="AD45" s="53">
        <v>50629</v>
      </c>
      <c r="AE45" s="27">
        <v>1</v>
      </c>
      <c r="AF45" s="30">
        <v>65</v>
      </c>
      <c r="AG45" s="53" t="s">
        <v>165</v>
      </c>
      <c r="AH45" s="53" t="s">
        <v>165</v>
      </c>
      <c r="AI45" s="53" t="s">
        <v>165</v>
      </c>
      <c r="AJ45" s="27">
        <v>0</v>
      </c>
      <c r="AK45" s="55">
        <v>0</v>
      </c>
      <c r="AL45" s="55">
        <v>0</v>
      </c>
      <c r="AM45" s="55">
        <v>0</v>
      </c>
      <c r="AN45" s="81">
        <v>0</v>
      </c>
      <c r="AO45" s="27">
        <v>0</v>
      </c>
      <c r="AP45" s="81">
        <v>0</v>
      </c>
      <c r="AQ45" s="81">
        <v>0</v>
      </c>
      <c r="AR45" s="81">
        <v>0</v>
      </c>
      <c r="AS45" s="81">
        <v>0</v>
      </c>
      <c r="AT45" s="3"/>
    </row>
    <row r="46" spans="2:46" ht="13.5">
      <c r="B46" s="69" t="s">
        <v>75</v>
      </c>
      <c r="C46" s="27">
        <v>115</v>
      </c>
      <c r="D46" s="28">
        <v>8369</v>
      </c>
      <c r="E46" s="28">
        <v>4100263</v>
      </c>
      <c r="F46" s="28">
        <v>36708534</v>
      </c>
      <c r="G46" s="30">
        <v>54469524</v>
      </c>
      <c r="H46" s="27">
        <v>38</v>
      </c>
      <c r="I46" s="30">
        <v>228</v>
      </c>
      <c r="J46" s="30">
        <v>62920</v>
      </c>
      <c r="K46" s="30">
        <v>90645</v>
      </c>
      <c r="L46" s="30">
        <v>251200</v>
      </c>
      <c r="M46" s="75">
        <v>24</v>
      </c>
      <c r="N46" s="33">
        <v>345</v>
      </c>
      <c r="O46" s="33">
        <v>113498</v>
      </c>
      <c r="P46" s="33">
        <v>191876</v>
      </c>
      <c r="Q46" s="56">
        <v>439166</v>
      </c>
      <c r="R46" s="75">
        <v>15</v>
      </c>
      <c r="S46" s="56">
        <v>352</v>
      </c>
      <c r="T46" s="28">
        <v>121876</v>
      </c>
      <c r="U46" s="28">
        <v>421143</v>
      </c>
      <c r="V46" s="28">
        <v>721441</v>
      </c>
      <c r="W46" s="71" t="s">
        <v>130</v>
      </c>
      <c r="X46" s="29"/>
      <c r="Y46" s="72" t="str">
        <f t="shared" si="0"/>
        <v>亀山市</v>
      </c>
      <c r="Z46" s="27">
        <v>9</v>
      </c>
      <c r="AA46" s="53">
        <v>376</v>
      </c>
      <c r="AB46" s="53">
        <v>158823</v>
      </c>
      <c r="AC46" s="53">
        <v>636105</v>
      </c>
      <c r="AD46" s="53">
        <v>1154760</v>
      </c>
      <c r="AE46" s="54">
        <v>10</v>
      </c>
      <c r="AF46" s="53">
        <v>607</v>
      </c>
      <c r="AG46" s="53">
        <v>221980</v>
      </c>
      <c r="AH46" s="53">
        <v>2063192</v>
      </c>
      <c r="AI46" s="53">
        <v>2605586</v>
      </c>
      <c r="AJ46" s="54">
        <v>14</v>
      </c>
      <c r="AK46" s="55">
        <v>2570</v>
      </c>
      <c r="AL46" s="55">
        <v>1345811</v>
      </c>
      <c r="AM46" s="55">
        <v>11394010</v>
      </c>
      <c r="AN46" s="81">
        <v>16373239</v>
      </c>
      <c r="AO46" s="54">
        <v>5</v>
      </c>
      <c r="AP46" s="55">
        <v>3891</v>
      </c>
      <c r="AQ46" s="55">
        <v>2075355</v>
      </c>
      <c r="AR46" s="55">
        <v>21911563</v>
      </c>
      <c r="AS46" s="55">
        <v>32924132</v>
      </c>
      <c r="AT46" s="3"/>
    </row>
    <row r="47" spans="2:46" ht="13.5">
      <c r="B47" s="69" t="s">
        <v>76</v>
      </c>
      <c r="C47" s="27">
        <v>60</v>
      </c>
      <c r="D47" s="28">
        <v>693</v>
      </c>
      <c r="E47" s="28">
        <v>239301</v>
      </c>
      <c r="F47" s="28">
        <v>540256</v>
      </c>
      <c r="G47" s="30">
        <v>1003440</v>
      </c>
      <c r="H47" s="27">
        <v>38</v>
      </c>
      <c r="I47" s="30">
        <v>234</v>
      </c>
      <c r="J47" s="30">
        <v>59467</v>
      </c>
      <c r="K47" s="30">
        <v>121392</v>
      </c>
      <c r="L47" s="30">
        <v>234802</v>
      </c>
      <c r="M47" s="75">
        <v>14</v>
      </c>
      <c r="N47" s="33">
        <v>184</v>
      </c>
      <c r="O47" s="33">
        <v>70292</v>
      </c>
      <c r="P47" s="33">
        <v>112638</v>
      </c>
      <c r="Q47" s="56">
        <v>240577</v>
      </c>
      <c r="R47" s="75">
        <v>6</v>
      </c>
      <c r="S47" s="56">
        <v>155</v>
      </c>
      <c r="T47" s="81" t="s">
        <v>165</v>
      </c>
      <c r="U47" s="81" t="s">
        <v>165</v>
      </c>
      <c r="V47" s="81" t="s">
        <v>165</v>
      </c>
      <c r="W47" s="71" t="s">
        <v>131</v>
      </c>
      <c r="X47" s="29"/>
      <c r="Y47" s="72" t="str">
        <f t="shared" si="0"/>
        <v>鳥羽市</v>
      </c>
      <c r="Z47" s="27">
        <v>0</v>
      </c>
      <c r="AA47" s="30">
        <v>0</v>
      </c>
      <c r="AB47" s="30">
        <v>0</v>
      </c>
      <c r="AC47" s="30">
        <v>0</v>
      </c>
      <c r="AD47" s="30">
        <v>0</v>
      </c>
      <c r="AE47" s="27">
        <v>2</v>
      </c>
      <c r="AF47" s="30">
        <v>120</v>
      </c>
      <c r="AG47" s="53" t="s">
        <v>165</v>
      </c>
      <c r="AH47" s="53" t="s">
        <v>165</v>
      </c>
      <c r="AI47" s="53" t="s">
        <v>165</v>
      </c>
      <c r="AJ47" s="27">
        <v>0</v>
      </c>
      <c r="AK47" s="28">
        <v>0</v>
      </c>
      <c r="AL47" s="28">
        <v>0</v>
      </c>
      <c r="AM47" s="28">
        <v>0</v>
      </c>
      <c r="AN47" s="28">
        <v>0</v>
      </c>
      <c r="AO47" s="27">
        <v>0</v>
      </c>
      <c r="AP47" s="28">
        <v>0</v>
      </c>
      <c r="AQ47" s="28">
        <v>0</v>
      </c>
      <c r="AR47" s="28">
        <v>0</v>
      </c>
      <c r="AS47" s="28">
        <v>0</v>
      </c>
      <c r="AT47" s="3"/>
    </row>
    <row r="48" spans="2:46" ht="13.5">
      <c r="B48" s="69" t="s">
        <v>77</v>
      </c>
      <c r="C48" s="27">
        <v>54</v>
      </c>
      <c r="D48" s="28">
        <v>826</v>
      </c>
      <c r="E48" s="28">
        <v>180949</v>
      </c>
      <c r="F48" s="28">
        <v>424408</v>
      </c>
      <c r="G48" s="30">
        <v>850363</v>
      </c>
      <c r="H48" s="27">
        <v>35</v>
      </c>
      <c r="I48" s="30">
        <v>210</v>
      </c>
      <c r="J48" s="30">
        <v>34350</v>
      </c>
      <c r="K48" s="30">
        <v>51035</v>
      </c>
      <c r="L48" s="30">
        <v>112850</v>
      </c>
      <c r="M48" s="75">
        <v>11</v>
      </c>
      <c r="N48" s="33">
        <v>143</v>
      </c>
      <c r="O48" s="33">
        <v>20490</v>
      </c>
      <c r="P48" s="33">
        <v>38056</v>
      </c>
      <c r="Q48" s="56">
        <v>76524</v>
      </c>
      <c r="R48" s="75">
        <v>4</v>
      </c>
      <c r="S48" s="56">
        <v>112</v>
      </c>
      <c r="T48" s="28">
        <v>29014</v>
      </c>
      <c r="U48" s="28">
        <v>15959</v>
      </c>
      <c r="V48" s="28">
        <v>130799</v>
      </c>
      <c r="W48" s="71" t="s">
        <v>132</v>
      </c>
      <c r="X48" s="29"/>
      <c r="Y48" s="72" t="str">
        <f t="shared" si="0"/>
        <v>熊野市</v>
      </c>
      <c r="Z48" s="54">
        <v>1</v>
      </c>
      <c r="AA48" s="53">
        <v>48</v>
      </c>
      <c r="AB48" s="53" t="s">
        <v>165</v>
      </c>
      <c r="AC48" s="53" t="s">
        <v>165</v>
      </c>
      <c r="AD48" s="53" t="s">
        <v>165</v>
      </c>
      <c r="AE48" s="27">
        <v>2</v>
      </c>
      <c r="AF48" s="53">
        <v>158</v>
      </c>
      <c r="AG48" s="53" t="s">
        <v>165</v>
      </c>
      <c r="AH48" s="53" t="s">
        <v>165</v>
      </c>
      <c r="AI48" s="53" t="s">
        <v>165</v>
      </c>
      <c r="AJ48" s="54">
        <v>1</v>
      </c>
      <c r="AK48" s="55">
        <v>155</v>
      </c>
      <c r="AL48" s="81" t="s">
        <v>165</v>
      </c>
      <c r="AM48" s="81" t="s">
        <v>165</v>
      </c>
      <c r="AN48" s="81" t="s">
        <v>165</v>
      </c>
      <c r="AO48" s="54">
        <v>0</v>
      </c>
      <c r="AP48" s="55">
        <v>0</v>
      </c>
      <c r="AQ48" s="55">
        <v>0</v>
      </c>
      <c r="AR48" s="55">
        <v>0</v>
      </c>
      <c r="AS48" s="55">
        <v>0</v>
      </c>
      <c r="AT48" s="3"/>
    </row>
    <row r="49" spans="1:46" ht="13.5">
      <c r="A49" s="41"/>
      <c r="B49" s="76" t="s">
        <v>78</v>
      </c>
      <c r="C49" s="43">
        <v>75</v>
      </c>
      <c r="D49" s="44">
        <v>3230</v>
      </c>
      <c r="E49" s="44">
        <v>1538234</v>
      </c>
      <c r="F49" s="44">
        <v>7235224</v>
      </c>
      <c r="G49" s="44">
        <v>11822562</v>
      </c>
      <c r="H49" s="43">
        <v>34</v>
      </c>
      <c r="I49" s="44">
        <v>218</v>
      </c>
      <c r="J49" s="44">
        <v>52947</v>
      </c>
      <c r="K49" s="44">
        <v>73746</v>
      </c>
      <c r="L49" s="44">
        <v>190720</v>
      </c>
      <c r="M49" s="79">
        <v>14</v>
      </c>
      <c r="N49" s="46">
        <v>192</v>
      </c>
      <c r="O49" s="46">
        <v>47214</v>
      </c>
      <c r="P49" s="46">
        <v>59472</v>
      </c>
      <c r="Q49" s="46">
        <v>174925</v>
      </c>
      <c r="R49" s="79">
        <v>13</v>
      </c>
      <c r="S49" s="46">
        <v>306</v>
      </c>
      <c r="T49" s="44">
        <v>82202</v>
      </c>
      <c r="U49" s="44">
        <v>179236</v>
      </c>
      <c r="V49" s="44">
        <v>315159</v>
      </c>
      <c r="W49" s="71" t="s">
        <v>133</v>
      </c>
      <c r="X49" s="77"/>
      <c r="Y49" s="78" t="str">
        <f t="shared" si="0"/>
        <v>久居市</v>
      </c>
      <c r="Z49" s="82">
        <v>3</v>
      </c>
      <c r="AA49" s="49">
        <v>113</v>
      </c>
      <c r="AB49" s="47" t="s">
        <v>165</v>
      </c>
      <c r="AC49" s="47" t="s">
        <v>165</v>
      </c>
      <c r="AD49" s="47" t="s">
        <v>165</v>
      </c>
      <c r="AE49" s="43">
        <v>3</v>
      </c>
      <c r="AF49" s="47">
        <v>207</v>
      </c>
      <c r="AG49" s="47">
        <v>77243</v>
      </c>
      <c r="AH49" s="47">
        <v>611627</v>
      </c>
      <c r="AI49" s="47">
        <v>939338</v>
      </c>
      <c r="AJ49" s="82">
        <v>6</v>
      </c>
      <c r="AK49" s="47">
        <v>1101</v>
      </c>
      <c r="AL49" s="47">
        <v>499436</v>
      </c>
      <c r="AM49" s="47">
        <v>3023596</v>
      </c>
      <c r="AN49" s="47">
        <v>5631407</v>
      </c>
      <c r="AO49" s="82">
        <v>2</v>
      </c>
      <c r="AP49" s="49">
        <v>1093</v>
      </c>
      <c r="AQ49" s="47" t="s">
        <v>165</v>
      </c>
      <c r="AR49" s="47" t="s">
        <v>165</v>
      </c>
      <c r="AS49" s="47" t="s">
        <v>165</v>
      </c>
      <c r="AT49" s="3"/>
    </row>
    <row r="50" spans="2:47" ht="13.5">
      <c r="B50" s="69" t="s">
        <v>79</v>
      </c>
      <c r="C50" s="27">
        <v>213</v>
      </c>
      <c r="D50" s="28">
        <v>13051</v>
      </c>
      <c r="E50" s="28">
        <v>7773385</v>
      </c>
      <c r="F50" s="28">
        <v>54113494</v>
      </c>
      <c r="G50" s="30">
        <v>80853535</v>
      </c>
      <c r="H50" s="27">
        <v>94</v>
      </c>
      <c r="I50" s="30">
        <v>554</v>
      </c>
      <c r="J50" s="30">
        <v>155181</v>
      </c>
      <c r="K50" s="30">
        <v>224038</v>
      </c>
      <c r="L50" s="30">
        <v>538438</v>
      </c>
      <c r="M50" s="75">
        <v>54</v>
      </c>
      <c r="N50" s="33">
        <v>739</v>
      </c>
      <c r="O50" s="33">
        <v>234928</v>
      </c>
      <c r="P50" s="33">
        <v>639930</v>
      </c>
      <c r="Q50" s="56">
        <v>1200743</v>
      </c>
      <c r="R50" s="75">
        <v>22</v>
      </c>
      <c r="S50" s="56">
        <v>557</v>
      </c>
      <c r="T50" s="28">
        <v>188841</v>
      </c>
      <c r="U50" s="28">
        <v>456157</v>
      </c>
      <c r="V50" s="28">
        <v>949123</v>
      </c>
      <c r="W50" s="71" t="s">
        <v>134</v>
      </c>
      <c r="X50" s="29"/>
      <c r="Y50" s="72" t="str">
        <f t="shared" si="0"/>
        <v>いなべ市</v>
      </c>
      <c r="Z50" s="27">
        <v>16</v>
      </c>
      <c r="AA50" s="28">
        <v>610</v>
      </c>
      <c r="AB50" s="28">
        <v>234455</v>
      </c>
      <c r="AC50" s="28">
        <v>1809395</v>
      </c>
      <c r="AD50" s="30">
        <v>2544984</v>
      </c>
      <c r="AE50" s="27">
        <v>14</v>
      </c>
      <c r="AF50" s="51">
        <v>1012</v>
      </c>
      <c r="AG50" s="51">
        <v>490520</v>
      </c>
      <c r="AH50" s="51">
        <v>1430713</v>
      </c>
      <c r="AI50" s="51">
        <v>3255925</v>
      </c>
      <c r="AJ50" s="27">
        <v>11</v>
      </c>
      <c r="AK50" s="55">
        <v>1667</v>
      </c>
      <c r="AL50" s="81" t="s">
        <v>165</v>
      </c>
      <c r="AM50" s="81" t="s">
        <v>165</v>
      </c>
      <c r="AN50" s="53" t="s">
        <v>165</v>
      </c>
      <c r="AO50" s="27">
        <v>2</v>
      </c>
      <c r="AP50" s="81">
        <v>7912</v>
      </c>
      <c r="AQ50" s="81" t="s">
        <v>165</v>
      </c>
      <c r="AR50" s="81" t="s">
        <v>165</v>
      </c>
      <c r="AS50" s="81" t="s">
        <v>165</v>
      </c>
      <c r="AT50" s="3"/>
      <c r="AU50" s="3"/>
    </row>
    <row r="51" spans="2:47" ht="13.5">
      <c r="B51" s="69" t="s">
        <v>80</v>
      </c>
      <c r="C51" s="27">
        <v>108</v>
      </c>
      <c r="D51" s="28">
        <v>2574</v>
      </c>
      <c r="E51" s="28">
        <v>768668</v>
      </c>
      <c r="F51" s="28">
        <v>1614650</v>
      </c>
      <c r="G51" s="30">
        <v>2807830</v>
      </c>
      <c r="H51" s="27">
        <v>57</v>
      </c>
      <c r="I51" s="30">
        <v>320</v>
      </c>
      <c r="J51" s="30">
        <v>69893</v>
      </c>
      <c r="K51" s="30">
        <v>108315</v>
      </c>
      <c r="L51" s="30">
        <v>260881</v>
      </c>
      <c r="M51" s="75">
        <v>21</v>
      </c>
      <c r="N51" s="33">
        <v>277</v>
      </c>
      <c r="O51" s="33">
        <v>62516</v>
      </c>
      <c r="P51" s="33">
        <v>118531</v>
      </c>
      <c r="Q51" s="56">
        <v>291350</v>
      </c>
      <c r="R51" s="75">
        <v>14</v>
      </c>
      <c r="S51" s="56">
        <v>345</v>
      </c>
      <c r="T51" s="28">
        <v>74205</v>
      </c>
      <c r="U51" s="28">
        <v>191097</v>
      </c>
      <c r="V51" s="28">
        <v>304408</v>
      </c>
      <c r="W51" s="71" t="s">
        <v>135</v>
      </c>
      <c r="X51" s="29"/>
      <c r="Y51" s="72" t="str">
        <f t="shared" si="0"/>
        <v>志摩市</v>
      </c>
      <c r="Z51" s="27">
        <v>8</v>
      </c>
      <c r="AA51" s="55">
        <v>319</v>
      </c>
      <c r="AB51" s="55">
        <v>83604</v>
      </c>
      <c r="AC51" s="55">
        <v>61070</v>
      </c>
      <c r="AD51" s="51">
        <v>269032</v>
      </c>
      <c r="AE51" s="27">
        <v>2</v>
      </c>
      <c r="AF51" s="51">
        <v>174</v>
      </c>
      <c r="AG51" s="53" t="s">
        <v>165</v>
      </c>
      <c r="AH51" s="53" t="s">
        <v>165</v>
      </c>
      <c r="AI51" s="53" t="s">
        <v>165</v>
      </c>
      <c r="AJ51" s="27">
        <v>5</v>
      </c>
      <c r="AK51" s="53">
        <v>836</v>
      </c>
      <c r="AL51" s="53">
        <v>311452</v>
      </c>
      <c r="AM51" s="53">
        <v>777924</v>
      </c>
      <c r="AN51" s="53">
        <v>1062309</v>
      </c>
      <c r="AO51" s="54">
        <v>1</v>
      </c>
      <c r="AP51" s="81">
        <v>303</v>
      </c>
      <c r="AQ51" s="81" t="s">
        <v>165</v>
      </c>
      <c r="AR51" s="81" t="s">
        <v>165</v>
      </c>
      <c r="AS51" s="81" t="s">
        <v>165</v>
      </c>
      <c r="AT51" s="3"/>
      <c r="AU51" s="3"/>
    </row>
    <row r="52" spans="2:47" ht="13.5">
      <c r="B52" s="69" t="s">
        <v>81</v>
      </c>
      <c r="C52" s="27">
        <v>391</v>
      </c>
      <c r="D52" s="28">
        <v>15297</v>
      </c>
      <c r="E52" s="28">
        <v>6645439</v>
      </c>
      <c r="F52" s="28">
        <v>31680433</v>
      </c>
      <c r="G52" s="30">
        <v>56164585</v>
      </c>
      <c r="H52" s="27">
        <v>155</v>
      </c>
      <c r="I52" s="30">
        <v>926</v>
      </c>
      <c r="J52" s="30">
        <v>232722</v>
      </c>
      <c r="K52" s="30">
        <v>345000</v>
      </c>
      <c r="L52" s="30">
        <v>996237</v>
      </c>
      <c r="M52" s="75">
        <v>87</v>
      </c>
      <c r="N52" s="33">
        <v>1197</v>
      </c>
      <c r="O52" s="33">
        <v>412576</v>
      </c>
      <c r="P52" s="33">
        <v>1609263</v>
      </c>
      <c r="Q52" s="56">
        <v>2786902</v>
      </c>
      <c r="R52" s="75">
        <v>51</v>
      </c>
      <c r="S52" s="81">
        <v>1264</v>
      </c>
      <c r="T52" s="81">
        <v>411044</v>
      </c>
      <c r="U52" s="81">
        <v>1829170</v>
      </c>
      <c r="V52" s="81">
        <v>3182081</v>
      </c>
      <c r="W52" s="71" t="s">
        <v>124</v>
      </c>
      <c r="X52" s="29"/>
      <c r="Y52" s="72" t="str">
        <f t="shared" si="0"/>
        <v>伊賀市</v>
      </c>
      <c r="Z52" s="27">
        <v>30</v>
      </c>
      <c r="AA52" s="81">
        <v>1176</v>
      </c>
      <c r="AB52" s="81">
        <v>470117</v>
      </c>
      <c r="AC52" s="81">
        <v>3024928</v>
      </c>
      <c r="AD52" s="53">
        <v>4551599</v>
      </c>
      <c r="AE52" s="54">
        <v>35</v>
      </c>
      <c r="AF52" s="53">
        <v>2461</v>
      </c>
      <c r="AG52" s="53">
        <v>867443</v>
      </c>
      <c r="AH52" s="53">
        <v>4631976</v>
      </c>
      <c r="AI52" s="53">
        <v>8362657</v>
      </c>
      <c r="AJ52" s="54">
        <v>27</v>
      </c>
      <c r="AK52" s="55">
        <v>4411</v>
      </c>
      <c r="AL52" s="55">
        <v>2085386</v>
      </c>
      <c r="AM52" s="55">
        <v>11221525</v>
      </c>
      <c r="AN52" s="55">
        <v>20714272</v>
      </c>
      <c r="AO52" s="54">
        <v>6</v>
      </c>
      <c r="AP52" s="55">
        <v>3862</v>
      </c>
      <c r="AQ52" s="55">
        <v>2166151</v>
      </c>
      <c r="AR52" s="55">
        <v>9018571</v>
      </c>
      <c r="AS52" s="55">
        <v>15570837</v>
      </c>
      <c r="AT52" s="3"/>
      <c r="AU52" s="3"/>
    </row>
    <row r="53" spans="1:47" ht="13.5">
      <c r="A53" s="3"/>
      <c r="B53" s="83" t="s">
        <v>82</v>
      </c>
      <c r="C53" s="27">
        <v>42</v>
      </c>
      <c r="D53" s="28">
        <v>1347</v>
      </c>
      <c r="E53" s="28">
        <v>484272</v>
      </c>
      <c r="F53" s="28">
        <v>2535652</v>
      </c>
      <c r="G53" s="28">
        <v>3947876</v>
      </c>
      <c r="H53" s="27">
        <v>15</v>
      </c>
      <c r="I53" s="28">
        <v>89</v>
      </c>
      <c r="J53" s="28">
        <v>33768</v>
      </c>
      <c r="K53" s="28">
        <v>105750</v>
      </c>
      <c r="L53" s="28">
        <v>197159</v>
      </c>
      <c r="M53" s="75">
        <v>9</v>
      </c>
      <c r="N53" s="56">
        <v>126</v>
      </c>
      <c r="O53" s="56">
        <v>50008</v>
      </c>
      <c r="P53" s="56">
        <v>124814</v>
      </c>
      <c r="Q53" s="56">
        <v>207796</v>
      </c>
      <c r="R53" s="75">
        <v>7</v>
      </c>
      <c r="S53" s="56">
        <v>167</v>
      </c>
      <c r="T53" s="28">
        <v>53852</v>
      </c>
      <c r="U53" s="28">
        <v>540938</v>
      </c>
      <c r="V53" s="28">
        <v>715793</v>
      </c>
      <c r="W53" s="71" t="s">
        <v>136</v>
      </c>
      <c r="X53" s="29"/>
      <c r="Y53" s="72" t="str">
        <f t="shared" si="0"/>
        <v>木曽岬町</v>
      </c>
      <c r="Z53" s="27">
        <v>4</v>
      </c>
      <c r="AA53" s="28">
        <v>163</v>
      </c>
      <c r="AB53" s="28">
        <v>73637</v>
      </c>
      <c r="AC53" s="28">
        <v>57685</v>
      </c>
      <c r="AD53" s="30">
        <v>290312</v>
      </c>
      <c r="AE53" s="54">
        <v>3</v>
      </c>
      <c r="AF53" s="51">
        <v>206</v>
      </c>
      <c r="AG53" s="51">
        <v>75148</v>
      </c>
      <c r="AH53" s="51">
        <v>325699</v>
      </c>
      <c r="AI53" s="51">
        <v>539292</v>
      </c>
      <c r="AJ53" s="27">
        <v>4</v>
      </c>
      <c r="AK53" s="55">
        <v>596</v>
      </c>
      <c r="AL53" s="55">
        <v>197859</v>
      </c>
      <c r="AM53" s="55">
        <v>1380766</v>
      </c>
      <c r="AN53" s="53">
        <v>1997524</v>
      </c>
      <c r="AO53" s="54">
        <v>0</v>
      </c>
      <c r="AP53" s="55">
        <v>0</v>
      </c>
      <c r="AQ53" s="55">
        <v>0</v>
      </c>
      <c r="AR53" s="55">
        <v>0</v>
      </c>
      <c r="AS53" s="55">
        <v>0</v>
      </c>
      <c r="AT53" s="3"/>
      <c r="AU53" s="3"/>
    </row>
    <row r="54" spans="1:47" ht="13.5">
      <c r="A54" s="41"/>
      <c r="B54" s="76" t="s">
        <v>83</v>
      </c>
      <c r="C54" s="43">
        <v>81</v>
      </c>
      <c r="D54" s="44">
        <v>3466</v>
      </c>
      <c r="E54" s="44">
        <v>1608660</v>
      </c>
      <c r="F54" s="44">
        <v>5401982</v>
      </c>
      <c r="G54" s="44">
        <v>9486835</v>
      </c>
      <c r="H54" s="43">
        <v>29</v>
      </c>
      <c r="I54" s="44">
        <v>177</v>
      </c>
      <c r="J54" s="44">
        <v>56897</v>
      </c>
      <c r="K54" s="44">
        <v>113009</v>
      </c>
      <c r="L54" s="44">
        <v>236469</v>
      </c>
      <c r="M54" s="79">
        <v>20</v>
      </c>
      <c r="N54" s="46">
        <v>279</v>
      </c>
      <c r="O54" s="46">
        <v>92332</v>
      </c>
      <c r="P54" s="46">
        <v>215263</v>
      </c>
      <c r="Q54" s="46">
        <v>471530</v>
      </c>
      <c r="R54" s="79">
        <v>13</v>
      </c>
      <c r="S54" s="46">
        <v>311</v>
      </c>
      <c r="T54" s="44">
        <v>126584</v>
      </c>
      <c r="U54" s="44">
        <v>395346</v>
      </c>
      <c r="V54" s="44">
        <v>720855</v>
      </c>
      <c r="W54" s="71" t="s">
        <v>137</v>
      </c>
      <c r="X54" s="77"/>
      <c r="Y54" s="78" t="str">
        <f t="shared" si="0"/>
        <v>東員町</v>
      </c>
      <c r="Z54" s="43">
        <v>5</v>
      </c>
      <c r="AA54" s="47">
        <v>193</v>
      </c>
      <c r="AB54" s="47" t="s">
        <v>165</v>
      </c>
      <c r="AC54" s="47" t="s">
        <v>165</v>
      </c>
      <c r="AD54" s="47" t="s">
        <v>165</v>
      </c>
      <c r="AE54" s="43">
        <v>7</v>
      </c>
      <c r="AF54" s="44">
        <v>446</v>
      </c>
      <c r="AG54" s="44">
        <v>175130</v>
      </c>
      <c r="AH54" s="44">
        <v>429887</v>
      </c>
      <c r="AI54" s="44">
        <v>714819</v>
      </c>
      <c r="AJ54" s="43">
        <v>5</v>
      </c>
      <c r="AK54" s="49">
        <v>768</v>
      </c>
      <c r="AL54" s="49">
        <v>420782</v>
      </c>
      <c r="AM54" s="49">
        <v>1579125</v>
      </c>
      <c r="AN54" s="49">
        <v>3053779</v>
      </c>
      <c r="AO54" s="82">
        <v>2</v>
      </c>
      <c r="AP54" s="49">
        <v>1292</v>
      </c>
      <c r="AQ54" s="47" t="s">
        <v>165</v>
      </c>
      <c r="AR54" s="47" t="s">
        <v>165</v>
      </c>
      <c r="AS54" s="47" t="s">
        <v>165</v>
      </c>
      <c r="AT54" s="3"/>
      <c r="AU54" s="3"/>
    </row>
    <row r="55" spans="2:47" ht="13.5">
      <c r="B55" s="69" t="s">
        <v>84</v>
      </c>
      <c r="C55" s="27">
        <v>131</v>
      </c>
      <c r="D55" s="28">
        <v>4359</v>
      </c>
      <c r="E55" s="28">
        <v>1938781</v>
      </c>
      <c r="F55" s="28">
        <v>5905678</v>
      </c>
      <c r="G55" s="30">
        <v>10048040</v>
      </c>
      <c r="H55" s="27">
        <v>39</v>
      </c>
      <c r="I55" s="30">
        <v>238</v>
      </c>
      <c r="J55" s="30">
        <v>67768</v>
      </c>
      <c r="K55" s="30">
        <v>88817</v>
      </c>
      <c r="L55" s="30">
        <v>214326</v>
      </c>
      <c r="M55" s="75">
        <v>41</v>
      </c>
      <c r="N55" s="33">
        <v>569</v>
      </c>
      <c r="O55" s="33">
        <v>170365</v>
      </c>
      <c r="P55" s="33">
        <v>203904</v>
      </c>
      <c r="Q55" s="56">
        <v>599495</v>
      </c>
      <c r="R55" s="75">
        <v>15</v>
      </c>
      <c r="S55" s="81">
        <v>359</v>
      </c>
      <c r="T55" s="81">
        <v>130383</v>
      </c>
      <c r="U55" s="81">
        <v>320025</v>
      </c>
      <c r="V55" s="81">
        <v>682930</v>
      </c>
      <c r="W55" s="71" t="s">
        <v>65</v>
      </c>
      <c r="X55" s="29"/>
      <c r="Y55" s="72" t="str">
        <f t="shared" si="0"/>
        <v>菰野町</v>
      </c>
      <c r="Z55" s="27">
        <v>13</v>
      </c>
      <c r="AA55" s="30">
        <v>501</v>
      </c>
      <c r="AB55" s="30">
        <v>184452</v>
      </c>
      <c r="AC55" s="30">
        <v>779714</v>
      </c>
      <c r="AD55" s="30">
        <v>1262857</v>
      </c>
      <c r="AE55" s="27">
        <v>16</v>
      </c>
      <c r="AF55" s="51">
        <v>1106</v>
      </c>
      <c r="AG55" s="51">
        <v>443675</v>
      </c>
      <c r="AH55" s="51">
        <v>1149728</v>
      </c>
      <c r="AI55" s="51">
        <v>2472820</v>
      </c>
      <c r="AJ55" s="27">
        <v>6</v>
      </c>
      <c r="AK55" s="53">
        <v>1011</v>
      </c>
      <c r="AL55" s="53" t="s">
        <v>165</v>
      </c>
      <c r="AM55" s="53" t="s">
        <v>165</v>
      </c>
      <c r="AN55" s="53" t="s">
        <v>165</v>
      </c>
      <c r="AO55" s="27">
        <v>1</v>
      </c>
      <c r="AP55" s="81">
        <v>575</v>
      </c>
      <c r="AQ55" s="81" t="s">
        <v>165</v>
      </c>
      <c r="AR55" s="81" t="s">
        <v>165</v>
      </c>
      <c r="AS55" s="81" t="s">
        <v>165</v>
      </c>
      <c r="AT55" s="3"/>
      <c r="AU55" s="3"/>
    </row>
    <row r="56" spans="2:47" ht="13.5">
      <c r="B56" s="69" t="s">
        <v>85</v>
      </c>
      <c r="C56" s="27">
        <v>46</v>
      </c>
      <c r="D56" s="28">
        <v>1577</v>
      </c>
      <c r="E56" s="28">
        <v>633521</v>
      </c>
      <c r="F56" s="28">
        <v>2623589</v>
      </c>
      <c r="G56" s="30">
        <v>5265515</v>
      </c>
      <c r="H56" s="27">
        <v>16</v>
      </c>
      <c r="I56" s="30">
        <v>86</v>
      </c>
      <c r="J56" s="30">
        <v>20872</v>
      </c>
      <c r="K56" s="30">
        <v>26902</v>
      </c>
      <c r="L56" s="30">
        <v>66168</v>
      </c>
      <c r="M56" s="75">
        <v>9</v>
      </c>
      <c r="N56" s="33">
        <v>136</v>
      </c>
      <c r="O56" s="33">
        <v>40612</v>
      </c>
      <c r="P56" s="33">
        <v>189749</v>
      </c>
      <c r="Q56" s="56">
        <v>283497</v>
      </c>
      <c r="R56" s="75">
        <v>10</v>
      </c>
      <c r="S56" s="56">
        <v>246</v>
      </c>
      <c r="T56" s="28">
        <v>81725</v>
      </c>
      <c r="U56" s="28">
        <v>282685</v>
      </c>
      <c r="V56" s="28">
        <v>432213</v>
      </c>
      <c r="W56" s="71" t="s">
        <v>138</v>
      </c>
      <c r="X56" s="29"/>
      <c r="Y56" s="72" t="str">
        <f t="shared" si="0"/>
        <v>楠町</v>
      </c>
      <c r="Z56" s="27">
        <v>2</v>
      </c>
      <c r="AA56" s="30">
        <v>70</v>
      </c>
      <c r="AB56" s="53" t="s">
        <v>165</v>
      </c>
      <c r="AC56" s="53" t="s">
        <v>165</v>
      </c>
      <c r="AD56" s="53" t="s">
        <v>165</v>
      </c>
      <c r="AE56" s="54">
        <v>4</v>
      </c>
      <c r="AF56" s="51">
        <v>322</v>
      </c>
      <c r="AG56" s="51">
        <v>139847</v>
      </c>
      <c r="AH56" s="51">
        <v>768108</v>
      </c>
      <c r="AI56" s="51">
        <v>2424230</v>
      </c>
      <c r="AJ56" s="27">
        <v>5</v>
      </c>
      <c r="AK56" s="53">
        <v>717</v>
      </c>
      <c r="AL56" s="53" t="s">
        <v>165</v>
      </c>
      <c r="AM56" s="53" t="s">
        <v>165</v>
      </c>
      <c r="AN56" s="53" t="s">
        <v>165</v>
      </c>
      <c r="AO56" s="27">
        <v>0</v>
      </c>
      <c r="AP56" s="81">
        <v>0</v>
      </c>
      <c r="AQ56" s="81">
        <v>0</v>
      </c>
      <c r="AR56" s="81">
        <v>0</v>
      </c>
      <c r="AS56" s="81">
        <v>0</v>
      </c>
      <c r="AT56" s="3"/>
      <c r="AU56" s="3"/>
    </row>
    <row r="57" spans="2:47" ht="13.5">
      <c r="B57" s="69" t="s">
        <v>86</v>
      </c>
      <c r="C57" s="27">
        <v>36</v>
      </c>
      <c r="D57" s="28">
        <v>2041</v>
      </c>
      <c r="E57" s="28">
        <v>1088792</v>
      </c>
      <c r="F57" s="28">
        <v>4648418</v>
      </c>
      <c r="G57" s="30">
        <v>7828569</v>
      </c>
      <c r="H57" s="27">
        <v>7</v>
      </c>
      <c r="I57" s="30">
        <v>55</v>
      </c>
      <c r="J57" s="30">
        <v>17761</v>
      </c>
      <c r="K57" s="30">
        <v>66144</v>
      </c>
      <c r="L57" s="30">
        <v>102813</v>
      </c>
      <c r="M57" s="75">
        <v>13</v>
      </c>
      <c r="N57" s="33">
        <v>164</v>
      </c>
      <c r="O57" s="33">
        <v>52926</v>
      </c>
      <c r="P57" s="33">
        <v>74563</v>
      </c>
      <c r="Q57" s="56">
        <v>291562</v>
      </c>
      <c r="R57" s="75">
        <v>5</v>
      </c>
      <c r="S57" s="56">
        <v>124</v>
      </c>
      <c r="T57" s="28">
        <v>38123</v>
      </c>
      <c r="U57" s="28">
        <v>64167</v>
      </c>
      <c r="V57" s="28">
        <v>174154</v>
      </c>
      <c r="W57" s="71" t="s">
        <v>139</v>
      </c>
      <c r="X57" s="29"/>
      <c r="Y57" s="72" t="str">
        <f t="shared" si="0"/>
        <v>朝日町</v>
      </c>
      <c r="Z57" s="27">
        <v>3</v>
      </c>
      <c r="AA57" s="51">
        <v>131</v>
      </c>
      <c r="AB57" s="53" t="s">
        <v>165</v>
      </c>
      <c r="AC57" s="53" t="s">
        <v>165</v>
      </c>
      <c r="AD57" s="53" t="s">
        <v>165</v>
      </c>
      <c r="AE57" s="27">
        <v>3</v>
      </c>
      <c r="AF57" s="51">
        <v>223</v>
      </c>
      <c r="AG57" s="51">
        <v>148524</v>
      </c>
      <c r="AH57" s="51">
        <v>1171389</v>
      </c>
      <c r="AI57" s="51">
        <v>2048417</v>
      </c>
      <c r="AJ57" s="27">
        <v>4</v>
      </c>
      <c r="AK57" s="28">
        <v>841</v>
      </c>
      <c r="AL57" s="28">
        <v>488487</v>
      </c>
      <c r="AM57" s="28">
        <v>2089905</v>
      </c>
      <c r="AN57" s="28">
        <v>3618618</v>
      </c>
      <c r="AO57" s="27">
        <v>1</v>
      </c>
      <c r="AP57" s="81">
        <v>503</v>
      </c>
      <c r="AQ57" s="81" t="s">
        <v>165</v>
      </c>
      <c r="AR57" s="81" t="s">
        <v>165</v>
      </c>
      <c r="AS57" s="81" t="s">
        <v>165</v>
      </c>
      <c r="AT57" s="3"/>
      <c r="AU57" s="3"/>
    </row>
    <row r="58" spans="2:47" ht="13.5">
      <c r="B58" s="69" t="s">
        <v>87</v>
      </c>
      <c r="C58" s="27">
        <v>103</v>
      </c>
      <c r="D58" s="28">
        <v>1917</v>
      </c>
      <c r="E58" s="28">
        <v>780150</v>
      </c>
      <c r="F58" s="28">
        <v>3019270</v>
      </c>
      <c r="G58" s="30">
        <v>5224368</v>
      </c>
      <c r="H58" s="27">
        <v>51</v>
      </c>
      <c r="I58" s="30">
        <v>303</v>
      </c>
      <c r="J58" s="30">
        <v>90884</v>
      </c>
      <c r="K58" s="30">
        <v>186964</v>
      </c>
      <c r="L58" s="30">
        <v>369305</v>
      </c>
      <c r="M58" s="75">
        <v>28</v>
      </c>
      <c r="N58" s="33">
        <v>390</v>
      </c>
      <c r="O58" s="33">
        <v>141487</v>
      </c>
      <c r="P58" s="33">
        <v>258458</v>
      </c>
      <c r="Q58" s="56">
        <v>599273</v>
      </c>
      <c r="R58" s="75">
        <v>10</v>
      </c>
      <c r="S58" s="56">
        <v>251</v>
      </c>
      <c r="T58" s="28">
        <v>113301</v>
      </c>
      <c r="U58" s="28">
        <v>391537</v>
      </c>
      <c r="V58" s="28">
        <v>724816</v>
      </c>
      <c r="W58" s="71" t="s">
        <v>140</v>
      </c>
      <c r="X58" s="29"/>
      <c r="Y58" s="72" t="str">
        <f t="shared" si="0"/>
        <v>川越町</v>
      </c>
      <c r="Z58" s="27">
        <v>5</v>
      </c>
      <c r="AA58" s="30">
        <v>208</v>
      </c>
      <c r="AB58" s="53" t="s">
        <v>165</v>
      </c>
      <c r="AC58" s="53" t="s">
        <v>165</v>
      </c>
      <c r="AD58" s="53" t="s">
        <v>165</v>
      </c>
      <c r="AE58" s="27">
        <v>7</v>
      </c>
      <c r="AF58" s="53">
        <v>496</v>
      </c>
      <c r="AG58" s="53">
        <v>200052</v>
      </c>
      <c r="AH58" s="53">
        <v>1318922</v>
      </c>
      <c r="AI58" s="53">
        <v>2070960</v>
      </c>
      <c r="AJ58" s="27">
        <v>2</v>
      </c>
      <c r="AK58" s="53">
        <v>269</v>
      </c>
      <c r="AL58" s="53" t="s">
        <v>165</v>
      </c>
      <c r="AM58" s="53" t="s">
        <v>165</v>
      </c>
      <c r="AN58" s="81" t="s">
        <v>165</v>
      </c>
      <c r="AO58" s="54">
        <v>0</v>
      </c>
      <c r="AP58" s="55">
        <v>0</v>
      </c>
      <c r="AQ58" s="55">
        <v>0</v>
      </c>
      <c r="AR58" s="55">
        <v>0</v>
      </c>
      <c r="AS58" s="55">
        <v>0</v>
      </c>
      <c r="AT58" s="3"/>
      <c r="AU58" s="3"/>
    </row>
    <row r="59" spans="1:47" ht="13.5">
      <c r="A59" s="3"/>
      <c r="B59" s="83" t="s">
        <v>88</v>
      </c>
      <c r="C59" s="27">
        <v>37</v>
      </c>
      <c r="D59" s="28">
        <v>1214</v>
      </c>
      <c r="E59" s="28">
        <v>458368</v>
      </c>
      <c r="F59" s="28">
        <v>2690267</v>
      </c>
      <c r="G59" s="28">
        <v>5096107</v>
      </c>
      <c r="H59" s="27">
        <v>15</v>
      </c>
      <c r="I59" s="28">
        <v>90</v>
      </c>
      <c r="J59" s="28">
        <v>19399</v>
      </c>
      <c r="K59" s="28">
        <v>76568</v>
      </c>
      <c r="L59" s="28">
        <v>186121</v>
      </c>
      <c r="M59" s="75">
        <v>10</v>
      </c>
      <c r="N59" s="56">
        <v>122</v>
      </c>
      <c r="O59" s="56">
        <v>31513</v>
      </c>
      <c r="P59" s="56">
        <v>41768</v>
      </c>
      <c r="Q59" s="56">
        <v>126156</v>
      </c>
      <c r="R59" s="75">
        <v>3</v>
      </c>
      <c r="S59" s="56">
        <v>77</v>
      </c>
      <c r="T59" s="81" t="s">
        <v>165</v>
      </c>
      <c r="U59" s="81" t="s">
        <v>165</v>
      </c>
      <c r="V59" s="81" t="s">
        <v>165</v>
      </c>
      <c r="W59" s="71" t="s">
        <v>141</v>
      </c>
      <c r="X59" s="29"/>
      <c r="Y59" s="72" t="str">
        <f t="shared" si="0"/>
        <v>関町</v>
      </c>
      <c r="Z59" s="27">
        <v>1</v>
      </c>
      <c r="AA59" s="28">
        <v>32</v>
      </c>
      <c r="AB59" s="81" t="s">
        <v>165</v>
      </c>
      <c r="AC59" s="81" t="s">
        <v>165</v>
      </c>
      <c r="AD59" s="81" t="s">
        <v>165</v>
      </c>
      <c r="AE59" s="27">
        <v>4</v>
      </c>
      <c r="AF59" s="28">
        <v>313</v>
      </c>
      <c r="AG59" s="28">
        <v>124121</v>
      </c>
      <c r="AH59" s="28">
        <v>348521</v>
      </c>
      <c r="AI59" s="28">
        <v>890161</v>
      </c>
      <c r="AJ59" s="27">
        <v>4</v>
      </c>
      <c r="AK59" s="55">
        <v>580</v>
      </c>
      <c r="AL59" s="55">
        <v>245661</v>
      </c>
      <c r="AM59" s="55">
        <v>2002906</v>
      </c>
      <c r="AN59" s="81">
        <v>3572045</v>
      </c>
      <c r="AO59" s="54">
        <v>0</v>
      </c>
      <c r="AP59" s="81">
        <v>0</v>
      </c>
      <c r="AQ59" s="81">
        <v>0</v>
      </c>
      <c r="AR59" s="81">
        <v>0</v>
      </c>
      <c r="AS59" s="81">
        <v>0</v>
      </c>
      <c r="AT59" s="3"/>
      <c r="AU59" s="3"/>
    </row>
    <row r="60" spans="2:47" ht="13.5">
      <c r="B60" s="69" t="s">
        <v>89</v>
      </c>
      <c r="C60" s="27">
        <v>39</v>
      </c>
      <c r="D60" s="28">
        <v>1178</v>
      </c>
      <c r="E60" s="28">
        <v>387571</v>
      </c>
      <c r="F60" s="28">
        <v>2010788</v>
      </c>
      <c r="G60" s="30">
        <v>3115949</v>
      </c>
      <c r="H60" s="27">
        <v>11</v>
      </c>
      <c r="I60" s="30">
        <v>78</v>
      </c>
      <c r="J60" s="30">
        <v>18682</v>
      </c>
      <c r="K60" s="30">
        <v>38745</v>
      </c>
      <c r="L60" s="30">
        <v>70898</v>
      </c>
      <c r="M60" s="54">
        <v>9</v>
      </c>
      <c r="N60" s="51">
        <v>128</v>
      </c>
      <c r="O60" s="51">
        <v>34138</v>
      </c>
      <c r="P60" s="51">
        <v>111179</v>
      </c>
      <c r="Q60" s="51">
        <v>180744</v>
      </c>
      <c r="R60" s="54">
        <v>8</v>
      </c>
      <c r="S60" s="51">
        <v>189</v>
      </c>
      <c r="T60" s="51">
        <v>45827</v>
      </c>
      <c r="U60" s="51">
        <v>360316</v>
      </c>
      <c r="V60" s="51">
        <v>511722</v>
      </c>
      <c r="W60" s="71" t="s">
        <v>142</v>
      </c>
      <c r="X60" s="29"/>
      <c r="Y60" s="73" t="str">
        <f aca="true" t="shared" si="1" ref="Y60:Y92">B60</f>
        <v>河芸町</v>
      </c>
      <c r="Z60" s="54">
        <v>2</v>
      </c>
      <c r="AA60" s="53">
        <v>75</v>
      </c>
      <c r="AB60" s="53" t="s">
        <v>165</v>
      </c>
      <c r="AC60" s="53" t="s">
        <v>165</v>
      </c>
      <c r="AD60" s="53" t="s">
        <v>165</v>
      </c>
      <c r="AE60" s="54">
        <v>7</v>
      </c>
      <c r="AF60" s="53">
        <v>445</v>
      </c>
      <c r="AG60" s="53">
        <v>161106</v>
      </c>
      <c r="AH60" s="53">
        <v>1030572</v>
      </c>
      <c r="AI60" s="53">
        <v>1486445</v>
      </c>
      <c r="AJ60" s="54">
        <v>2</v>
      </c>
      <c r="AK60" s="51">
        <v>263</v>
      </c>
      <c r="AL60" s="53" t="s">
        <v>165</v>
      </c>
      <c r="AM60" s="53" t="s">
        <v>165</v>
      </c>
      <c r="AN60" s="53" t="s">
        <v>165</v>
      </c>
      <c r="AO60" s="54">
        <v>0</v>
      </c>
      <c r="AP60" s="55">
        <v>0</v>
      </c>
      <c r="AQ60" s="55">
        <v>0</v>
      </c>
      <c r="AR60" s="55">
        <v>0</v>
      </c>
      <c r="AS60" s="55">
        <v>0</v>
      </c>
      <c r="AT60" s="3"/>
      <c r="AU60" s="3"/>
    </row>
    <row r="61" spans="2:47" ht="13.5">
      <c r="B61" s="69" t="s">
        <v>90</v>
      </c>
      <c r="C61" s="27">
        <v>24</v>
      </c>
      <c r="D61" s="28">
        <v>795</v>
      </c>
      <c r="E61" s="28">
        <v>323909</v>
      </c>
      <c r="F61" s="28">
        <v>1496637</v>
      </c>
      <c r="G61" s="30">
        <v>2528453</v>
      </c>
      <c r="H61" s="27">
        <v>9</v>
      </c>
      <c r="I61" s="30">
        <v>52</v>
      </c>
      <c r="J61" s="30">
        <v>13033</v>
      </c>
      <c r="K61" s="30">
        <v>15750</v>
      </c>
      <c r="L61" s="30">
        <v>42752</v>
      </c>
      <c r="M61" s="54">
        <v>4</v>
      </c>
      <c r="N61" s="51">
        <v>44</v>
      </c>
      <c r="O61" s="51">
        <v>9806</v>
      </c>
      <c r="P61" s="51">
        <v>9163</v>
      </c>
      <c r="Q61" s="51">
        <v>29303</v>
      </c>
      <c r="R61" s="54">
        <v>3</v>
      </c>
      <c r="S61" s="53">
        <v>72</v>
      </c>
      <c r="T61" s="53" t="s">
        <v>165</v>
      </c>
      <c r="U61" s="53" t="s">
        <v>165</v>
      </c>
      <c r="V61" s="53" t="s">
        <v>165</v>
      </c>
      <c r="W61" s="71" t="s">
        <v>143</v>
      </c>
      <c r="X61" s="29"/>
      <c r="Y61" s="73" t="str">
        <f t="shared" si="1"/>
        <v>芸濃町</v>
      </c>
      <c r="Z61" s="54">
        <v>2</v>
      </c>
      <c r="AA61" s="51">
        <v>81</v>
      </c>
      <c r="AB61" s="53" t="s">
        <v>165</v>
      </c>
      <c r="AC61" s="53" t="s">
        <v>165</v>
      </c>
      <c r="AD61" s="53" t="s">
        <v>165</v>
      </c>
      <c r="AE61" s="54">
        <v>3</v>
      </c>
      <c r="AF61" s="53">
        <v>178</v>
      </c>
      <c r="AG61" s="53">
        <v>68128</v>
      </c>
      <c r="AH61" s="53">
        <v>547493</v>
      </c>
      <c r="AI61" s="53">
        <v>824551</v>
      </c>
      <c r="AJ61" s="54">
        <v>3</v>
      </c>
      <c r="AK61" s="53">
        <v>368</v>
      </c>
      <c r="AL61" s="53">
        <v>177548</v>
      </c>
      <c r="AM61" s="53">
        <v>611295</v>
      </c>
      <c r="AN61" s="53">
        <v>1112385</v>
      </c>
      <c r="AO61" s="54">
        <v>0</v>
      </c>
      <c r="AP61" s="81">
        <v>0</v>
      </c>
      <c r="AQ61" s="81">
        <v>0</v>
      </c>
      <c r="AR61" s="81">
        <v>0</v>
      </c>
      <c r="AS61" s="81">
        <v>0</v>
      </c>
      <c r="AT61" s="3"/>
      <c r="AU61" s="3"/>
    </row>
    <row r="62" spans="2:47" ht="13.5">
      <c r="B62" s="69" t="s">
        <v>91</v>
      </c>
      <c r="C62" s="27">
        <v>12</v>
      </c>
      <c r="D62" s="28">
        <v>480</v>
      </c>
      <c r="E62" s="28">
        <v>165005</v>
      </c>
      <c r="F62" s="28">
        <v>573155</v>
      </c>
      <c r="G62" s="30">
        <v>899244</v>
      </c>
      <c r="H62" s="27">
        <v>5</v>
      </c>
      <c r="I62" s="30">
        <v>30</v>
      </c>
      <c r="J62" s="30">
        <v>8493</v>
      </c>
      <c r="K62" s="30">
        <v>30551</v>
      </c>
      <c r="L62" s="30">
        <v>44134</v>
      </c>
      <c r="M62" s="54">
        <v>3</v>
      </c>
      <c r="N62" s="51">
        <v>41</v>
      </c>
      <c r="O62" s="51">
        <v>10981</v>
      </c>
      <c r="P62" s="51">
        <v>43202</v>
      </c>
      <c r="Q62" s="51">
        <v>88529</v>
      </c>
      <c r="R62" s="54">
        <v>1</v>
      </c>
      <c r="S62" s="51">
        <v>29</v>
      </c>
      <c r="T62" s="53" t="s">
        <v>165</v>
      </c>
      <c r="U62" s="53" t="s">
        <v>165</v>
      </c>
      <c r="V62" s="53" t="s">
        <v>165</v>
      </c>
      <c r="W62" s="71" t="s">
        <v>144</v>
      </c>
      <c r="X62" s="29"/>
      <c r="Y62" s="73" t="str">
        <f t="shared" si="1"/>
        <v>美里村</v>
      </c>
      <c r="Z62" s="54">
        <v>1</v>
      </c>
      <c r="AA62" s="51">
        <v>32</v>
      </c>
      <c r="AB62" s="53" t="s">
        <v>165</v>
      </c>
      <c r="AC62" s="53" t="s">
        <v>165</v>
      </c>
      <c r="AD62" s="53" t="s">
        <v>165</v>
      </c>
      <c r="AE62" s="54">
        <v>0</v>
      </c>
      <c r="AF62" s="51">
        <v>0</v>
      </c>
      <c r="AG62" s="51">
        <v>0</v>
      </c>
      <c r="AH62" s="51">
        <v>0</v>
      </c>
      <c r="AI62" s="51">
        <v>0</v>
      </c>
      <c r="AJ62" s="54">
        <v>2</v>
      </c>
      <c r="AK62" s="53">
        <v>348</v>
      </c>
      <c r="AL62" s="53" t="s">
        <v>165</v>
      </c>
      <c r="AM62" s="53" t="s">
        <v>165</v>
      </c>
      <c r="AN62" s="53" t="s">
        <v>165</v>
      </c>
      <c r="AO62" s="54">
        <v>0</v>
      </c>
      <c r="AP62" s="55">
        <v>0</v>
      </c>
      <c r="AQ62" s="55">
        <v>0</v>
      </c>
      <c r="AR62" s="55">
        <v>0</v>
      </c>
      <c r="AS62" s="55">
        <v>0</v>
      </c>
      <c r="AT62" s="3"/>
      <c r="AU62" s="3"/>
    </row>
    <row r="63" spans="2:47" ht="13.5">
      <c r="B63" s="76" t="s">
        <v>92</v>
      </c>
      <c r="C63" s="43">
        <v>45</v>
      </c>
      <c r="D63" s="44">
        <v>2811</v>
      </c>
      <c r="E63" s="44">
        <v>1054585</v>
      </c>
      <c r="F63" s="44">
        <v>10816694</v>
      </c>
      <c r="G63" s="44">
        <v>13775775</v>
      </c>
      <c r="H63" s="43">
        <v>6</v>
      </c>
      <c r="I63" s="44">
        <v>37</v>
      </c>
      <c r="J63" s="44">
        <v>9731</v>
      </c>
      <c r="K63" s="44">
        <v>18740</v>
      </c>
      <c r="L63" s="44">
        <v>30095</v>
      </c>
      <c r="M63" s="82">
        <v>15</v>
      </c>
      <c r="N63" s="49">
        <v>238</v>
      </c>
      <c r="O63" s="49">
        <v>83765</v>
      </c>
      <c r="P63" s="49">
        <v>201878</v>
      </c>
      <c r="Q63" s="49">
        <v>312547</v>
      </c>
      <c r="R63" s="82">
        <v>8</v>
      </c>
      <c r="S63" s="49">
        <v>195</v>
      </c>
      <c r="T63" s="49">
        <v>55183</v>
      </c>
      <c r="U63" s="49">
        <v>125665</v>
      </c>
      <c r="V63" s="49">
        <v>224751</v>
      </c>
      <c r="W63" s="71" t="s">
        <v>145</v>
      </c>
      <c r="X63" s="77"/>
      <c r="Y63" s="80" t="str">
        <f t="shared" si="1"/>
        <v>安濃町</v>
      </c>
      <c r="Z63" s="82">
        <v>4</v>
      </c>
      <c r="AA63" s="47">
        <v>152</v>
      </c>
      <c r="AB63" s="47" t="s">
        <v>165</v>
      </c>
      <c r="AC63" s="47" t="s">
        <v>165</v>
      </c>
      <c r="AD63" s="47" t="s">
        <v>165</v>
      </c>
      <c r="AE63" s="82">
        <v>5</v>
      </c>
      <c r="AF63" s="47">
        <v>354</v>
      </c>
      <c r="AG63" s="47">
        <v>126348</v>
      </c>
      <c r="AH63" s="47">
        <v>330289</v>
      </c>
      <c r="AI63" s="47">
        <v>585381</v>
      </c>
      <c r="AJ63" s="82">
        <v>5</v>
      </c>
      <c r="AK63" s="49">
        <v>1061</v>
      </c>
      <c r="AL63" s="49">
        <v>450015</v>
      </c>
      <c r="AM63" s="49">
        <v>2375589</v>
      </c>
      <c r="AN63" s="49">
        <v>4000337</v>
      </c>
      <c r="AO63" s="82">
        <v>2</v>
      </c>
      <c r="AP63" s="49">
        <v>774</v>
      </c>
      <c r="AQ63" s="47" t="s">
        <v>165</v>
      </c>
      <c r="AR63" s="47" t="s">
        <v>165</v>
      </c>
      <c r="AS63" s="47" t="s">
        <v>165</v>
      </c>
      <c r="AT63" s="3"/>
      <c r="AU63" s="3"/>
    </row>
    <row r="64" spans="2:47" ht="13.5">
      <c r="B64" s="69" t="s">
        <v>93</v>
      </c>
      <c r="C64" s="27">
        <v>11</v>
      </c>
      <c r="D64" s="28">
        <v>492</v>
      </c>
      <c r="E64" s="28">
        <v>165854</v>
      </c>
      <c r="F64" s="28">
        <v>643690</v>
      </c>
      <c r="G64" s="30">
        <v>1224325</v>
      </c>
      <c r="H64" s="27">
        <v>2</v>
      </c>
      <c r="I64" s="30">
        <v>13</v>
      </c>
      <c r="J64" s="53" t="s">
        <v>165</v>
      </c>
      <c r="K64" s="53" t="s">
        <v>165</v>
      </c>
      <c r="L64" s="53" t="s">
        <v>165</v>
      </c>
      <c r="M64" s="54">
        <v>3</v>
      </c>
      <c r="N64" s="51">
        <v>41</v>
      </c>
      <c r="O64" s="51">
        <v>18889</v>
      </c>
      <c r="P64" s="51">
        <v>105553</v>
      </c>
      <c r="Q64" s="55">
        <v>154260</v>
      </c>
      <c r="R64" s="54">
        <v>4</v>
      </c>
      <c r="S64" s="55">
        <v>99</v>
      </c>
      <c r="T64" s="55">
        <v>23759</v>
      </c>
      <c r="U64" s="55">
        <v>43524</v>
      </c>
      <c r="V64" s="55">
        <v>92419</v>
      </c>
      <c r="W64" s="71" t="s">
        <v>146</v>
      </c>
      <c r="X64" s="29"/>
      <c r="Y64" s="73" t="str">
        <f t="shared" si="1"/>
        <v>香良洲町</v>
      </c>
      <c r="Z64" s="54">
        <v>0</v>
      </c>
      <c r="AA64" s="55">
        <v>0</v>
      </c>
      <c r="AB64" s="55">
        <v>0</v>
      </c>
      <c r="AC64" s="55">
        <v>0</v>
      </c>
      <c r="AD64" s="51">
        <v>0</v>
      </c>
      <c r="AE64" s="54">
        <v>1</v>
      </c>
      <c r="AF64" s="51">
        <v>89</v>
      </c>
      <c r="AG64" s="53" t="s">
        <v>165</v>
      </c>
      <c r="AH64" s="53" t="s">
        <v>165</v>
      </c>
      <c r="AI64" s="53" t="s">
        <v>165</v>
      </c>
      <c r="AJ64" s="54">
        <v>1</v>
      </c>
      <c r="AK64" s="51">
        <v>250</v>
      </c>
      <c r="AL64" s="53" t="s">
        <v>165</v>
      </c>
      <c r="AM64" s="53" t="s">
        <v>165</v>
      </c>
      <c r="AN64" s="53" t="s">
        <v>165</v>
      </c>
      <c r="AO64" s="54">
        <v>0</v>
      </c>
      <c r="AP64" s="55">
        <v>0</v>
      </c>
      <c r="AQ64" s="55">
        <v>0</v>
      </c>
      <c r="AR64" s="55">
        <v>0</v>
      </c>
      <c r="AS64" s="55">
        <v>0</v>
      </c>
      <c r="AT64" s="3"/>
      <c r="AU64" s="3"/>
    </row>
    <row r="65" spans="2:47" ht="13.5">
      <c r="B65" s="69" t="s">
        <v>94</v>
      </c>
      <c r="C65" s="27">
        <v>30</v>
      </c>
      <c r="D65" s="28">
        <v>678</v>
      </c>
      <c r="E65" s="28">
        <v>181523</v>
      </c>
      <c r="F65" s="28">
        <v>535920</v>
      </c>
      <c r="G65" s="30">
        <v>1089711</v>
      </c>
      <c r="H65" s="27">
        <v>10</v>
      </c>
      <c r="I65" s="30">
        <v>64</v>
      </c>
      <c r="J65" s="30">
        <v>20083</v>
      </c>
      <c r="K65" s="30">
        <v>41980</v>
      </c>
      <c r="L65" s="30">
        <v>74647</v>
      </c>
      <c r="M65" s="54">
        <v>6</v>
      </c>
      <c r="N65" s="53">
        <v>84</v>
      </c>
      <c r="O65" s="53">
        <v>20576</v>
      </c>
      <c r="P65" s="53">
        <v>31752</v>
      </c>
      <c r="Q65" s="81">
        <v>57138</v>
      </c>
      <c r="R65" s="54">
        <v>11</v>
      </c>
      <c r="S65" s="55">
        <v>273</v>
      </c>
      <c r="T65" s="55">
        <v>67702</v>
      </c>
      <c r="U65" s="55">
        <v>207604</v>
      </c>
      <c r="V65" s="55">
        <v>338619</v>
      </c>
      <c r="W65" s="71" t="s">
        <v>147</v>
      </c>
      <c r="X65" s="29"/>
      <c r="Y65" s="73" t="str">
        <f t="shared" si="1"/>
        <v>一志町</v>
      </c>
      <c r="Z65" s="54">
        <v>1</v>
      </c>
      <c r="AA65" s="81">
        <v>34</v>
      </c>
      <c r="AB65" s="81" t="s">
        <v>165</v>
      </c>
      <c r="AC65" s="81" t="s">
        <v>165</v>
      </c>
      <c r="AD65" s="53" t="s">
        <v>165</v>
      </c>
      <c r="AE65" s="54">
        <v>1</v>
      </c>
      <c r="AF65" s="51">
        <v>68</v>
      </c>
      <c r="AG65" s="53" t="s">
        <v>165</v>
      </c>
      <c r="AH65" s="53" t="s">
        <v>165</v>
      </c>
      <c r="AI65" s="53" t="s">
        <v>165</v>
      </c>
      <c r="AJ65" s="54">
        <v>1</v>
      </c>
      <c r="AK65" s="51">
        <v>155</v>
      </c>
      <c r="AL65" s="53" t="s">
        <v>165</v>
      </c>
      <c r="AM65" s="53" t="s">
        <v>165</v>
      </c>
      <c r="AN65" s="53" t="s">
        <v>165</v>
      </c>
      <c r="AO65" s="54">
        <v>0</v>
      </c>
      <c r="AP65" s="55">
        <v>0</v>
      </c>
      <c r="AQ65" s="55">
        <v>0</v>
      </c>
      <c r="AR65" s="55">
        <v>0</v>
      </c>
      <c r="AS65" s="55">
        <v>0</v>
      </c>
      <c r="AT65" s="3"/>
      <c r="AU65" s="3"/>
    </row>
    <row r="66" spans="2:47" ht="13.5">
      <c r="B66" s="69" t="s">
        <v>95</v>
      </c>
      <c r="C66" s="27">
        <v>25</v>
      </c>
      <c r="D66" s="28">
        <v>840</v>
      </c>
      <c r="E66" s="28">
        <v>253109</v>
      </c>
      <c r="F66" s="28">
        <v>401187</v>
      </c>
      <c r="G66" s="30">
        <v>853956</v>
      </c>
      <c r="H66" s="27">
        <v>8</v>
      </c>
      <c r="I66" s="30">
        <v>52</v>
      </c>
      <c r="J66" s="30">
        <v>12892</v>
      </c>
      <c r="K66" s="30">
        <v>13554</v>
      </c>
      <c r="L66" s="30">
        <v>42708</v>
      </c>
      <c r="M66" s="54">
        <v>9</v>
      </c>
      <c r="N66" s="53">
        <v>127</v>
      </c>
      <c r="O66" s="53">
        <v>27397</v>
      </c>
      <c r="P66" s="53">
        <v>41902</v>
      </c>
      <c r="Q66" s="81">
        <v>105330</v>
      </c>
      <c r="R66" s="54">
        <v>1</v>
      </c>
      <c r="S66" s="81">
        <v>29</v>
      </c>
      <c r="T66" s="81" t="s">
        <v>165</v>
      </c>
      <c r="U66" s="81" t="s">
        <v>165</v>
      </c>
      <c r="V66" s="81" t="s">
        <v>165</v>
      </c>
      <c r="W66" s="71" t="s">
        <v>148</v>
      </c>
      <c r="X66" s="29"/>
      <c r="Y66" s="73" t="str">
        <f t="shared" si="1"/>
        <v>白山町</v>
      </c>
      <c r="Z66" s="54">
        <v>3</v>
      </c>
      <c r="AA66" s="81">
        <v>124</v>
      </c>
      <c r="AB66" s="81">
        <v>29455</v>
      </c>
      <c r="AC66" s="81">
        <v>49360</v>
      </c>
      <c r="AD66" s="53">
        <v>77829</v>
      </c>
      <c r="AE66" s="54">
        <v>2</v>
      </c>
      <c r="AF66" s="51">
        <v>129</v>
      </c>
      <c r="AG66" s="53" t="s">
        <v>165</v>
      </c>
      <c r="AH66" s="53" t="s">
        <v>165</v>
      </c>
      <c r="AI66" s="53" t="s">
        <v>165</v>
      </c>
      <c r="AJ66" s="54">
        <v>2</v>
      </c>
      <c r="AK66" s="53">
        <v>379</v>
      </c>
      <c r="AL66" s="53" t="s">
        <v>165</v>
      </c>
      <c r="AM66" s="53" t="s">
        <v>165</v>
      </c>
      <c r="AN66" s="53" t="s">
        <v>165</v>
      </c>
      <c r="AO66" s="54">
        <v>0</v>
      </c>
      <c r="AP66" s="55">
        <v>0</v>
      </c>
      <c r="AQ66" s="55">
        <v>0</v>
      </c>
      <c r="AR66" s="55">
        <v>0</v>
      </c>
      <c r="AS66" s="55">
        <v>0</v>
      </c>
      <c r="AT66" s="3"/>
      <c r="AU66" s="3"/>
    </row>
    <row r="67" spans="2:47" ht="13.5">
      <c r="B67" s="69" t="s">
        <v>96</v>
      </c>
      <c r="C67" s="27">
        <v>32</v>
      </c>
      <c r="D67" s="28">
        <v>1554</v>
      </c>
      <c r="E67" s="28">
        <v>530207</v>
      </c>
      <c r="F67" s="28">
        <v>2426936</v>
      </c>
      <c r="G67" s="30">
        <v>4034799</v>
      </c>
      <c r="H67" s="27">
        <v>10</v>
      </c>
      <c r="I67" s="30">
        <v>58</v>
      </c>
      <c r="J67" s="30">
        <v>19047</v>
      </c>
      <c r="K67" s="30">
        <v>35745</v>
      </c>
      <c r="L67" s="30">
        <v>72990</v>
      </c>
      <c r="M67" s="54">
        <v>7</v>
      </c>
      <c r="N67" s="51">
        <v>92</v>
      </c>
      <c r="O67" s="51">
        <v>21019</v>
      </c>
      <c r="P67" s="51">
        <v>25070</v>
      </c>
      <c r="Q67" s="55">
        <v>57128</v>
      </c>
      <c r="R67" s="54">
        <v>7</v>
      </c>
      <c r="S67" s="55">
        <v>173</v>
      </c>
      <c r="T67" s="55">
        <v>58664</v>
      </c>
      <c r="U67" s="55">
        <v>403907</v>
      </c>
      <c r="V67" s="55">
        <v>682531</v>
      </c>
      <c r="W67" s="71" t="s">
        <v>149</v>
      </c>
      <c r="X67" s="29"/>
      <c r="Y67" s="73" t="str">
        <f t="shared" si="1"/>
        <v>嬉野町</v>
      </c>
      <c r="Z67" s="54">
        <v>3</v>
      </c>
      <c r="AA67" s="55">
        <v>100</v>
      </c>
      <c r="AB67" s="81" t="s">
        <v>167</v>
      </c>
      <c r="AC67" s="81" t="s">
        <v>167</v>
      </c>
      <c r="AD67" s="53" t="s">
        <v>165</v>
      </c>
      <c r="AE67" s="54">
        <v>1</v>
      </c>
      <c r="AF67" s="51">
        <v>94</v>
      </c>
      <c r="AG67" s="53" t="s">
        <v>165</v>
      </c>
      <c r="AH67" s="53" t="s">
        <v>165</v>
      </c>
      <c r="AI67" s="53" t="s">
        <v>165</v>
      </c>
      <c r="AJ67" s="54">
        <v>3</v>
      </c>
      <c r="AK67" s="51">
        <v>420</v>
      </c>
      <c r="AL67" s="51">
        <v>150157</v>
      </c>
      <c r="AM67" s="51">
        <v>1157432</v>
      </c>
      <c r="AN67" s="51">
        <v>1578712</v>
      </c>
      <c r="AO67" s="54">
        <v>1</v>
      </c>
      <c r="AP67" s="81">
        <v>617</v>
      </c>
      <c r="AQ67" s="81" t="s">
        <v>165</v>
      </c>
      <c r="AR67" s="81" t="s">
        <v>165</v>
      </c>
      <c r="AS67" s="81" t="s">
        <v>165</v>
      </c>
      <c r="AT67" s="3"/>
      <c r="AU67" s="3"/>
    </row>
    <row r="68" spans="2:47" ht="13.5">
      <c r="B68" s="76" t="s">
        <v>97</v>
      </c>
      <c r="C68" s="43">
        <v>22</v>
      </c>
      <c r="D68" s="44">
        <v>278</v>
      </c>
      <c r="E68" s="44">
        <v>58054</v>
      </c>
      <c r="F68" s="44">
        <v>117390</v>
      </c>
      <c r="G68" s="44">
        <v>282257</v>
      </c>
      <c r="H68" s="43">
        <v>14</v>
      </c>
      <c r="I68" s="44">
        <v>87</v>
      </c>
      <c r="J68" s="44">
        <v>13206</v>
      </c>
      <c r="K68" s="44">
        <v>26227</v>
      </c>
      <c r="L68" s="44">
        <v>49043</v>
      </c>
      <c r="M68" s="82">
        <v>4</v>
      </c>
      <c r="N68" s="49">
        <v>50</v>
      </c>
      <c r="O68" s="49">
        <v>13597</v>
      </c>
      <c r="P68" s="49">
        <v>50442</v>
      </c>
      <c r="Q68" s="49">
        <v>138004</v>
      </c>
      <c r="R68" s="82">
        <v>2</v>
      </c>
      <c r="S68" s="49">
        <v>46</v>
      </c>
      <c r="T68" s="47" t="s">
        <v>165</v>
      </c>
      <c r="U68" s="47" t="s">
        <v>165</v>
      </c>
      <c r="V68" s="47" t="s">
        <v>165</v>
      </c>
      <c r="W68" s="71" t="s">
        <v>144</v>
      </c>
      <c r="X68" s="77"/>
      <c r="Y68" s="80" t="str">
        <f t="shared" si="1"/>
        <v>美杉村</v>
      </c>
      <c r="Z68" s="82">
        <v>1</v>
      </c>
      <c r="AA68" s="49">
        <v>32</v>
      </c>
      <c r="AB68" s="47" t="s">
        <v>165</v>
      </c>
      <c r="AC68" s="47" t="s">
        <v>165</v>
      </c>
      <c r="AD68" s="47" t="s">
        <v>165</v>
      </c>
      <c r="AE68" s="82">
        <v>1</v>
      </c>
      <c r="AF68" s="47">
        <v>63</v>
      </c>
      <c r="AG68" s="47" t="s">
        <v>165</v>
      </c>
      <c r="AH68" s="47" t="s">
        <v>165</v>
      </c>
      <c r="AI68" s="47" t="s">
        <v>165</v>
      </c>
      <c r="AJ68" s="82">
        <v>0</v>
      </c>
      <c r="AK68" s="49">
        <v>0</v>
      </c>
      <c r="AL68" s="49">
        <v>0</v>
      </c>
      <c r="AM68" s="49">
        <v>0</v>
      </c>
      <c r="AN68" s="49">
        <v>0</v>
      </c>
      <c r="AO68" s="82">
        <v>0</v>
      </c>
      <c r="AP68" s="47">
        <v>0</v>
      </c>
      <c r="AQ68" s="47">
        <v>0</v>
      </c>
      <c r="AR68" s="47">
        <v>0</v>
      </c>
      <c r="AS68" s="47">
        <v>0</v>
      </c>
      <c r="AT68" s="3"/>
      <c r="AU68" s="3"/>
    </row>
    <row r="69" spans="2:47" ht="13.5">
      <c r="B69" s="69" t="s">
        <v>98</v>
      </c>
      <c r="C69" s="27">
        <v>35</v>
      </c>
      <c r="D69" s="28">
        <v>815</v>
      </c>
      <c r="E69" s="28">
        <v>314261</v>
      </c>
      <c r="F69" s="28">
        <v>1407130</v>
      </c>
      <c r="G69" s="30">
        <v>2194305</v>
      </c>
      <c r="H69" s="27">
        <v>16</v>
      </c>
      <c r="I69" s="30">
        <v>99</v>
      </c>
      <c r="J69" s="30">
        <v>34957</v>
      </c>
      <c r="K69" s="30">
        <v>63220</v>
      </c>
      <c r="L69" s="30">
        <v>127381</v>
      </c>
      <c r="M69" s="54">
        <v>8</v>
      </c>
      <c r="N69" s="51">
        <v>120</v>
      </c>
      <c r="O69" s="51">
        <v>44929</v>
      </c>
      <c r="P69" s="51">
        <v>238310</v>
      </c>
      <c r="Q69" s="51">
        <v>304691</v>
      </c>
      <c r="R69" s="54">
        <v>4</v>
      </c>
      <c r="S69" s="51">
        <v>101</v>
      </c>
      <c r="T69" s="51">
        <v>29249</v>
      </c>
      <c r="U69" s="51">
        <v>58896</v>
      </c>
      <c r="V69" s="51">
        <v>144081</v>
      </c>
      <c r="W69" s="71" t="s">
        <v>150</v>
      </c>
      <c r="X69" s="29"/>
      <c r="Y69" s="73" t="str">
        <f t="shared" si="1"/>
        <v>三雲町</v>
      </c>
      <c r="Z69" s="54">
        <v>3</v>
      </c>
      <c r="AA69" s="51">
        <v>112</v>
      </c>
      <c r="AB69" s="51">
        <v>37335</v>
      </c>
      <c r="AC69" s="51">
        <v>72335</v>
      </c>
      <c r="AD69" s="51">
        <v>132395</v>
      </c>
      <c r="AE69" s="54">
        <v>2</v>
      </c>
      <c r="AF69" s="53">
        <v>107</v>
      </c>
      <c r="AG69" s="53" t="s">
        <v>165</v>
      </c>
      <c r="AH69" s="53" t="s">
        <v>165</v>
      </c>
      <c r="AI69" s="53" t="s">
        <v>165</v>
      </c>
      <c r="AJ69" s="54">
        <v>2</v>
      </c>
      <c r="AK69" s="53">
        <v>276</v>
      </c>
      <c r="AL69" s="53" t="s">
        <v>165</v>
      </c>
      <c r="AM69" s="53" t="s">
        <v>165</v>
      </c>
      <c r="AN69" s="53" t="s">
        <v>165</v>
      </c>
      <c r="AO69" s="54">
        <v>0</v>
      </c>
      <c r="AP69" s="55">
        <v>0</v>
      </c>
      <c r="AQ69" s="55">
        <v>0</v>
      </c>
      <c r="AR69" s="55">
        <v>0</v>
      </c>
      <c r="AS69" s="55">
        <v>0</v>
      </c>
      <c r="AT69" s="3"/>
      <c r="AU69" s="3"/>
    </row>
    <row r="70" spans="2:47" ht="13.5">
      <c r="B70" s="69" t="s">
        <v>99</v>
      </c>
      <c r="C70" s="27">
        <v>28</v>
      </c>
      <c r="D70" s="28">
        <v>340</v>
      </c>
      <c r="E70" s="28">
        <v>107049</v>
      </c>
      <c r="F70" s="28">
        <v>609560</v>
      </c>
      <c r="G70" s="30">
        <v>944862</v>
      </c>
      <c r="H70" s="27">
        <v>15</v>
      </c>
      <c r="I70" s="30">
        <v>77</v>
      </c>
      <c r="J70" s="30">
        <v>12512</v>
      </c>
      <c r="K70" s="30">
        <v>55227</v>
      </c>
      <c r="L70" s="30">
        <v>92578</v>
      </c>
      <c r="M70" s="54">
        <v>9</v>
      </c>
      <c r="N70" s="51">
        <v>118</v>
      </c>
      <c r="O70" s="51">
        <v>42974</v>
      </c>
      <c r="P70" s="51">
        <v>130083</v>
      </c>
      <c r="Q70" s="51">
        <v>245873</v>
      </c>
      <c r="R70" s="54">
        <v>1</v>
      </c>
      <c r="S70" s="51">
        <v>21</v>
      </c>
      <c r="T70" s="53" t="s">
        <v>165</v>
      </c>
      <c r="U70" s="53" t="s">
        <v>165</v>
      </c>
      <c r="V70" s="53" t="s">
        <v>165</v>
      </c>
      <c r="W70" s="71" t="s">
        <v>151</v>
      </c>
      <c r="X70" s="29"/>
      <c r="Y70" s="73" t="str">
        <f t="shared" si="1"/>
        <v>飯南町</v>
      </c>
      <c r="Z70" s="54">
        <v>3</v>
      </c>
      <c r="AA70" s="53">
        <v>124</v>
      </c>
      <c r="AB70" s="53" t="s">
        <v>165</v>
      </c>
      <c r="AC70" s="53" t="s">
        <v>165</v>
      </c>
      <c r="AD70" s="53" t="s">
        <v>165</v>
      </c>
      <c r="AE70" s="54">
        <v>0</v>
      </c>
      <c r="AF70" s="53">
        <v>0</v>
      </c>
      <c r="AG70" s="53">
        <v>0</v>
      </c>
      <c r="AH70" s="53">
        <v>0</v>
      </c>
      <c r="AI70" s="53">
        <v>0</v>
      </c>
      <c r="AJ70" s="54">
        <v>0</v>
      </c>
      <c r="AK70" s="53">
        <v>0</v>
      </c>
      <c r="AL70" s="53">
        <v>0</v>
      </c>
      <c r="AM70" s="53">
        <v>0</v>
      </c>
      <c r="AN70" s="53">
        <v>0</v>
      </c>
      <c r="AO70" s="54">
        <v>0</v>
      </c>
      <c r="AP70" s="55">
        <v>0</v>
      </c>
      <c r="AQ70" s="55">
        <v>0</v>
      </c>
      <c r="AR70" s="55">
        <v>0</v>
      </c>
      <c r="AS70" s="55">
        <v>0</v>
      </c>
      <c r="AT70" s="3"/>
      <c r="AU70" s="3"/>
    </row>
    <row r="71" spans="2:47" ht="13.5">
      <c r="B71" s="69" t="s">
        <v>100</v>
      </c>
      <c r="C71" s="27">
        <v>36</v>
      </c>
      <c r="D71" s="28">
        <v>515</v>
      </c>
      <c r="E71" s="28">
        <v>140783</v>
      </c>
      <c r="F71" s="28">
        <v>462805</v>
      </c>
      <c r="G71" s="30">
        <v>879994</v>
      </c>
      <c r="H71" s="27">
        <v>24</v>
      </c>
      <c r="I71" s="30">
        <v>155</v>
      </c>
      <c r="J71" s="30">
        <v>33336</v>
      </c>
      <c r="K71" s="30">
        <v>70591</v>
      </c>
      <c r="L71" s="30">
        <v>125530</v>
      </c>
      <c r="M71" s="54">
        <v>7</v>
      </c>
      <c r="N71" s="51">
        <v>111</v>
      </c>
      <c r="O71" s="51">
        <v>26251</v>
      </c>
      <c r="P71" s="51">
        <v>45787</v>
      </c>
      <c r="Q71" s="51">
        <v>84941</v>
      </c>
      <c r="R71" s="54">
        <v>2</v>
      </c>
      <c r="S71" s="51">
        <v>57</v>
      </c>
      <c r="T71" s="53" t="s">
        <v>165</v>
      </c>
      <c r="U71" s="53" t="s">
        <v>165</v>
      </c>
      <c r="V71" s="53" t="s">
        <v>165</v>
      </c>
      <c r="W71" s="71" t="s">
        <v>151</v>
      </c>
      <c r="X71" s="29"/>
      <c r="Y71" s="73" t="str">
        <f t="shared" si="1"/>
        <v>飯高町</v>
      </c>
      <c r="Z71" s="54">
        <v>2</v>
      </c>
      <c r="AA71" s="53">
        <v>72</v>
      </c>
      <c r="AB71" s="53" t="s">
        <v>165</v>
      </c>
      <c r="AC71" s="53" t="s">
        <v>165</v>
      </c>
      <c r="AD71" s="53" t="s">
        <v>165</v>
      </c>
      <c r="AE71" s="54">
        <v>0</v>
      </c>
      <c r="AF71" s="53">
        <v>0</v>
      </c>
      <c r="AG71" s="53">
        <v>0</v>
      </c>
      <c r="AH71" s="53">
        <v>0</v>
      </c>
      <c r="AI71" s="53">
        <v>0</v>
      </c>
      <c r="AJ71" s="54">
        <v>1</v>
      </c>
      <c r="AK71" s="53">
        <v>120</v>
      </c>
      <c r="AL71" s="53" t="s">
        <v>165</v>
      </c>
      <c r="AM71" s="53" t="s">
        <v>165</v>
      </c>
      <c r="AN71" s="53" t="s">
        <v>165</v>
      </c>
      <c r="AO71" s="54">
        <v>0</v>
      </c>
      <c r="AP71" s="81">
        <v>0</v>
      </c>
      <c r="AQ71" s="81">
        <v>0</v>
      </c>
      <c r="AR71" s="81">
        <v>0</v>
      </c>
      <c r="AS71" s="81">
        <v>0</v>
      </c>
      <c r="AT71" s="3"/>
      <c r="AU71" s="3"/>
    </row>
    <row r="72" spans="2:47" ht="13.5">
      <c r="B72" s="69" t="s">
        <v>101</v>
      </c>
      <c r="C72" s="27">
        <v>40</v>
      </c>
      <c r="D72" s="28">
        <v>4540</v>
      </c>
      <c r="E72" s="28">
        <v>2107168</v>
      </c>
      <c r="F72" s="28">
        <v>26441392</v>
      </c>
      <c r="G72" s="30">
        <v>47390314</v>
      </c>
      <c r="H72" s="27">
        <v>19</v>
      </c>
      <c r="I72" s="30">
        <v>113</v>
      </c>
      <c r="J72" s="30">
        <v>21235</v>
      </c>
      <c r="K72" s="30">
        <v>28477</v>
      </c>
      <c r="L72" s="30">
        <v>71593</v>
      </c>
      <c r="M72" s="54">
        <v>5</v>
      </c>
      <c r="N72" s="51">
        <v>68</v>
      </c>
      <c r="O72" s="51">
        <v>22918</v>
      </c>
      <c r="P72" s="51">
        <v>26344</v>
      </c>
      <c r="Q72" s="51">
        <v>91913</v>
      </c>
      <c r="R72" s="54">
        <v>5</v>
      </c>
      <c r="S72" s="53">
        <v>122</v>
      </c>
      <c r="T72" s="53">
        <v>39670</v>
      </c>
      <c r="U72" s="53">
        <v>135276</v>
      </c>
      <c r="V72" s="53">
        <v>342415</v>
      </c>
      <c r="W72" s="71" t="s">
        <v>152</v>
      </c>
      <c r="X72" s="29"/>
      <c r="Y72" s="73" t="str">
        <f t="shared" si="1"/>
        <v>多気町</v>
      </c>
      <c r="Z72" s="54">
        <v>4</v>
      </c>
      <c r="AA72" s="53">
        <v>167</v>
      </c>
      <c r="AB72" s="53">
        <v>65392</v>
      </c>
      <c r="AC72" s="53">
        <v>233513</v>
      </c>
      <c r="AD72" s="53">
        <v>362579</v>
      </c>
      <c r="AE72" s="54">
        <v>4</v>
      </c>
      <c r="AF72" s="53">
        <v>267</v>
      </c>
      <c r="AG72" s="53">
        <v>120789</v>
      </c>
      <c r="AH72" s="53">
        <v>552232</v>
      </c>
      <c r="AI72" s="53">
        <v>815250</v>
      </c>
      <c r="AJ72" s="54">
        <v>1</v>
      </c>
      <c r="AK72" s="51">
        <v>142</v>
      </c>
      <c r="AL72" s="53" t="s">
        <v>165</v>
      </c>
      <c r="AM72" s="53" t="s">
        <v>165</v>
      </c>
      <c r="AN72" s="53" t="s">
        <v>165</v>
      </c>
      <c r="AO72" s="54">
        <v>2</v>
      </c>
      <c r="AP72" s="55">
        <v>3661</v>
      </c>
      <c r="AQ72" s="81" t="s">
        <v>165</v>
      </c>
      <c r="AR72" s="81" t="s">
        <v>165</v>
      </c>
      <c r="AS72" s="81" t="s">
        <v>165</v>
      </c>
      <c r="AT72" s="3"/>
      <c r="AU72" s="3"/>
    </row>
    <row r="73" spans="2:47" ht="13.5">
      <c r="B73" s="76" t="s">
        <v>102</v>
      </c>
      <c r="C73" s="43">
        <v>58</v>
      </c>
      <c r="D73" s="44">
        <v>1876</v>
      </c>
      <c r="E73" s="44">
        <v>543580</v>
      </c>
      <c r="F73" s="44">
        <v>1574403</v>
      </c>
      <c r="G73" s="44">
        <v>2812783</v>
      </c>
      <c r="H73" s="43">
        <v>21</v>
      </c>
      <c r="I73" s="44">
        <v>117</v>
      </c>
      <c r="J73" s="44">
        <v>25489</v>
      </c>
      <c r="K73" s="44">
        <v>44269</v>
      </c>
      <c r="L73" s="44">
        <v>114072</v>
      </c>
      <c r="M73" s="82">
        <v>15</v>
      </c>
      <c r="N73" s="49">
        <v>217</v>
      </c>
      <c r="O73" s="49">
        <v>66068</v>
      </c>
      <c r="P73" s="49">
        <v>89329</v>
      </c>
      <c r="Q73" s="49">
        <v>203940</v>
      </c>
      <c r="R73" s="82">
        <v>6</v>
      </c>
      <c r="S73" s="49">
        <v>146</v>
      </c>
      <c r="T73" s="49">
        <v>44713</v>
      </c>
      <c r="U73" s="49">
        <v>210301</v>
      </c>
      <c r="V73" s="49">
        <v>435299</v>
      </c>
      <c r="W73" s="71" t="s">
        <v>153</v>
      </c>
      <c r="X73" s="77"/>
      <c r="Y73" s="80" t="str">
        <f t="shared" si="1"/>
        <v>明和町</v>
      </c>
      <c r="Z73" s="82">
        <v>6</v>
      </c>
      <c r="AA73" s="49">
        <v>225</v>
      </c>
      <c r="AB73" s="49">
        <v>54918</v>
      </c>
      <c r="AC73" s="49">
        <v>213802</v>
      </c>
      <c r="AD73" s="49">
        <v>253754</v>
      </c>
      <c r="AE73" s="82">
        <v>4</v>
      </c>
      <c r="AF73" s="47">
        <v>288</v>
      </c>
      <c r="AG73" s="47">
        <v>75498</v>
      </c>
      <c r="AH73" s="47">
        <v>452352</v>
      </c>
      <c r="AI73" s="47">
        <v>639483</v>
      </c>
      <c r="AJ73" s="82">
        <v>6</v>
      </c>
      <c r="AK73" s="47">
        <v>883</v>
      </c>
      <c r="AL73" s="47">
        <v>276894</v>
      </c>
      <c r="AM73" s="47">
        <v>564350</v>
      </c>
      <c r="AN73" s="47">
        <v>1166235</v>
      </c>
      <c r="AO73" s="82">
        <v>0</v>
      </c>
      <c r="AP73" s="49">
        <v>0</v>
      </c>
      <c r="AQ73" s="49">
        <v>0</v>
      </c>
      <c r="AR73" s="49">
        <v>0</v>
      </c>
      <c r="AS73" s="49">
        <v>0</v>
      </c>
      <c r="AT73" s="3"/>
      <c r="AU73" s="3"/>
    </row>
    <row r="74" spans="2:47" ht="13.5">
      <c r="B74" s="69" t="s">
        <v>103</v>
      </c>
      <c r="C74" s="27">
        <v>39</v>
      </c>
      <c r="D74" s="28">
        <v>549</v>
      </c>
      <c r="E74" s="28">
        <v>138356</v>
      </c>
      <c r="F74" s="28">
        <v>232822</v>
      </c>
      <c r="G74" s="30">
        <v>543118</v>
      </c>
      <c r="H74" s="27">
        <v>26</v>
      </c>
      <c r="I74" s="30">
        <v>150</v>
      </c>
      <c r="J74" s="30">
        <v>25840</v>
      </c>
      <c r="K74" s="30">
        <v>35699</v>
      </c>
      <c r="L74" s="30">
        <v>87865</v>
      </c>
      <c r="M74" s="54">
        <v>5</v>
      </c>
      <c r="N74" s="51">
        <v>64</v>
      </c>
      <c r="O74" s="51">
        <v>16827</v>
      </c>
      <c r="P74" s="51">
        <v>23372</v>
      </c>
      <c r="Q74" s="55">
        <v>64913</v>
      </c>
      <c r="R74" s="54">
        <v>5</v>
      </c>
      <c r="S74" s="81">
        <v>134</v>
      </c>
      <c r="T74" s="81">
        <v>35084</v>
      </c>
      <c r="U74" s="81">
        <v>67976</v>
      </c>
      <c r="V74" s="81">
        <v>164866</v>
      </c>
      <c r="W74" s="71" t="s">
        <v>154</v>
      </c>
      <c r="X74" s="29"/>
      <c r="Y74" s="73" t="str">
        <f t="shared" si="1"/>
        <v>大台町</v>
      </c>
      <c r="Z74" s="54">
        <v>0</v>
      </c>
      <c r="AA74" s="55">
        <v>0</v>
      </c>
      <c r="AB74" s="55">
        <v>0</v>
      </c>
      <c r="AC74" s="55">
        <v>0</v>
      </c>
      <c r="AD74" s="51">
        <v>0</v>
      </c>
      <c r="AE74" s="54">
        <v>3</v>
      </c>
      <c r="AF74" s="51">
        <v>201</v>
      </c>
      <c r="AG74" s="51">
        <v>60605</v>
      </c>
      <c r="AH74" s="51">
        <v>105775</v>
      </c>
      <c r="AI74" s="51">
        <v>225474</v>
      </c>
      <c r="AJ74" s="54">
        <v>0</v>
      </c>
      <c r="AK74" s="51">
        <v>0</v>
      </c>
      <c r="AL74" s="51">
        <v>0</v>
      </c>
      <c r="AM74" s="51">
        <v>0</v>
      </c>
      <c r="AN74" s="55">
        <v>0</v>
      </c>
      <c r="AO74" s="54">
        <v>0</v>
      </c>
      <c r="AP74" s="55">
        <v>0</v>
      </c>
      <c r="AQ74" s="55">
        <v>0</v>
      </c>
      <c r="AR74" s="55">
        <v>0</v>
      </c>
      <c r="AS74" s="55">
        <v>0</v>
      </c>
      <c r="AT74" s="3"/>
      <c r="AU74" s="3"/>
    </row>
    <row r="75" spans="2:47" ht="13.5">
      <c r="B75" s="69" t="s">
        <v>104</v>
      </c>
      <c r="C75" s="27">
        <v>33</v>
      </c>
      <c r="D75" s="28">
        <v>402</v>
      </c>
      <c r="E75" s="28">
        <v>99544</v>
      </c>
      <c r="F75" s="28">
        <v>290019</v>
      </c>
      <c r="G75" s="30">
        <v>595050</v>
      </c>
      <c r="H75" s="27">
        <v>22</v>
      </c>
      <c r="I75" s="30">
        <v>125</v>
      </c>
      <c r="J75" s="30">
        <v>23212</v>
      </c>
      <c r="K75" s="30">
        <v>66043</v>
      </c>
      <c r="L75" s="30">
        <v>129764</v>
      </c>
      <c r="M75" s="54">
        <v>4</v>
      </c>
      <c r="N75" s="51">
        <v>53</v>
      </c>
      <c r="O75" s="51">
        <v>13399</v>
      </c>
      <c r="P75" s="51">
        <v>8322</v>
      </c>
      <c r="Q75" s="55">
        <v>25736</v>
      </c>
      <c r="R75" s="54">
        <v>4</v>
      </c>
      <c r="S75" s="55">
        <v>100</v>
      </c>
      <c r="T75" s="55">
        <v>33353</v>
      </c>
      <c r="U75" s="55">
        <v>62496</v>
      </c>
      <c r="V75" s="55">
        <v>221653</v>
      </c>
      <c r="W75" s="71" t="s">
        <v>155</v>
      </c>
      <c r="X75" s="29"/>
      <c r="Y75" s="73" t="str">
        <f t="shared" si="1"/>
        <v>勢和村</v>
      </c>
      <c r="Z75" s="54">
        <v>2</v>
      </c>
      <c r="AA75" s="81">
        <v>66</v>
      </c>
      <c r="AB75" s="81" t="s">
        <v>165</v>
      </c>
      <c r="AC75" s="81" t="s">
        <v>165</v>
      </c>
      <c r="AD75" s="53" t="s">
        <v>165</v>
      </c>
      <c r="AE75" s="54">
        <v>1</v>
      </c>
      <c r="AF75" s="53">
        <v>58</v>
      </c>
      <c r="AG75" s="53" t="s">
        <v>165</v>
      </c>
      <c r="AH75" s="53" t="s">
        <v>165</v>
      </c>
      <c r="AI75" s="53" t="s">
        <v>165</v>
      </c>
      <c r="AJ75" s="54">
        <v>0</v>
      </c>
      <c r="AK75" s="51">
        <v>0</v>
      </c>
      <c r="AL75" s="51">
        <v>0</v>
      </c>
      <c r="AM75" s="51">
        <v>0</v>
      </c>
      <c r="AN75" s="51">
        <v>0</v>
      </c>
      <c r="AO75" s="54">
        <v>0</v>
      </c>
      <c r="AP75" s="55">
        <v>0</v>
      </c>
      <c r="AQ75" s="55">
        <v>0</v>
      </c>
      <c r="AR75" s="55">
        <v>0</v>
      </c>
      <c r="AS75" s="55">
        <v>0</v>
      </c>
      <c r="AT75" s="3"/>
      <c r="AU75" s="3"/>
    </row>
    <row r="76" spans="2:47" ht="13.5">
      <c r="B76" s="69" t="s">
        <v>105</v>
      </c>
      <c r="C76" s="27">
        <v>14</v>
      </c>
      <c r="D76" s="28">
        <v>177</v>
      </c>
      <c r="E76" s="28">
        <v>58927</v>
      </c>
      <c r="F76" s="28">
        <v>76939</v>
      </c>
      <c r="G76" s="30">
        <v>169642</v>
      </c>
      <c r="H76" s="27">
        <v>11</v>
      </c>
      <c r="I76" s="30">
        <v>72</v>
      </c>
      <c r="J76" s="30">
        <v>16712</v>
      </c>
      <c r="K76" s="30">
        <v>27335</v>
      </c>
      <c r="L76" s="30">
        <v>63847</v>
      </c>
      <c r="M76" s="54">
        <v>1</v>
      </c>
      <c r="N76" s="51">
        <v>11</v>
      </c>
      <c r="O76" s="53" t="s">
        <v>165</v>
      </c>
      <c r="P76" s="53" t="s">
        <v>165</v>
      </c>
      <c r="Q76" s="81" t="s">
        <v>165</v>
      </c>
      <c r="R76" s="54">
        <v>1</v>
      </c>
      <c r="S76" s="55">
        <v>24</v>
      </c>
      <c r="T76" s="81" t="s">
        <v>165</v>
      </c>
      <c r="U76" s="81" t="s">
        <v>165</v>
      </c>
      <c r="V76" s="81" t="s">
        <v>165</v>
      </c>
      <c r="W76" s="71" t="s">
        <v>156</v>
      </c>
      <c r="X76" s="29"/>
      <c r="Y76" s="73" t="str">
        <f t="shared" si="1"/>
        <v>宮川村</v>
      </c>
      <c r="Z76" s="54">
        <v>0</v>
      </c>
      <c r="AA76" s="55">
        <v>0</v>
      </c>
      <c r="AB76" s="55">
        <v>0</v>
      </c>
      <c r="AC76" s="55">
        <v>0</v>
      </c>
      <c r="AD76" s="51">
        <v>0</v>
      </c>
      <c r="AE76" s="54">
        <v>1</v>
      </c>
      <c r="AF76" s="51">
        <v>70</v>
      </c>
      <c r="AG76" s="53" t="s">
        <v>165</v>
      </c>
      <c r="AH76" s="53" t="s">
        <v>165</v>
      </c>
      <c r="AI76" s="53" t="s">
        <v>165</v>
      </c>
      <c r="AJ76" s="54">
        <v>0</v>
      </c>
      <c r="AK76" s="53">
        <v>0</v>
      </c>
      <c r="AL76" s="53">
        <v>0</v>
      </c>
      <c r="AM76" s="53">
        <v>0</v>
      </c>
      <c r="AN76" s="53">
        <v>0</v>
      </c>
      <c r="AO76" s="54">
        <v>0</v>
      </c>
      <c r="AP76" s="81">
        <v>0</v>
      </c>
      <c r="AQ76" s="81">
        <v>0</v>
      </c>
      <c r="AR76" s="81">
        <v>0</v>
      </c>
      <c r="AS76" s="81">
        <v>0</v>
      </c>
      <c r="AT76" s="3"/>
      <c r="AU76" s="3"/>
    </row>
    <row r="77" spans="2:47" ht="13.5">
      <c r="B77" s="69" t="s">
        <v>106</v>
      </c>
      <c r="C77" s="27">
        <v>40</v>
      </c>
      <c r="D77" s="28">
        <v>3086</v>
      </c>
      <c r="E77" s="28">
        <v>1364700</v>
      </c>
      <c r="F77" s="28">
        <v>7680941</v>
      </c>
      <c r="G77" s="30">
        <v>16138881</v>
      </c>
      <c r="H77" s="27">
        <v>21</v>
      </c>
      <c r="I77" s="30">
        <v>133</v>
      </c>
      <c r="J77" s="30">
        <v>36101</v>
      </c>
      <c r="K77" s="30">
        <v>64583</v>
      </c>
      <c r="L77" s="30">
        <v>151796</v>
      </c>
      <c r="M77" s="54">
        <v>7</v>
      </c>
      <c r="N77" s="51">
        <v>97</v>
      </c>
      <c r="O77" s="51">
        <v>24299</v>
      </c>
      <c r="P77" s="51">
        <v>127739</v>
      </c>
      <c r="Q77" s="55">
        <v>184733</v>
      </c>
      <c r="R77" s="54">
        <v>2</v>
      </c>
      <c r="S77" s="55">
        <v>56</v>
      </c>
      <c r="T77" s="81" t="s">
        <v>165</v>
      </c>
      <c r="U77" s="81" t="s">
        <v>165</v>
      </c>
      <c r="V77" s="81" t="s">
        <v>165</v>
      </c>
      <c r="W77" s="71" t="s">
        <v>157</v>
      </c>
      <c r="X77" s="29"/>
      <c r="Y77" s="73" t="str">
        <f t="shared" si="1"/>
        <v>玉城町</v>
      </c>
      <c r="Z77" s="54">
        <v>1</v>
      </c>
      <c r="AA77" s="55">
        <v>49</v>
      </c>
      <c r="AB77" s="81" t="s">
        <v>165</v>
      </c>
      <c r="AC77" s="81" t="s">
        <v>165</v>
      </c>
      <c r="AD77" s="53" t="s">
        <v>165</v>
      </c>
      <c r="AE77" s="54">
        <v>4</v>
      </c>
      <c r="AF77" s="51">
        <v>290</v>
      </c>
      <c r="AG77" s="51">
        <v>103419</v>
      </c>
      <c r="AH77" s="51">
        <v>652967</v>
      </c>
      <c r="AI77" s="51">
        <v>1976327</v>
      </c>
      <c r="AJ77" s="54">
        <v>2</v>
      </c>
      <c r="AK77" s="51">
        <v>262</v>
      </c>
      <c r="AL77" s="53" t="s">
        <v>165</v>
      </c>
      <c r="AM77" s="53" t="s">
        <v>165</v>
      </c>
      <c r="AN77" s="53" t="s">
        <v>165</v>
      </c>
      <c r="AO77" s="54">
        <v>3</v>
      </c>
      <c r="AP77" s="55">
        <v>2199</v>
      </c>
      <c r="AQ77" s="55">
        <v>1109485</v>
      </c>
      <c r="AR77" s="55">
        <v>4809627</v>
      </c>
      <c r="AS77" s="55">
        <v>11557583</v>
      </c>
      <c r="AT77" s="3"/>
      <c r="AU77" s="3"/>
    </row>
    <row r="78" spans="2:47" ht="13.5">
      <c r="B78" s="76" t="s">
        <v>107</v>
      </c>
      <c r="C78" s="43">
        <v>19</v>
      </c>
      <c r="D78" s="44">
        <v>426</v>
      </c>
      <c r="E78" s="44">
        <v>106685</v>
      </c>
      <c r="F78" s="44">
        <v>147728</v>
      </c>
      <c r="G78" s="44">
        <v>388636</v>
      </c>
      <c r="H78" s="43">
        <v>8</v>
      </c>
      <c r="I78" s="44">
        <v>53</v>
      </c>
      <c r="J78" s="44">
        <v>16253</v>
      </c>
      <c r="K78" s="44">
        <v>12530</v>
      </c>
      <c r="L78" s="44">
        <v>39893</v>
      </c>
      <c r="M78" s="82">
        <v>5</v>
      </c>
      <c r="N78" s="49">
        <v>73</v>
      </c>
      <c r="O78" s="49">
        <v>26239</v>
      </c>
      <c r="P78" s="49">
        <v>18190</v>
      </c>
      <c r="Q78" s="49">
        <v>66654</v>
      </c>
      <c r="R78" s="82">
        <v>4</v>
      </c>
      <c r="S78" s="49">
        <v>88</v>
      </c>
      <c r="T78" s="47" t="s">
        <v>167</v>
      </c>
      <c r="U78" s="47" t="s">
        <v>167</v>
      </c>
      <c r="V78" s="47" t="s">
        <v>165</v>
      </c>
      <c r="W78" s="71" t="s">
        <v>158</v>
      </c>
      <c r="X78" s="77"/>
      <c r="Y78" s="80" t="str">
        <f t="shared" si="1"/>
        <v>二見町</v>
      </c>
      <c r="Z78" s="82">
        <v>1</v>
      </c>
      <c r="AA78" s="47">
        <v>44</v>
      </c>
      <c r="AB78" s="47" t="s">
        <v>165</v>
      </c>
      <c r="AC78" s="47" t="s">
        <v>165</v>
      </c>
      <c r="AD78" s="47" t="s">
        <v>165</v>
      </c>
      <c r="AE78" s="82">
        <v>0</v>
      </c>
      <c r="AF78" s="47">
        <v>0</v>
      </c>
      <c r="AG78" s="47">
        <v>0</v>
      </c>
      <c r="AH78" s="47">
        <v>0</v>
      </c>
      <c r="AI78" s="47">
        <v>0</v>
      </c>
      <c r="AJ78" s="82">
        <v>1</v>
      </c>
      <c r="AK78" s="49">
        <v>168</v>
      </c>
      <c r="AL78" s="47" t="s">
        <v>165</v>
      </c>
      <c r="AM78" s="47" t="s">
        <v>165</v>
      </c>
      <c r="AN78" s="47" t="s">
        <v>165</v>
      </c>
      <c r="AO78" s="82">
        <v>0</v>
      </c>
      <c r="AP78" s="49">
        <v>0</v>
      </c>
      <c r="AQ78" s="49">
        <v>0</v>
      </c>
      <c r="AR78" s="49">
        <v>0</v>
      </c>
      <c r="AS78" s="49">
        <v>0</v>
      </c>
      <c r="AT78" s="3"/>
      <c r="AU78" s="3"/>
    </row>
    <row r="79" spans="2:47" ht="13.5">
      <c r="B79" s="69" t="s">
        <v>108</v>
      </c>
      <c r="C79" s="27">
        <v>50</v>
      </c>
      <c r="D79" s="28">
        <v>2215</v>
      </c>
      <c r="E79" s="28">
        <v>872168</v>
      </c>
      <c r="F79" s="28">
        <v>2298329</v>
      </c>
      <c r="G79" s="30">
        <v>4043764</v>
      </c>
      <c r="H79" s="27">
        <v>14</v>
      </c>
      <c r="I79" s="30">
        <v>101</v>
      </c>
      <c r="J79" s="30">
        <v>30273</v>
      </c>
      <c r="K79" s="30">
        <v>22414</v>
      </c>
      <c r="L79" s="30">
        <v>79652</v>
      </c>
      <c r="M79" s="54">
        <v>14</v>
      </c>
      <c r="N79" s="51">
        <v>194</v>
      </c>
      <c r="O79" s="51">
        <v>45034</v>
      </c>
      <c r="P79" s="51">
        <v>45210</v>
      </c>
      <c r="Q79" s="51">
        <v>128022</v>
      </c>
      <c r="R79" s="54">
        <v>9</v>
      </c>
      <c r="S79" s="51">
        <v>234</v>
      </c>
      <c r="T79" s="51">
        <v>73176</v>
      </c>
      <c r="U79" s="51">
        <v>251228</v>
      </c>
      <c r="V79" s="51">
        <v>482942</v>
      </c>
      <c r="W79" s="71" t="s">
        <v>159</v>
      </c>
      <c r="X79" s="29"/>
      <c r="Y79" s="73" t="str">
        <f t="shared" si="1"/>
        <v>小俣町</v>
      </c>
      <c r="Z79" s="54">
        <v>3</v>
      </c>
      <c r="AA79" s="51">
        <v>124</v>
      </c>
      <c r="AB79" s="53" t="s">
        <v>165</v>
      </c>
      <c r="AC79" s="53" t="s">
        <v>165</v>
      </c>
      <c r="AD79" s="53" t="s">
        <v>165</v>
      </c>
      <c r="AE79" s="54">
        <v>4</v>
      </c>
      <c r="AF79" s="53">
        <v>273</v>
      </c>
      <c r="AG79" s="53">
        <v>93821</v>
      </c>
      <c r="AH79" s="53">
        <v>301410</v>
      </c>
      <c r="AI79" s="53">
        <v>448983</v>
      </c>
      <c r="AJ79" s="54">
        <v>5</v>
      </c>
      <c r="AK79" s="51">
        <v>803</v>
      </c>
      <c r="AL79" s="51">
        <v>313839</v>
      </c>
      <c r="AM79" s="51">
        <v>939727</v>
      </c>
      <c r="AN79" s="51">
        <v>1780512</v>
      </c>
      <c r="AO79" s="54">
        <v>1</v>
      </c>
      <c r="AP79" s="55">
        <v>486</v>
      </c>
      <c r="AQ79" s="81" t="s">
        <v>165</v>
      </c>
      <c r="AR79" s="81" t="s">
        <v>165</v>
      </c>
      <c r="AS79" s="81" t="s">
        <v>165</v>
      </c>
      <c r="AT79" s="3"/>
      <c r="AU79" s="3"/>
    </row>
    <row r="80" spans="2:47" ht="13.5">
      <c r="B80" s="69" t="s">
        <v>109</v>
      </c>
      <c r="C80" s="27">
        <v>19</v>
      </c>
      <c r="D80" s="28">
        <v>407</v>
      </c>
      <c r="E80" s="28">
        <v>105468</v>
      </c>
      <c r="F80" s="28">
        <v>154203</v>
      </c>
      <c r="G80" s="30">
        <v>493242</v>
      </c>
      <c r="H80" s="27">
        <v>9</v>
      </c>
      <c r="I80" s="30">
        <v>49</v>
      </c>
      <c r="J80" s="30">
        <v>8200</v>
      </c>
      <c r="K80" s="30">
        <v>6889</v>
      </c>
      <c r="L80" s="30">
        <v>21965</v>
      </c>
      <c r="M80" s="54">
        <v>5</v>
      </c>
      <c r="N80" s="53">
        <v>63</v>
      </c>
      <c r="O80" s="53">
        <v>19460</v>
      </c>
      <c r="P80" s="53">
        <v>57997</v>
      </c>
      <c r="Q80" s="53">
        <v>163136</v>
      </c>
      <c r="R80" s="54">
        <v>2</v>
      </c>
      <c r="S80" s="51">
        <v>58</v>
      </c>
      <c r="T80" s="53" t="s">
        <v>165</v>
      </c>
      <c r="U80" s="53" t="s">
        <v>165</v>
      </c>
      <c r="V80" s="53" t="s">
        <v>165</v>
      </c>
      <c r="W80" s="71" t="s">
        <v>160</v>
      </c>
      <c r="X80" s="29"/>
      <c r="Y80" s="73" t="str">
        <f t="shared" si="1"/>
        <v>南勢町</v>
      </c>
      <c r="Z80" s="54">
        <v>0</v>
      </c>
      <c r="AA80" s="51">
        <v>0</v>
      </c>
      <c r="AB80" s="51">
        <v>0</v>
      </c>
      <c r="AC80" s="51">
        <v>0</v>
      </c>
      <c r="AD80" s="51">
        <v>0</v>
      </c>
      <c r="AE80" s="54">
        <v>2</v>
      </c>
      <c r="AF80" s="53">
        <v>135</v>
      </c>
      <c r="AG80" s="53" t="s">
        <v>165</v>
      </c>
      <c r="AH80" s="53" t="s">
        <v>165</v>
      </c>
      <c r="AI80" s="53" t="s">
        <v>165</v>
      </c>
      <c r="AJ80" s="54">
        <v>1</v>
      </c>
      <c r="AK80" s="51">
        <v>102</v>
      </c>
      <c r="AL80" s="53" t="s">
        <v>165</v>
      </c>
      <c r="AM80" s="53" t="s">
        <v>165</v>
      </c>
      <c r="AN80" s="53" t="s">
        <v>165</v>
      </c>
      <c r="AO80" s="54">
        <v>0</v>
      </c>
      <c r="AP80" s="55">
        <v>0</v>
      </c>
      <c r="AQ80" s="55">
        <v>0</v>
      </c>
      <c r="AR80" s="55">
        <v>0</v>
      </c>
      <c r="AS80" s="55">
        <v>0</v>
      </c>
      <c r="AT80" s="3"/>
      <c r="AU80" s="3"/>
    </row>
    <row r="81" spans="2:46" ht="13.5">
      <c r="B81" s="69" t="s">
        <v>110</v>
      </c>
      <c r="C81" s="27">
        <v>8</v>
      </c>
      <c r="D81" s="28">
        <v>210</v>
      </c>
      <c r="E81" s="28">
        <v>43069</v>
      </c>
      <c r="F81" s="28">
        <v>27675</v>
      </c>
      <c r="G81" s="30">
        <v>111654</v>
      </c>
      <c r="H81" s="27">
        <v>4</v>
      </c>
      <c r="I81" s="30">
        <v>26</v>
      </c>
      <c r="J81" s="30">
        <v>4225</v>
      </c>
      <c r="K81" s="30">
        <v>7543</v>
      </c>
      <c r="L81" s="30">
        <v>14422</v>
      </c>
      <c r="M81" s="54">
        <v>1</v>
      </c>
      <c r="N81" s="51">
        <v>15</v>
      </c>
      <c r="O81" s="53" t="s">
        <v>165</v>
      </c>
      <c r="P81" s="53" t="s">
        <v>165</v>
      </c>
      <c r="Q81" s="53" t="s">
        <v>165</v>
      </c>
      <c r="R81" s="54">
        <v>2</v>
      </c>
      <c r="S81" s="51">
        <v>52</v>
      </c>
      <c r="T81" s="53" t="s">
        <v>165</v>
      </c>
      <c r="U81" s="53" t="s">
        <v>165</v>
      </c>
      <c r="V81" s="53" t="s">
        <v>165</v>
      </c>
      <c r="W81" s="71" t="s">
        <v>160</v>
      </c>
      <c r="X81" s="29"/>
      <c r="Y81" s="73" t="str">
        <f t="shared" si="1"/>
        <v>南島町</v>
      </c>
      <c r="Z81" s="54">
        <v>0</v>
      </c>
      <c r="AA81" s="51">
        <v>0</v>
      </c>
      <c r="AB81" s="51">
        <v>0</v>
      </c>
      <c r="AC81" s="51">
        <v>0</v>
      </c>
      <c r="AD81" s="51">
        <v>0</v>
      </c>
      <c r="AE81" s="54">
        <v>0</v>
      </c>
      <c r="AF81" s="51">
        <v>0</v>
      </c>
      <c r="AG81" s="51">
        <v>0</v>
      </c>
      <c r="AH81" s="51">
        <v>0</v>
      </c>
      <c r="AI81" s="51">
        <v>0</v>
      </c>
      <c r="AJ81" s="54">
        <v>1</v>
      </c>
      <c r="AK81" s="53">
        <v>117</v>
      </c>
      <c r="AL81" s="53" t="s">
        <v>165</v>
      </c>
      <c r="AM81" s="53" t="s">
        <v>165</v>
      </c>
      <c r="AN81" s="53" t="s">
        <v>165</v>
      </c>
      <c r="AO81" s="54">
        <v>0</v>
      </c>
      <c r="AP81" s="55">
        <v>0</v>
      </c>
      <c r="AQ81" s="55">
        <v>0</v>
      </c>
      <c r="AR81" s="55">
        <v>0</v>
      </c>
      <c r="AS81" s="55">
        <v>0</v>
      </c>
      <c r="AT81" s="3"/>
    </row>
    <row r="82" spans="2:46" ht="13.5">
      <c r="B82" s="69" t="s">
        <v>111</v>
      </c>
      <c r="C82" s="27">
        <v>26</v>
      </c>
      <c r="D82" s="28">
        <v>581</v>
      </c>
      <c r="E82" s="28">
        <v>199192</v>
      </c>
      <c r="F82" s="28">
        <v>547609</v>
      </c>
      <c r="G82" s="30">
        <v>1002656</v>
      </c>
      <c r="H82" s="27">
        <v>13</v>
      </c>
      <c r="I82" s="30">
        <v>72</v>
      </c>
      <c r="J82" s="30">
        <v>16359</v>
      </c>
      <c r="K82" s="30">
        <v>20175</v>
      </c>
      <c r="L82" s="30">
        <v>44006</v>
      </c>
      <c r="M82" s="54">
        <v>6</v>
      </c>
      <c r="N82" s="51">
        <v>86</v>
      </c>
      <c r="O82" s="51">
        <v>28311</v>
      </c>
      <c r="P82" s="51">
        <v>101303</v>
      </c>
      <c r="Q82" s="51">
        <v>182826</v>
      </c>
      <c r="R82" s="54">
        <v>3</v>
      </c>
      <c r="S82" s="51">
        <v>78</v>
      </c>
      <c r="T82" s="51">
        <v>20027</v>
      </c>
      <c r="U82" s="51">
        <v>33071</v>
      </c>
      <c r="V82" s="51">
        <v>84691</v>
      </c>
      <c r="W82" s="71" t="s">
        <v>154</v>
      </c>
      <c r="X82" s="29"/>
      <c r="Y82" s="73" t="str">
        <f t="shared" si="1"/>
        <v>大宮町</v>
      </c>
      <c r="Z82" s="54">
        <v>2</v>
      </c>
      <c r="AA82" s="51">
        <v>77</v>
      </c>
      <c r="AB82" s="53" t="s">
        <v>165</v>
      </c>
      <c r="AC82" s="53" t="s">
        <v>165</v>
      </c>
      <c r="AD82" s="53" t="s">
        <v>165</v>
      </c>
      <c r="AE82" s="54">
        <v>1</v>
      </c>
      <c r="AF82" s="53">
        <v>94</v>
      </c>
      <c r="AG82" s="53" t="s">
        <v>165</v>
      </c>
      <c r="AH82" s="53" t="s">
        <v>165</v>
      </c>
      <c r="AI82" s="53" t="s">
        <v>165</v>
      </c>
      <c r="AJ82" s="54">
        <v>1</v>
      </c>
      <c r="AK82" s="51">
        <v>174</v>
      </c>
      <c r="AL82" s="53" t="s">
        <v>165</v>
      </c>
      <c r="AM82" s="53" t="s">
        <v>165</v>
      </c>
      <c r="AN82" s="53" t="s">
        <v>165</v>
      </c>
      <c r="AO82" s="54">
        <v>0</v>
      </c>
      <c r="AP82" s="55">
        <v>0</v>
      </c>
      <c r="AQ82" s="55">
        <v>0</v>
      </c>
      <c r="AR82" s="55">
        <v>0</v>
      </c>
      <c r="AS82" s="55">
        <v>0</v>
      </c>
      <c r="AT82" s="3"/>
    </row>
    <row r="83" spans="2:46" ht="13.5">
      <c r="B83" s="76" t="s">
        <v>112</v>
      </c>
      <c r="C83" s="43">
        <v>17</v>
      </c>
      <c r="D83" s="44">
        <v>302</v>
      </c>
      <c r="E83" s="44">
        <v>61489</v>
      </c>
      <c r="F83" s="44">
        <v>276485</v>
      </c>
      <c r="G83" s="44">
        <v>432982</v>
      </c>
      <c r="H83" s="43">
        <v>10</v>
      </c>
      <c r="I83" s="44">
        <v>51</v>
      </c>
      <c r="J83" s="44">
        <v>7827</v>
      </c>
      <c r="K83" s="44">
        <v>11864</v>
      </c>
      <c r="L83" s="44">
        <v>24783</v>
      </c>
      <c r="M83" s="82">
        <v>4</v>
      </c>
      <c r="N83" s="49">
        <v>63</v>
      </c>
      <c r="O83" s="49">
        <v>6700</v>
      </c>
      <c r="P83" s="49">
        <v>5600</v>
      </c>
      <c r="Q83" s="49">
        <v>15100</v>
      </c>
      <c r="R83" s="82">
        <v>1</v>
      </c>
      <c r="S83" s="49">
        <v>28</v>
      </c>
      <c r="T83" s="47" t="s">
        <v>165</v>
      </c>
      <c r="U83" s="47" t="s">
        <v>165</v>
      </c>
      <c r="V83" s="47" t="s">
        <v>165</v>
      </c>
      <c r="W83" s="71" t="s">
        <v>161</v>
      </c>
      <c r="X83" s="77"/>
      <c r="Y83" s="80" t="str">
        <f t="shared" si="1"/>
        <v>紀勢町</v>
      </c>
      <c r="Z83" s="82">
        <v>1</v>
      </c>
      <c r="AA83" s="49">
        <v>49</v>
      </c>
      <c r="AB83" s="47" t="s">
        <v>165</v>
      </c>
      <c r="AC83" s="47" t="s">
        <v>165</v>
      </c>
      <c r="AD83" s="47" t="s">
        <v>165</v>
      </c>
      <c r="AE83" s="82">
        <v>0</v>
      </c>
      <c r="AF83" s="49">
        <v>0</v>
      </c>
      <c r="AG83" s="49">
        <v>0</v>
      </c>
      <c r="AH83" s="49">
        <v>0</v>
      </c>
      <c r="AI83" s="49">
        <v>0</v>
      </c>
      <c r="AJ83" s="82">
        <v>1</v>
      </c>
      <c r="AK83" s="49">
        <v>111</v>
      </c>
      <c r="AL83" s="47" t="s">
        <v>165</v>
      </c>
      <c r="AM83" s="47" t="s">
        <v>165</v>
      </c>
      <c r="AN83" s="47" t="s">
        <v>165</v>
      </c>
      <c r="AO83" s="82">
        <v>0</v>
      </c>
      <c r="AP83" s="47">
        <v>0</v>
      </c>
      <c r="AQ83" s="47">
        <v>0</v>
      </c>
      <c r="AR83" s="47">
        <v>0</v>
      </c>
      <c r="AS83" s="47">
        <v>0</v>
      </c>
      <c r="AT83" s="3"/>
    </row>
    <row r="84" spans="2:46" ht="13.5">
      <c r="B84" s="69" t="s">
        <v>113</v>
      </c>
      <c r="C84" s="27">
        <v>26</v>
      </c>
      <c r="D84" s="28">
        <v>1423</v>
      </c>
      <c r="E84" s="28">
        <v>900512</v>
      </c>
      <c r="F84" s="28">
        <v>3034591</v>
      </c>
      <c r="G84" s="30">
        <v>7027860</v>
      </c>
      <c r="H84" s="27">
        <v>15</v>
      </c>
      <c r="I84" s="30">
        <v>84</v>
      </c>
      <c r="J84" s="30">
        <v>19678</v>
      </c>
      <c r="K84" s="30">
        <v>30260</v>
      </c>
      <c r="L84" s="30">
        <v>65399</v>
      </c>
      <c r="M84" s="54">
        <v>6</v>
      </c>
      <c r="N84" s="51">
        <v>86</v>
      </c>
      <c r="O84" s="51">
        <v>17154</v>
      </c>
      <c r="P84" s="51">
        <v>10461</v>
      </c>
      <c r="Q84" s="55">
        <v>36832</v>
      </c>
      <c r="R84" s="54">
        <v>2</v>
      </c>
      <c r="S84" s="81">
        <v>52</v>
      </c>
      <c r="T84" s="81" t="s">
        <v>165</v>
      </c>
      <c r="U84" s="81" t="s">
        <v>165</v>
      </c>
      <c r="V84" s="81" t="s">
        <v>165</v>
      </c>
      <c r="W84" s="71" t="s">
        <v>162</v>
      </c>
      <c r="X84" s="29"/>
      <c r="Y84" s="73" t="str">
        <f t="shared" si="1"/>
        <v>御薗村</v>
      </c>
      <c r="Z84" s="54">
        <v>0</v>
      </c>
      <c r="AA84" s="55">
        <v>0</v>
      </c>
      <c r="AB84" s="55">
        <v>0</v>
      </c>
      <c r="AC84" s="55">
        <v>0</v>
      </c>
      <c r="AD84" s="51">
        <v>0</v>
      </c>
      <c r="AE84" s="54">
        <v>1</v>
      </c>
      <c r="AF84" s="51">
        <v>77</v>
      </c>
      <c r="AG84" s="53" t="s">
        <v>165</v>
      </c>
      <c r="AH84" s="53" t="s">
        <v>165</v>
      </c>
      <c r="AI84" s="53" t="s">
        <v>165</v>
      </c>
      <c r="AJ84" s="54">
        <v>1</v>
      </c>
      <c r="AK84" s="51">
        <v>101</v>
      </c>
      <c r="AL84" s="53" t="s">
        <v>165</v>
      </c>
      <c r="AM84" s="53" t="s">
        <v>165</v>
      </c>
      <c r="AN84" s="53" t="s">
        <v>165</v>
      </c>
      <c r="AO84" s="54">
        <v>1</v>
      </c>
      <c r="AP84" s="55">
        <v>1023</v>
      </c>
      <c r="AQ84" s="81" t="s">
        <v>165</v>
      </c>
      <c r="AR84" s="81" t="s">
        <v>165</v>
      </c>
      <c r="AS84" s="81" t="s">
        <v>165</v>
      </c>
      <c r="AT84" s="3"/>
    </row>
    <row r="85" spans="2:46" ht="13.5">
      <c r="B85" s="69" t="s">
        <v>114</v>
      </c>
      <c r="C85" s="27">
        <v>4</v>
      </c>
      <c r="D85" s="28">
        <v>160</v>
      </c>
      <c r="E85" s="28">
        <v>62364</v>
      </c>
      <c r="F85" s="28">
        <v>355358</v>
      </c>
      <c r="G85" s="30">
        <v>511684</v>
      </c>
      <c r="H85" s="27">
        <v>0</v>
      </c>
      <c r="I85" s="30">
        <v>0</v>
      </c>
      <c r="J85" s="30">
        <v>0</v>
      </c>
      <c r="K85" s="30">
        <v>0</v>
      </c>
      <c r="L85" s="30">
        <v>0</v>
      </c>
      <c r="M85" s="54">
        <v>2</v>
      </c>
      <c r="N85" s="53">
        <v>20</v>
      </c>
      <c r="O85" s="53" t="s">
        <v>165</v>
      </c>
      <c r="P85" s="53" t="s">
        <v>165</v>
      </c>
      <c r="Q85" s="81" t="s">
        <v>165</v>
      </c>
      <c r="R85" s="54">
        <v>1</v>
      </c>
      <c r="S85" s="55">
        <v>20</v>
      </c>
      <c r="T85" s="81" t="s">
        <v>165</v>
      </c>
      <c r="U85" s="81" t="s">
        <v>165</v>
      </c>
      <c r="V85" s="81" t="s">
        <v>165</v>
      </c>
      <c r="W85" s="71" t="s">
        <v>154</v>
      </c>
      <c r="X85" s="29"/>
      <c r="Y85" s="73" t="str">
        <f t="shared" si="1"/>
        <v>大内山村</v>
      </c>
      <c r="Z85" s="54">
        <v>0</v>
      </c>
      <c r="AA85" s="55">
        <v>0</v>
      </c>
      <c r="AB85" s="55">
        <v>0</v>
      </c>
      <c r="AC85" s="55">
        <v>0</v>
      </c>
      <c r="AD85" s="51">
        <v>0</v>
      </c>
      <c r="AE85" s="54">
        <v>0</v>
      </c>
      <c r="AF85" s="53">
        <v>0</v>
      </c>
      <c r="AG85" s="53">
        <v>0</v>
      </c>
      <c r="AH85" s="53">
        <v>0</v>
      </c>
      <c r="AI85" s="53">
        <v>0</v>
      </c>
      <c r="AJ85" s="54">
        <v>1</v>
      </c>
      <c r="AK85" s="51">
        <v>120</v>
      </c>
      <c r="AL85" s="53" t="s">
        <v>165</v>
      </c>
      <c r="AM85" s="53" t="s">
        <v>165</v>
      </c>
      <c r="AN85" s="53" t="s">
        <v>165</v>
      </c>
      <c r="AO85" s="54">
        <v>0</v>
      </c>
      <c r="AP85" s="55">
        <v>0</v>
      </c>
      <c r="AQ85" s="55">
        <v>0</v>
      </c>
      <c r="AR85" s="55">
        <v>0</v>
      </c>
      <c r="AS85" s="55">
        <v>0</v>
      </c>
      <c r="AT85" s="3"/>
    </row>
    <row r="86" spans="2:46" ht="13.5">
      <c r="B86" s="69" t="s">
        <v>115</v>
      </c>
      <c r="C86" s="27">
        <v>28</v>
      </c>
      <c r="D86" s="28">
        <v>393</v>
      </c>
      <c r="E86" s="28">
        <v>100729</v>
      </c>
      <c r="F86" s="28">
        <v>263710</v>
      </c>
      <c r="G86" s="30">
        <v>456230</v>
      </c>
      <c r="H86" s="27">
        <v>12</v>
      </c>
      <c r="I86" s="30">
        <v>77</v>
      </c>
      <c r="J86" s="30">
        <v>11785</v>
      </c>
      <c r="K86" s="30">
        <v>30966</v>
      </c>
      <c r="L86" s="30">
        <v>70593</v>
      </c>
      <c r="M86" s="54">
        <v>10</v>
      </c>
      <c r="N86" s="51">
        <v>129</v>
      </c>
      <c r="O86" s="51">
        <v>35329</v>
      </c>
      <c r="P86" s="51">
        <v>73238</v>
      </c>
      <c r="Q86" s="55">
        <v>167133</v>
      </c>
      <c r="R86" s="54">
        <v>3</v>
      </c>
      <c r="S86" s="55">
        <v>72</v>
      </c>
      <c r="T86" s="55">
        <v>13599</v>
      </c>
      <c r="U86" s="55">
        <v>33808</v>
      </c>
      <c r="V86" s="55">
        <v>39167</v>
      </c>
      <c r="W86" s="71" t="s">
        <v>163</v>
      </c>
      <c r="X86" s="29"/>
      <c r="Y86" s="73" t="str">
        <f t="shared" si="1"/>
        <v>度会町</v>
      </c>
      <c r="Z86" s="54">
        <v>3</v>
      </c>
      <c r="AA86" s="81">
        <v>115</v>
      </c>
      <c r="AB86" s="81">
        <v>40016</v>
      </c>
      <c r="AC86" s="81">
        <v>125698</v>
      </c>
      <c r="AD86" s="53">
        <v>179337</v>
      </c>
      <c r="AE86" s="54">
        <v>0</v>
      </c>
      <c r="AF86" s="53">
        <v>0</v>
      </c>
      <c r="AG86" s="53">
        <v>0</v>
      </c>
      <c r="AH86" s="53">
        <v>0</v>
      </c>
      <c r="AI86" s="53">
        <v>0</v>
      </c>
      <c r="AJ86" s="54">
        <v>0</v>
      </c>
      <c r="AK86" s="53">
        <v>0</v>
      </c>
      <c r="AL86" s="53">
        <v>0</v>
      </c>
      <c r="AM86" s="53">
        <v>0</v>
      </c>
      <c r="AN86" s="53">
        <v>0</v>
      </c>
      <c r="AO86" s="54">
        <v>0</v>
      </c>
      <c r="AP86" s="55">
        <v>0</v>
      </c>
      <c r="AQ86" s="55">
        <v>0</v>
      </c>
      <c r="AR86" s="55">
        <v>0</v>
      </c>
      <c r="AS86" s="55">
        <v>0</v>
      </c>
      <c r="AT86" s="3"/>
    </row>
    <row r="87" spans="2:46" ht="13.5">
      <c r="B87" s="69" t="s">
        <v>116</v>
      </c>
      <c r="C87" s="27">
        <v>41</v>
      </c>
      <c r="D87" s="28">
        <v>728</v>
      </c>
      <c r="E87" s="28">
        <v>152502</v>
      </c>
      <c r="F87" s="28">
        <v>377777</v>
      </c>
      <c r="G87" s="30">
        <v>648400</v>
      </c>
      <c r="H87" s="27">
        <v>19</v>
      </c>
      <c r="I87" s="30">
        <v>118</v>
      </c>
      <c r="J87" s="30">
        <v>18331</v>
      </c>
      <c r="K87" s="30">
        <v>35102</v>
      </c>
      <c r="L87" s="30">
        <v>82834</v>
      </c>
      <c r="M87" s="54">
        <v>8</v>
      </c>
      <c r="N87" s="53">
        <v>108</v>
      </c>
      <c r="O87" s="53">
        <v>19586</v>
      </c>
      <c r="P87" s="53">
        <v>49092</v>
      </c>
      <c r="Q87" s="81">
        <v>76043</v>
      </c>
      <c r="R87" s="54">
        <v>8</v>
      </c>
      <c r="S87" s="81">
        <v>190</v>
      </c>
      <c r="T87" s="81">
        <v>39605</v>
      </c>
      <c r="U87" s="81">
        <v>85863</v>
      </c>
      <c r="V87" s="81">
        <v>181202</v>
      </c>
      <c r="W87" s="71" t="s">
        <v>161</v>
      </c>
      <c r="X87" s="29"/>
      <c r="Y87" s="73" t="str">
        <f t="shared" si="1"/>
        <v>紀伊長島町</v>
      </c>
      <c r="Z87" s="54">
        <v>3</v>
      </c>
      <c r="AA87" s="55">
        <v>123</v>
      </c>
      <c r="AB87" s="55">
        <v>28381</v>
      </c>
      <c r="AC87" s="55">
        <v>49582</v>
      </c>
      <c r="AD87" s="51">
        <v>117206</v>
      </c>
      <c r="AE87" s="54">
        <v>3</v>
      </c>
      <c r="AF87" s="53">
        <v>189</v>
      </c>
      <c r="AG87" s="53">
        <v>46599</v>
      </c>
      <c r="AH87" s="53">
        <v>158138</v>
      </c>
      <c r="AI87" s="53">
        <v>191115</v>
      </c>
      <c r="AJ87" s="54">
        <v>0</v>
      </c>
      <c r="AK87" s="51">
        <v>0</v>
      </c>
      <c r="AL87" s="51">
        <v>0</v>
      </c>
      <c r="AM87" s="51">
        <v>0</v>
      </c>
      <c r="AN87" s="51">
        <v>0</v>
      </c>
      <c r="AO87" s="54">
        <v>0</v>
      </c>
      <c r="AP87" s="55">
        <v>0</v>
      </c>
      <c r="AQ87" s="55">
        <v>0</v>
      </c>
      <c r="AR87" s="55">
        <v>0</v>
      </c>
      <c r="AS87" s="55">
        <v>0</v>
      </c>
      <c r="AT87" s="3"/>
    </row>
    <row r="88" spans="2:46" ht="13.5">
      <c r="B88" s="76" t="s">
        <v>117</v>
      </c>
      <c r="C88" s="43">
        <v>26</v>
      </c>
      <c r="D88" s="44">
        <v>629</v>
      </c>
      <c r="E88" s="44">
        <v>191055</v>
      </c>
      <c r="F88" s="44">
        <v>366276</v>
      </c>
      <c r="G88" s="44">
        <v>682209</v>
      </c>
      <c r="H88" s="43">
        <v>14</v>
      </c>
      <c r="I88" s="44">
        <v>85</v>
      </c>
      <c r="J88" s="44">
        <v>19638</v>
      </c>
      <c r="K88" s="44">
        <v>40328</v>
      </c>
      <c r="L88" s="44">
        <v>93885</v>
      </c>
      <c r="M88" s="82">
        <v>5</v>
      </c>
      <c r="N88" s="49">
        <v>74</v>
      </c>
      <c r="O88" s="49">
        <v>16468</v>
      </c>
      <c r="P88" s="49">
        <v>45101</v>
      </c>
      <c r="Q88" s="49">
        <v>93183</v>
      </c>
      <c r="R88" s="82">
        <v>3</v>
      </c>
      <c r="S88" s="49">
        <v>70</v>
      </c>
      <c r="T88" s="49">
        <v>20311</v>
      </c>
      <c r="U88" s="49">
        <v>25481</v>
      </c>
      <c r="V88" s="49">
        <v>59307</v>
      </c>
      <c r="W88" s="71" t="s">
        <v>164</v>
      </c>
      <c r="X88" s="77"/>
      <c r="Y88" s="80" t="str">
        <f t="shared" si="1"/>
        <v>海山町</v>
      </c>
      <c r="Z88" s="82">
        <v>2</v>
      </c>
      <c r="AA88" s="49">
        <v>85</v>
      </c>
      <c r="AB88" s="47" t="s">
        <v>165</v>
      </c>
      <c r="AC88" s="47" t="s">
        <v>165</v>
      </c>
      <c r="AD88" s="47" t="s">
        <v>165</v>
      </c>
      <c r="AE88" s="82">
        <v>1</v>
      </c>
      <c r="AF88" s="47">
        <v>84</v>
      </c>
      <c r="AG88" s="47" t="s">
        <v>165</v>
      </c>
      <c r="AH88" s="47" t="s">
        <v>165</v>
      </c>
      <c r="AI88" s="47" t="s">
        <v>165</v>
      </c>
      <c r="AJ88" s="82">
        <v>1</v>
      </c>
      <c r="AK88" s="49">
        <v>231</v>
      </c>
      <c r="AL88" s="47" t="s">
        <v>165</v>
      </c>
      <c r="AM88" s="47" t="s">
        <v>165</v>
      </c>
      <c r="AN88" s="47" t="s">
        <v>165</v>
      </c>
      <c r="AO88" s="82">
        <v>0</v>
      </c>
      <c r="AP88" s="47">
        <v>0</v>
      </c>
      <c r="AQ88" s="47">
        <v>0</v>
      </c>
      <c r="AR88" s="47">
        <v>0</v>
      </c>
      <c r="AS88" s="47">
        <v>0</v>
      </c>
      <c r="AT88" s="3"/>
    </row>
    <row r="89" spans="2:46" ht="13.5">
      <c r="B89" s="69" t="s">
        <v>118</v>
      </c>
      <c r="C89" s="27">
        <v>17</v>
      </c>
      <c r="D89" s="28">
        <v>321</v>
      </c>
      <c r="E89" s="81" t="s">
        <v>165</v>
      </c>
      <c r="F89" s="81" t="s">
        <v>165</v>
      </c>
      <c r="G89" s="53" t="s">
        <v>165</v>
      </c>
      <c r="H89" s="54">
        <v>9</v>
      </c>
      <c r="I89" s="53">
        <v>53</v>
      </c>
      <c r="J89" s="53">
        <v>15224</v>
      </c>
      <c r="K89" s="53">
        <v>104511</v>
      </c>
      <c r="L89" s="53">
        <v>181122</v>
      </c>
      <c r="M89" s="54">
        <v>5</v>
      </c>
      <c r="N89" s="53">
        <v>63</v>
      </c>
      <c r="O89" s="53">
        <v>20819</v>
      </c>
      <c r="P89" s="53">
        <v>24485</v>
      </c>
      <c r="Q89" s="53">
        <v>47315</v>
      </c>
      <c r="R89" s="54">
        <v>2</v>
      </c>
      <c r="S89" s="53">
        <v>46</v>
      </c>
      <c r="T89" s="53" t="s">
        <v>165</v>
      </c>
      <c r="U89" s="53" t="s">
        <v>165</v>
      </c>
      <c r="V89" s="53" t="s">
        <v>165</v>
      </c>
      <c r="W89" s="71" t="s">
        <v>162</v>
      </c>
      <c r="X89" s="29"/>
      <c r="Y89" s="73" t="str">
        <f t="shared" si="1"/>
        <v>御浜町</v>
      </c>
      <c r="Z89" s="54">
        <v>0</v>
      </c>
      <c r="AA89" s="51">
        <v>0</v>
      </c>
      <c r="AB89" s="51">
        <v>0</v>
      </c>
      <c r="AC89" s="51">
        <v>0</v>
      </c>
      <c r="AD89" s="51">
        <v>0</v>
      </c>
      <c r="AE89" s="54">
        <v>0</v>
      </c>
      <c r="AF89" s="53">
        <v>0</v>
      </c>
      <c r="AG89" s="53">
        <v>0</v>
      </c>
      <c r="AH89" s="53">
        <v>0</v>
      </c>
      <c r="AI89" s="53">
        <v>0</v>
      </c>
      <c r="AJ89" s="54">
        <v>1</v>
      </c>
      <c r="AK89" s="51">
        <v>159</v>
      </c>
      <c r="AL89" s="53" t="s">
        <v>165</v>
      </c>
      <c r="AM89" s="53" t="s">
        <v>165</v>
      </c>
      <c r="AN89" s="53" t="s">
        <v>165</v>
      </c>
      <c r="AO89" s="54">
        <v>0</v>
      </c>
      <c r="AP89" s="55">
        <v>0</v>
      </c>
      <c r="AQ89" s="55">
        <v>0</v>
      </c>
      <c r="AR89" s="55">
        <v>0</v>
      </c>
      <c r="AS89" s="55">
        <v>0</v>
      </c>
      <c r="AT89" s="3"/>
    </row>
    <row r="90" spans="2:46" ht="13.5">
      <c r="B90" s="69" t="s">
        <v>119</v>
      </c>
      <c r="C90" s="27">
        <v>21</v>
      </c>
      <c r="D90" s="28">
        <v>339</v>
      </c>
      <c r="E90" s="28">
        <v>93478</v>
      </c>
      <c r="F90" s="28">
        <v>187367</v>
      </c>
      <c r="G90" s="30">
        <v>486826</v>
      </c>
      <c r="H90" s="27">
        <v>14</v>
      </c>
      <c r="I90" s="30">
        <v>77</v>
      </c>
      <c r="J90" s="30">
        <v>14351</v>
      </c>
      <c r="K90" s="30">
        <v>13303</v>
      </c>
      <c r="L90" s="30">
        <v>37356</v>
      </c>
      <c r="M90" s="54">
        <v>2</v>
      </c>
      <c r="N90" s="55">
        <v>23</v>
      </c>
      <c r="O90" s="81" t="s">
        <v>165</v>
      </c>
      <c r="P90" s="81" t="s">
        <v>165</v>
      </c>
      <c r="Q90" s="53" t="s">
        <v>165</v>
      </c>
      <c r="R90" s="54">
        <v>3</v>
      </c>
      <c r="S90" s="51">
        <v>72</v>
      </c>
      <c r="T90" s="51">
        <v>11128</v>
      </c>
      <c r="U90" s="51">
        <v>112286</v>
      </c>
      <c r="V90" s="51">
        <v>150252</v>
      </c>
      <c r="W90" s="71" t="s">
        <v>161</v>
      </c>
      <c r="X90" s="29"/>
      <c r="Y90" s="73" t="str">
        <f t="shared" si="1"/>
        <v>紀宝町</v>
      </c>
      <c r="Z90" s="54">
        <v>1</v>
      </c>
      <c r="AA90" s="51">
        <v>31</v>
      </c>
      <c r="AB90" s="53" t="s">
        <v>165</v>
      </c>
      <c r="AC90" s="53" t="s">
        <v>165</v>
      </c>
      <c r="AD90" s="53" t="s">
        <v>165</v>
      </c>
      <c r="AE90" s="54">
        <v>0</v>
      </c>
      <c r="AF90" s="51">
        <v>0</v>
      </c>
      <c r="AG90" s="51">
        <v>0</v>
      </c>
      <c r="AH90" s="51">
        <v>0</v>
      </c>
      <c r="AI90" s="51">
        <v>0</v>
      </c>
      <c r="AJ90" s="54">
        <v>1</v>
      </c>
      <c r="AK90" s="51">
        <v>136</v>
      </c>
      <c r="AL90" s="53" t="s">
        <v>165</v>
      </c>
      <c r="AM90" s="53" t="s">
        <v>165</v>
      </c>
      <c r="AN90" s="53" t="s">
        <v>165</v>
      </c>
      <c r="AO90" s="54">
        <v>0</v>
      </c>
      <c r="AP90" s="55">
        <v>0</v>
      </c>
      <c r="AQ90" s="55">
        <v>0</v>
      </c>
      <c r="AR90" s="55">
        <v>0</v>
      </c>
      <c r="AS90" s="55">
        <v>0</v>
      </c>
      <c r="AT90" s="3"/>
    </row>
    <row r="91" spans="2:46" ht="13.5">
      <c r="B91" s="69" t="s">
        <v>120</v>
      </c>
      <c r="C91" s="27">
        <v>1</v>
      </c>
      <c r="D91" s="28">
        <v>6</v>
      </c>
      <c r="E91" s="89" t="s">
        <v>166</v>
      </c>
      <c r="F91" s="81" t="s">
        <v>165</v>
      </c>
      <c r="G91" s="53" t="s">
        <v>165</v>
      </c>
      <c r="H91" s="27">
        <v>1</v>
      </c>
      <c r="I91" s="30">
        <v>6</v>
      </c>
      <c r="J91" s="53" t="s">
        <v>165</v>
      </c>
      <c r="K91" s="53" t="s">
        <v>165</v>
      </c>
      <c r="L91" s="53" t="s">
        <v>165</v>
      </c>
      <c r="M91" s="54">
        <v>0</v>
      </c>
      <c r="N91" s="51">
        <v>0</v>
      </c>
      <c r="O91" s="51">
        <v>0</v>
      </c>
      <c r="P91" s="51">
        <v>0</v>
      </c>
      <c r="Q91" s="51">
        <v>0</v>
      </c>
      <c r="R91" s="54">
        <v>0</v>
      </c>
      <c r="S91" s="51">
        <v>0</v>
      </c>
      <c r="T91" s="51">
        <v>0</v>
      </c>
      <c r="U91" s="51">
        <v>0</v>
      </c>
      <c r="V91" s="51">
        <v>0</v>
      </c>
      <c r="W91" s="71" t="s">
        <v>161</v>
      </c>
      <c r="X91" s="29"/>
      <c r="Y91" s="73" t="str">
        <f t="shared" si="1"/>
        <v>紀和町</v>
      </c>
      <c r="Z91" s="54">
        <v>0</v>
      </c>
      <c r="AA91" s="51">
        <v>0</v>
      </c>
      <c r="AB91" s="51">
        <v>0</v>
      </c>
      <c r="AC91" s="51">
        <v>0</v>
      </c>
      <c r="AD91" s="51">
        <v>0</v>
      </c>
      <c r="AE91" s="54">
        <v>0</v>
      </c>
      <c r="AF91" s="51">
        <v>0</v>
      </c>
      <c r="AG91" s="51">
        <v>0</v>
      </c>
      <c r="AH91" s="51">
        <v>0</v>
      </c>
      <c r="AI91" s="51">
        <v>0</v>
      </c>
      <c r="AJ91" s="54">
        <v>0</v>
      </c>
      <c r="AK91" s="53">
        <v>0</v>
      </c>
      <c r="AL91" s="53">
        <v>0</v>
      </c>
      <c r="AM91" s="53">
        <v>0</v>
      </c>
      <c r="AN91" s="53">
        <v>0</v>
      </c>
      <c r="AO91" s="54">
        <v>0</v>
      </c>
      <c r="AP91" s="81">
        <v>0</v>
      </c>
      <c r="AQ91" s="81">
        <v>0</v>
      </c>
      <c r="AR91" s="81">
        <v>0</v>
      </c>
      <c r="AS91" s="81">
        <v>0</v>
      </c>
      <c r="AT91" s="3"/>
    </row>
    <row r="92" spans="2:46" ht="13.5">
      <c r="B92" s="69" t="s">
        <v>121</v>
      </c>
      <c r="C92" s="27">
        <v>9</v>
      </c>
      <c r="D92" s="28">
        <v>549</v>
      </c>
      <c r="E92" s="28">
        <v>339472</v>
      </c>
      <c r="F92" s="28">
        <v>2009135</v>
      </c>
      <c r="G92" s="30">
        <v>3451504</v>
      </c>
      <c r="H92" s="27">
        <v>4</v>
      </c>
      <c r="I92" s="30">
        <v>26</v>
      </c>
      <c r="J92" s="30">
        <v>6259</v>
      </c>
      <c r="K92" s="30">
        <v>20354</v>
      </c>
      <c r="L92" s="30">
        <v>40234</v>
      </c>
      <c r="M92" s="54">
        <v>2</v>
      </c>
      <c r="N92" s="51">
        <v>23</v>
      </c>
      <c r="O92" s="53" t="s">
        <v>165</v>
      </c>
      <c r="P92" s="53" t="s">
        <v>165</v>
      </c>
      <c r="Q92" s="53" t="s">
        <v>165</v>
      </c>
      <c r="R92" s="54">
        <v>2</v>
      </c>
      <c r="S92" s="53">
        <v>47</v>
      </c>
      <c r="T92" s="53" t="s">
        <v>165</v>
      </c>
      <c r="U92" s="53" t="s">
        <v>165</v>
      </c>
      <c r="V92" s="53" t="s">
        <v>165</v>
      </c>
      <c r="W92" s="71" t="s">
        <v>66</v>
      </c>
      <c r="X92" s="29"/>
      <c r="Y92" s="73" t="str">
        <f t="shared" si="1"/>
        <v>鵜殿村</v>
      </c>
      <c r="Z92" s="54">
        <v>0</v>
      </c>
      <c r="AA92" s="51">
        <v>0</v>
      </c>
      <c r="AB92" s="51">
        <v>0</v>
      </c>
      <c r="AC92" s="51">
        <v>0</v>
      </c>
      <c r="AD92" s="55">
        <v>0</v>
      </c>
      <c r="AE92" s="54">
        <v>0</v>
      </c>
      <c r="AF92" s="81">
        <v>0</v>
      </c>
      <c r="AG92" s="81">
        <v>0</v>
      </c>
      <c r="AH92" s="81">
        <v>0</v>
      </c>
      <c r="AI92" s="81">
        <v>0</v>
      </c>
      <c r="AJ92" s="54">
        <v>0</v>
      </c>
      <c r="AK92" s="55">
        <v>0</v>
      </c>
      <c r="AL92" s="55">
        <v>0</v>
      </c>
      <c r="AM92" s="55">
        <v>0</v>
      </c>
      <c r="AN92" s="51">
        <v>0</v>
      </c>
      <c r="AO92" s="54">
        <v>1</v>
      </c>
      <c r="AP92" s="55">
        <v>453</v>
      </c>
      <c r="AQ92" s="81" t="s">
        <v>165</v>
      </c>
      <c r="AR92" s="81" t="s">
        <v>165</v>
      </c>
      <c r="AS92" s="81" t="s">
        <v>165</v>
      </c>
      <c r="AT92" s="3"/>
    </row>
    <row r="93" spans="2:46" ht="14.25" thickBot="1">
      <c r="B93" s="86"/>
      <c r="C93" s="57"/>
      <c r="D93" s="58"/>
      <c r="E93" s="58"/>
      <c r="F93" s="58"/>
      <c r="G93" s="58"/>
      <c r="H93" s="57"/>
      <c r="I93" s="58"/>
      <c r="J93" s="58"/>
      <c r="K93" s="58"/>
      <c r="L93" s="58"/>
      <c r="M93" s="87"/>
      <c r="N93" s="59"/>
      <c r="O93" s="59"/>
      <c r="P93" s="59"/>
      <c r="Q93" s="59"/>
      <c r="R93" s="87"/>
      <c r="S93" s="59"/>
      <c r="T93" s="59"/>
      <c r="U93" s="59"/>
      <c r="V93" s="59"/>
      <c r="W93" s="84"/>
      <c r="X93" s="58"/>
      <c r="Y93" s="88"/>
      <c r="Z93" s="87"/>
      <c r="AA93" s="59"/>
      <c r="AB93" s="59"/>
      <c r="AC93" s="59"/>
      <c r="AD93" s="59"/>
      <c r="AE93" s="87"/>
      <c r="AF93" s="59"/>
      <c r="AG93" s="59"/>
      <c r="AH93" s="59"/>
      <c r="AI93" s="59"/>
      <c r="AJ93" s="87"/>
      <c r="AK93" s="59"/>
      <c r="AL93" s="59"/>
      <c r="AM93" s="59"/>
      <c r="AN93" s="59"/>
      <c r="AO93" s="87"/>
      <c r="AP93" s="59"/>
      <c r="AQ93" s="59"/>
      <c r="AR93" s="59"/>
      <c r="AS93" s="59"/>
      <c r="AT93" s="3"/>
    </row>
    <row r="94" spans="13:24" ht="13.5">
      <c r="M94" s="85"/>
      <c r="N94" s="85"/>
      <c r="O94" s="85"/>
      <c r="P94" s="85"/>
      <c r="Q94" s="85"/>
      <c r="R94" s="85"/>
      <c r="S94" s="85"/>
      <c r="X94" s="3"/>
    </row>
  </sheetData>
  <sheetProtection/>
  <mergeCells count="8">
    <mergeCell ref="AE3:AI3"/>
    <mergeCell ref="AO3:AS3"/>
    <mergeCell ref="AJ3:AN3"/>
    <mergeCell ref="Z3:AD3"/>
    <mergeCell ref="R3:V3"/>
    <mergeCell ref="H3:L3"/>
    <mergeCell ref="C3:G3"/>
    <mergeCell ref="M3:Q3"/>
  </mergeCells>
  <printOptions/>
  <pageMargins left="0.8661417322834646" right="0.7874015748031497" top="0.7874015748031497" bottom="0.7086614173228347" header="0.5118110236220472" footer="0.5118110236220472"/>
  <pageSetup horizontalDpi="600" verticalDpi="600" orientation="portrait" paperSize="9" scale="97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2006-01-17T06:05:40Z</cp:lastPrinted>
  <dcterms:created xsi:type="dcterms:W3CDTF">2006-01-17T05:59:28Z</dcterms:created>
  <dcterms:modified xsi:type="dcterms:W3CDTF">2006-03-29T00:00:52Z</dcterms:modified>
  <cp:category/>
  <cp:version/>
  <cp:contentType/>
  <cp:contentStatus/>
</cp:coreProperties>
</file>