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155" windowHeight="4380" tabRatio="900" activeTab="0"/>
  </bookViews>
  <sheets>
    <sheet name="県庁分" sheetId="1" r:id="rId1"/>
  </sheets>
  <definedNames>
    <definedName name="_xlnm.Print_Area" localSheetId="0">'県庁分'!$A$1:$H$50</definedName>
    <definedName name="_xlnm.Print_Titles" localSheetId="0">'県庁分'!$1:$1</definedName>
    <definedName name="Z_31C886E0_8413_11D8_B7F2_00E00022C152_.wvu.PrintArea" localSheetId="0" hidden="1">'県庁分'!$A$1:$H$22</definedName>
    <definedName name="Z_31C886E0_8413_11D8_B7F2_00E00022C152_.wvu.PrintTitles" localSheetId="0" hidden="1">'県庁分'!$1:$3</definedName>
    <definedName name="Z_67469C9F_497A_4D33_A0F4_3DE235F4EC9C_.wvu.PrintArea" localSheetId="0" hidden="1">'県庁分'!$A$1:$H$22</definedName>
    <definedName name="Z_67469C9F_497A_4D33_A0F4_3DE235F4EC9C_.wvu.PrintTitles" localSheetId="0" hidden="1">'県庁分'!$1:$3</definedName>
    <definedName name="Z_91CE5415_6D27_11D8_85CF_00004CA39995_.wvu.PrintArea" localSheetId="0" hidden="1">'県庁分'!$A$1:$H$22</definedName>
    <definedName name="Z_A9FCA120_83FD_11D8_8C85_00004C872184_.wvu.PrintArea" localSheetId="0" hidden="1">'県庁分'!$A$1:$H$22</definedName>
    <definedName name="Z_A9FCA120_83FD_11D8_8C85_00004C872184_.wvu.PrintTitles" localSheetId="0" hidden="1">'県庁分'!$1:$3</definedName>
    <definedName name="Z_CCE4ABA0_8719_11D8_96DE_000039F58A21_.wvu.PrintArea" localSheetId="0" hidden="1">'県庁分'!$A$1:$H$22</definedName>
    <definedName name="Z_D739D39B_6D79_11D8_A1BA_00004C8721EB_.wvu.PrintArea" localSheetId="0" hidden="1">'県庁分'!$A$1:$H$22</definedName>
  </definedNames>
  <calcPr fullCalcOnLoad="1"/>
</workbook>
</file>

<file path=xl/sharedStrings.xml><?xml version="1.0" encoding="utf-8"?>
<sst xmlns="http://schemas.openxmlformats.org/spreadsheetml/2006/main" count="321" uniqueCount="121">
  <si>
    <t>街路調査費</t>
  </si>
  <si>
    <t>国補街路事業費</t>
  </si>
  <si>
    <t>ウォークギャラリー整備事業費</t>
  </si>
  <si>
    <t>都市公園等一体整備事業促進費</t>
  </si>
  <si>
    <t>住宅課
（2707）</t>
  </si>
  <si>
    <t>（本庁執行・調査等）</t>
  </si>
  <si>
    <t>（本庁）</t>
  </si>
  <si>
    <t>道路調査費</t>
  </si>
  <si>
    <t>道路調査</t>
  </si>
  <si>
    <t>河川改修事業</t>
  </si>
  <si>
    <t>土地区画整理事業</t>
  </si>
  <si>
    <t>情報基盤整備</t>
  </si>
  <si>
    <t>公営住宅建設費</t>
  </si>
  <si>
    <t>白江地区</t>
  </si>
  <si>
    <t>白江</t>
  </si>
  <si>
    <t>区画整理</t>
  </si>
  <si>
    <t>北勢中央公園ほか５公園</t>
  </si>
  <si>
    <t>西村町ほか</t>
  </si>
  <si>
    <t>（県土整備部関係枠付保留・災害及び緊急対応分等）</t>
  </si>
  <si>
    <t>枠付保留</t>
  </si>
  <si>
    <t>枠付保留</t>
  </si>
  <si>
    <t>災害防除事業</t>
  </si>
  <si>
    <t>災害防除</t>
  </si>
  <si>
    <t>交通安全事業</t>
  </si>
  <si>
    <t>交通安全対策</t>
  </si>
  <si>
    <t>道路企画課
(2739)</t>
  </si>
  <si>
    <t>－</t>
  </si>
  <si>
    <t>事  業  名</t>
  </si>
  <si>
    <t>河川・道路等災害復旧</t>
  </si>
  <si>
    <t>急傾斜地崩壊対策事業</t>
  </si>
  <si>
    <t>枠付保留</t>
  </si>
  <si>
    <t>景観まちづくりプロジェクト事業</t>
  </si>
  <si>
    <t>修景整備</t>
  </si>
  <si>
    <t>路河川名</t>
  </si>
  <si>
    <t>市町名</t>
  </si>
  <si>
    <t>大字</t>
  </si>
  <si>
    <t>事業概要</t>
  </si>
  <si>
    <t>事業費
 （千円）</t>
  </si>
  <si>
    <t>評価種別</t>
  </si>
  <si>
    <t>－</t>
  </si>
  <si>
    <t>調査</t>
  </si>
  <si>
    <t>道路改良</t>
  </si>
  <si>
    <t>河川改修</t>
  </si>
  <si>
    <t>砂防事業</t>
  </si>
  <si>
    <t>合計</t>
  </si>
  <si>
    <t>公園整備</t>
  </si>
  <si>
    <t>公園維持管理費</t>
  </si>
  <si>
    <t>公園施設維持管理</t>
  </si>
  <si>
    <t>鈴鹿市</t>
  </si>
  <si>
    <t>尾鷲建設事務所管内</t>
  </si>
  <si>
    <t>流域管理課(2700)</t>
  </si>
  <si>
    <t>砂防等調査費</t>
  </si>
  <si>
    <t>道路改良</t>
  </si>
  <si>
    <t>熊野市、
紀宝町</t>
  </si>
  <si>
    <t>大字等</t>
  </si>
  <si>
    <t>平成２５年度  県土整備部　公共事業実施予定箇所</t>
  </si>
  <si>
    <t>道路管理課(2675)</t>
  </si>
  <si>
    <t>－</t>
  </si>
  <si>
    <t>伊勢建設事務所管内</t>
  </si>
  <si>
    <t>道路啓開対策事業</t>
  </si>
  <si>
    <t>設計津波検討</t>
  </si>
  <si>
    <t>施設災害対策課(2683)</t>
  </si>
  <si>
    <t>道路建設課
 (2630)</t>
  </si>
  <si>
    <t>道路啓開対策</t>
  </si>
  <si>
    <t>啓開基地整備
（建築工事）</t>
  </si>
  <si>
    <t>公共土木施設維持管理費</t>
  </si>
  <si>
    <t>－</t>
  </si>
  <si>
    <t>－</t>
  </si>
  <si>
    <t>松阪市</t>
  </si>
  <si>
    <t>本町～　　　鎌田町</t>
  </si>
  <si>
    <t>－</t>
  </si>
  <si>
    <t>－</t>
  </si>
  <si>
    <t>－</t>
  </si>
  <si>
    <t>河川改修事業</t>
  </si>
  <si>
    <t>河川・砂防課
(2697)</t>
  </si>
  <si>
    <t>基礎調査</t>
  </si>
  <si>
    <t>河川・砂防課
(2730)</t>
  </si>
  <si>
    <t>河川・砂防課
(2679)</t>
  </si>
  <si>
    <t>河川・砂防課
(2682)</t>
  </si>
  <si>
    <t>都市政策課
(2706)</t>
  </si>
  <si>
    <t>都市政策課(2706)</t>
  </si>
  <si>
    <t>相互通報システム整備</t>
  </si>
  <si>
    <t>景観まちづくり課(2747)</t>
  </si>
  <si>
    <t>景観まちづくり課(2748)</t>
  </si>
  <si>
    <t>伊勢、志摩、尾鷲、熊野管内</t>
  </si>
  <si>
    <t>海岸局部改良事業</t>
  </si>
  <si>
    <t>伊勢市</t>
  </si>
  <si>
    <t>電線共同溝</t>
  </si>
  <si>
    <t>海岸調査費</t>
  </si>
  <si>
    <t>枠付保留</t>
  </si>
  <si>
    <t>高齢者仕様改善</t>
  </si>
  <si>
    <t>路面清掃</t>
  </si>
  <si>
    <t>路面性状調査</t>
  </si>
  <si>
    <t>笹川団地ほか</t>
  </si>
  <si>
    <t>橋梁修繕事業</t>
  </si>
  <si>
    <t>熊野市</t>
  </si>
  <si>
    <t>公共土木施設維持管理費</t>
  </si>
  <si>
    <t>平成２４年県単災害土木復旧費</t>
  </si>
  <si>
    <t>県内全域</t>
  </si>
  <si>
    <t>長寿命化型改善</t>
  </si>
  <si>
    <t>平成２４年災害土木復旧費</t>
  </si>
  <si>
    <t>河川・砂防・港湾等災害復旧</t>
  </si>
  <si>
    <t>雨量観測設備整備</t>
  </si>
  <si>
    <t>熊野古道道路景観整備事業</t>
  </si>
  <si>
    <t>道路改築費</t>
  </si>
  <si>
    <t>枠付保留</t>
  </si>
  <si>
    <t>担当課      （059－224－）</t>
  </si>
  <si>
    <t>道路管理課(2677)</t>
  </si>
  <si>
    <t>道路管理課(2677)</t>
  </si>
  <si>
    <t>四日市市
ほか</t>
  </si>
  <si>
    <t>四日市市
ほか</t>
  </si>
  <si>
    <t>舗装工</t>
  </si>
  <si>
    <t>橋梁修繕</t>
  </si>
  <si>
    <t>宮後町～
常盤町</t>
  </si>
  <si>
    <t>舗装修繕事業</t>
  </si>
  <si>
    <t>交通事故調査</t>
  </si>
  <si>
    <t>港湾・海岸課
(2690)</t>
  </si>
  <si>
    <t>志摩建設事務所管内</t>
  </si>
  <si>
    <t>河川調査</t>
  </si>
  <si>
    <t>－</t>
  </si>
  <si>
    <t>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</si>
</sst>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  <numFmt numFmtId="183" formatCode="#,##0;&quot;▲ &quot;#,##0"/>
    <numFmt numFmtId="184" formatCode="#,##0;[Red]&quot;▲&quot;#,##0"/>
    <numFmt numFmtId="185" formatCode="#,##0;&quot;△ &quot;#,##0"/>
    <numFmt numFmtId="186" formatCode="#,##0_ ;[Red]\-#,##0\ "/>
    <numFmt numFmtId="187" formatCode="0&quot;箇所&quot;"/>
    <numFmt numFmtId="188" formatCode="#,##0.0_);[Red]\(#,##0.0\)"/>
    <numFmt numFmtId="189" formatCode="#,##0.0;[Red]&quot;▲&quot;#,##0.0"/>
    <numFmt numFmtId="190" formatCode="0_ "/>
    <numFmt numFmtId="191" formatCode="0.000"/>
    <numFmt numFmtId="192" formatCode="\,General"/>
    <numFmt numFmtId="193" formatCode="#,##0_);\(#,##0\)"/>
    <numFmt numFmtId="194" formatCode="0.0"/>
    <numFmt numFmtId="195" formatCode="#,##0.00_);[Red]\(#,##0.00\)"/>
    <numFmt numFmtId="196" formatCode="0.00_);[Red]\(0.00\)"/>
    <numFmt numFmtId="197" formatCode="0.0%"/>
    <numFmt numFmtId="198" formatCode="0;&quot;△ &quot;0"/>
    <numFmt numFmtId="199" formatCode="0_ ;[Red]\-0\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4"/>
      <color indexed="8"/>
      <name val="ＭＳ Ｐゴシック"/>
      <family val="3"/>
    </font>
    <font>
      <strike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80" fontId="10" fillId="0" borderId="0" xfId="0" applyNumberFormat="1" applyFont="1" applyAlignment="1">
      <alignment vertical="center" wrapText="1"/>
    </xf>
    <xf numFmtId="38" fontId="10" fillId="0" borderId="0" xfId="0" applyNumberFormat="1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8" fontId="10" fillId="2" borderId="3" xfId="1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38" fontId="0" fillId="0" borderId="3" xfId="17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38" fontId="0" fillId="0" borderId="4" xfId="17" applyFont="1" applyFill="1" applyBorder="1" applyAlignment="1">
      <alignment horizontal="left" vertical="center" wrapText="1"/>
    </xf>
    <xf numFmtId="180" fontId="0" fillId="0" borderId="3" xfId="17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8" fontId="0" fillId="0" borderId="3" xfId="17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>
      <alignment horizontal="center" vertical="center" wrapText="1"/>
    </xf>
    <xf numFmtId="181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180" fontId="0" fillId="0" borderId="3" xfId="17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181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38" fontId="0" fillId="0" borderId="4" xfId="17" applyFont="1" applyFill="1" applyBorder="1" applyAlignment="1">
      <alignment horizontal="left" vertical="center" wrapText="1"/>
    </xf>
    <xf numFmtId="181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0" fillId="0" borderId="3" xfId="17" applyNumberFormat="1" applyFont="1" applyFill="1" applyBorder="1" applyAlignment="1">
      <alignment horizontal="right" vertical="center" wrapText="1"/>
    </xf>
    <xf numFmtId="181" fontId="0" fillId="0" borderId="3" xfId="0" applyNumberFormat="1" applyFont="1" applyFill="1" applyBorder="1" applyAlignment="1">
      <alignment horizontal="center" vertical="center" wrapText="1"/>
    </xf>
    <xf numFmtId="38" fontId="0" fillId="0" borderId="4" xfId="0" applyNumberFormat="1" applyFont="1" applyFill="1" applyBorder="1" applyAlignment="1">
      <alignment horizontal="left" vertical="center" wrapText="1"/>
    </xf>
    <xf numFmtId="38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21" applyFont="1" applyFill="1" applyBorder="1" applyAlignment="1">
      <alignment vertical="center" wrapText="1"/>
      <protection/>
    </xf>
    <xf numFmtId="0" fontId="0" fillId="0" borderId="1" xfId="21" applyFont="1" applyFill="1" applyBorder="1" applyAlignment="1">
      <alignment vertical="center" wrapText="1"/>
      <protection/>
    </xf>
    <xf numFmtId="180" fontId="0" fillId="0" borderId="3" xfId="17" applyNumberFormat="1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vertical="center" wrapText="1"/>
    </xf>
    <xf numFmtId="181" fontId="0" fillId="0" borderId="4" xfId="0" applyNumberFormat="1" applyFont="1" applyFill="1" applyBorder="1" applyAlignment="1">
      <alignment horizontal="center" vertical="center" wrapText="1"/>
    </xf>
    <xf numFmtId="38" fontId="0" fillId="0" borderId="3" xfId="17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186" fontId="0" fillId="0" borderId="1" xfId="17" applyNumberFormat="1" applyFont="1" applyFill="1" applyBorder="1" applyAlignment="1">
      <alignment horizontal="right" vertical="center"/>
    </xf>
    <xf numFmtId="181" fontId="0" fillId="0" borderId="1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180" fontId="0" fillId="0" borderId="3" xfId="17" applyNumberFormat="1" applyFont="1" applyFill="1" applyBorder="1" applyAlignment="1">
      <alignment horizontal="right" vertical="center"/>
    </xf>
    <xf numFmtId="180" fontId="0" fillId="0" borderId="3" xfId="17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 vertical="center" wrapText="1"/>
    </xf>
    <xf numFmtId="38" fontId="0" fillId="0" borderId="3" xfId="17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38" fontId="4" fillId="3" borderId="2" xfId="17" applyFont="1" applyFill="1" applyBorder="1" applyAlignment="1">
      <alignment horizontal="center" vertical="center" wrapText="1"/>
    </xf>
    <xf numFmtId="181" fontId="0" fillId="0" borderId="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80" fontId="0" fillId="0" borderId="1" xfId="17" applyNumberFormat="1" applyFont="1" applyFill="1" applyBorder="1" applyAlignment="1">
      <alignment horizontal="right" vertical="center" wrapText="1"/>
    </xf>
    <xf numFmtId="0" fontId="0" fillId="0" borderId="4" xfId="17" applyNumberFormat="1" applyFont="1" applyFill="1" applyBorder="1" applyAlignment="1">
      <alignment horizontal="left" vertical="center" wrapText="1"/>
    </xf>
    <xf numFmtId="180" fontId="0" fillId="0" borderId="3" xfId="17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180" fontId="0" fillId="0" borderId="8" xfId="17" applyNumberFormat="1" applyFont="1" applyFill="1" applyBorder="1" applyAlignment="1">
      <alignment horizontal="right" vertical="center" wrapText="1"/>
    </xf>
    <xf numFmtId="181" fontId="0" fillId="0" borderId="8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80" fontId="0" fillId="0" borderId="10" xfId="17" applyNumberFormat="1" applyFont="1" applyFill="1" applyBorder="1" applyAlignment="1">
      <alignment horizontal="right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38" fontId="0" fillId="0" borderId="3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38" fontId="0" fillId="0" borderId="3" xfId="17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38" fontId="10" fillId="4" borderId="3" xfId="17" applyFont="1" applyFill="1" applyBorder="1" applyAlignment="1">
      <alignment horizontal="center" vertical="center" wrapText="1"/>
    </xf>
    <xf numFmtId="38" fontId="10" fillId="4" borderId="3" xfId="17" applyFont="1" applyFill="1" applyBorder="1" applyAlignment="1">
      <alignment horizontal="left" vertical="center" wrapText="1"/>
    </xf>
    <xf numFmtId="38" fontId="0" fillId="4" borderId="1" xfId="17" applyFont="1" applyFill="1" applyBorder="1" applyAlignment="1">
      <alignment horizontal="left" vertical="center" wrapText="1"/>
    </xf>
    <xf numFmtId="38" fontId="0" fillId="4" borderId="2" xfId="17" applyFont="1" applyFill="1" applyBorder="1" applyAlignment="1">
      <alignment horizontal="left" vertical="center" wrapText="1"/>
    </xf>
    <xf numFmtId="180" fontId="0" fillId="4" borderId="2" xfId="17" applyNumberFormat="1" applyFont="1" applyFill="1" applyBorder="1" applyAlignment="1">
      <alignment horizontal="right" vertical="center" wrapText="1"/>
    </xf>
    <xf numFmtId="38" fontId="0" fillId="4" borderId="2" xfId="17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/>
    </xf>
    <xf numFmtId="180" fontId="8" fillId="4" borderId="5" xfId="17" applyNumberFormat="1" applyFont="1" applyFill="1" applyBorder="1" applyAlignment="1">
      <alignment horizontal="right" vertical="center" wrapText="1"/>
    </xf>
    <xf numFmtId="38" fontId="10" fillId="4" borderId="4" xfId="17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01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H104"/>
  <sheetViews>
    <sheetView tabSelected="1" zoomScaleSheetLayoutView="95" workbookViewId="0" topLeftCell="A1">
      <selection activeCell="A65" sqref="A65:H65"/>
    </sheetView>
  </sheetViews>
  <sheetFormatPr defaultColWidth="9.00390625" defaultRowHeight="13.5"/>
  <cols>
    <col min="1" max="1" width="20.625" style="1" customWidth="1"/>
    <col min="2" max="2" width="22.625" style="1" customWidth="1"/>
    <col min="3" max="3" width="11.625" style="2" customWidth="1"/>
    <col min="4" max="4" width="10.625" style="2" customWidth="1"/>
    <col min="5" max="5" width="14.625" style="1" customWidth="1"/>
    <col min="6" max="6" width="11.25390625" style="1" bestFit="1" customWidth="1"/>
    <col min="7" max="7" width="11.625" style="2" customWidth="1"/>
    <col min="8" max="8" width="4.625" style="2" customWidth="1"/>
    <col min="9" max="16384" width="9.00390625" style="1" customWidth="1"/>
  </cols>
  <sheetData>
    <row r="1" spans="1:8" ht="17.25">
      <c r="A1" s="106" t="s">
        <v>55</v>
      </c>
      <c r="B1" s="108"/>
      <c r="C1" s="108"/>
      <c r="D1" s="108"/>
      <c r="E1" s="108"/>
      <c r="F1" s="108"/>
      <c r="G1" s="108"/>
      <c r="H1" s="108"/>
    </row>
    <row r="2" spans="1:8" ht="12">
      <c r="A2" s="5" t="s">
        <v>5</v>
      </c>
      <c r="B2" s="5"/>
      <c r="C2" s="11"/>
      <c r="D2" s="11"/>
      <c r="E2" s="107" t="s">
        <v>6</v>
      </c>
      <c r="F2" s="107"/>
      <c r="G2" s="107"/>
      <c r="H2" s="107"/>
    </row>
    <row r="3" spans="1:8" ht="24">
      <c r="A3" s="8" t="s">
        <v>27</v>
      </c>
      <c r="B3" s="9" t="s">
        <v>33</v>
      </c>
      <c r="C3" s="9" t="s">
        <v>34</v>
      </c>
      <c r="D3" s="9" t="s">
        <v>54</v>
      </c>
      <c r="E3" s="10" t="s">
        <v>36</v>
      </c>
      <c r="F3" s="12" t="s">
        <v>37</v>
      </c>
      <c r="G3" s="12" t="s">
        <v>106</v>
      </c>
      <c r="H3" s="12" t="s">
        <v>38</v>
      </c>
    </row>
    <row r="4" spans="1:8" s="3" customFormat="1" ht="30" customHeight="1">
      <c r="A4" s="41" t="s">
        <v>23</v>
      </c>
      <c r="B4" s="24" t="s">
        <v>98</v>
      </c>
      <c r="C4" s="77" t="s">
        <v>39</v>
      </c>
      <c r="D4" s="77" t="s">
        <v>39</v>
      </c>
      <c r="E4" s="41" t="s">
        <v>115</v>
      </c>
      <c r="F4" s="51">
        <v>4000</v>
      </c>
      <c r="G4" s="52" t="s">
        <v>107</v>
      </c>
      <c r="H4" s="4" t="s">
        <v>119</v>
      </c>
    </row>
    <row r="5" spans="1:8" s="3" customFormat="1" ht="30" customHeight="1">
      <c r="A5" s="41" t="s">
        <v>65</v>
      </c>
      <c r="B5" s="24" t="s">
        <v>98</v>
      </c>
      <c r="C5" s="77" t="s">
        <v>39</v>
      </c>
      <c r="D5" s="77" t="s">
        <v>39</v>
      </c>
      <c r="E5" s="41" t="s">
        <v>91</v>
      </c>
      <c r="F5" s="51">
        <v>110000</v>
      </c>
      <c r="G5" s="52" t="s">
        <v>56</v>
      </c>
      <c r="H5" s="4" t="s">
        <v>119</v>
      </c>
    </row>
    <row r="6" spans="1:8" s="3" customFormat="1" ht="30" customHeight="1">
      <c r="A6" s="41" t="s">
        <v>7</v>
      </c>
      <c r="B6" s="24" t="s">
        <v>98</v>
      </c>
      <c r="C6" s="77" t="s">
        <v>39</v>
      </c>
      <c r="D6" s="77" t="s">
        <v>39</v>
      </c>
      <c r="E6" s="23" t="s">
        <v>92</v>
      </c>
      <c r="F6" s="51">
        <v>21000</v>
      </c>
      <c r="G6" s="52" t="s">
        <v>107</v>
      </c>
      <c r="H6" s="4" t="s">
        <v>119</v>
      </c>
    </row>
    <row r="7" spans="1:8" s="3" customFormat="1" ht="27" customHeight="1">
      <c r="A7" s="41" t="s">
        <v>7</v>
      </c>
      <c r="B7" s="24" t="s">
        <v>98</v>
      </c>
      <c r="C7" s="77" t="s">
        <v>39</v>
      </c>
      <c r="D7" s="77" t="s">
        <v>39</v>
      </c>
      <c r="E7" s="23" t="s">
        <v>8</v>
      </c>
      <c r="F7" s="51">
        <v>28800</v>
      </c>
      <c r="G7" s="43" t="s">
        <v>25</v>
      </c>
      <c r="H7" s="17" t="s">
        <v>119</v>
      </c>
    </row>
    <row r="8" spans="1:8" s="3" customFormat="1" ht="30" customHeight="1">
      <c r="A8" s="29" t="s">
        <v>9</v>
      </c>
      <c r="B8" s="29" t="s">
        <v>98</v>
      </c>
      <c r="C8" s="28" t="s">
        <v>39</v>
      </c>
      <c r="D8" s="28" t="s">
        <v>39</v>
      </c>
      <c r="E8" s="29" t="s">
        <v>11</v>
      </c>
      <c r="F8" s="78">
        <v>48150</v>
      </c>
      <c r="G8" s="64" t="s">
        <v>76</v>
      </c>
      <c r="H8" s="31" t="s">
        <v>39</v>
      </c>
    </row>
    <row r="9" spans="1:8" s="3" customFormat="1" ht="30" customHeight="1">
      <c r="A9" s="29" t="s">
        <v>9</v>
      </c>
      <c r="B9" s="29" t="s">
        <v>98</v>
      </c>
      <c r="C9" s="28" t="s">
        <v>39</v>
      </c>
      <c r="D9" s="28" t="s">
        <v>39</v>
      </c>
      <c r="E9" s="29" t="s">
        <v>102</v>
      </c>
      <c r="F9" s="78">
        <v>49050</v>
      </c>
      <c r="G9" s="64" t="s">
        <v>76</v>
      </c>
      <c r="H9" s="31" t="s">
        <v>39</v>
      </c>
    </row>
    <row r="10" spans="1:8" s="3" customFormat="1" ht="30" customHeight="1">
      <c r="A10" s="19" t="s">
        <v>43</v>
      </c>
      <c r="B10" s="13" t="s">
        <v>98</v>
      </c>
      <c r="C10" s="28" t="s">
        <v>39</v>
      </c>
      <c r="D10" s="28" t="s">
        <v>39</v>
      </c>
      <c r="E10" s="20" t="s">
        <v>11</v>
      </c>
      <c r="F10" s="21">
        <v>10500</v>
      </c>
      <c r="G10" s="73" t="s">
        <v>74</v>
      </c>
      <c r="H10" s="17" t="s">
        <v>26</v>
      </c>
    </row>
    <row r="11" spans="1:8" s="3" customFormat="1" ht="30" customHeight="1">
      <c r="A11" s="19" t="s">
        <v>43</v>
      </c>
      <c r="B11" s="13" t="s">
        <v>98</v>
      </c>
      <c r="C11" s="28" t="s">
        <v>39</v>
      </c>
      <c r="D11" s="28" t="s">
        <v>39</v>
      </c>
      <c r="E11" s="20" t="s">
        <v>81</v>
      </c>
      <c r="F11" s="21">
        <v>10500</v>
      </c>
      <c r="G11" s="73" t="s">
        <v>74</v>
      </c>
      <c r="H11" s="17" t="s">
        <v>26</v>
      </c>
    </row>
    <row r="12" spans="1:8" s="3" customFormat="1" ht="30" customHeight="1">
      <c r="A12" s="19" t="s">
        <v>29</v>
      </c>
      <c r="B12" s="13" t="s">
        <v>98</v>
      </c>
      <c r="C12" s="28" t="s">
        <v>39</v>
      </c>
      <c r="D12" s="28" t="s">
        <v>39</v>
      </c>
      <c r="E12" s="20" t="s">
        <v>11</v>
      </c>
      <c r="F12" s="21">
        <v>15750</v>
      </c>
      <c r="G12" s="73" t="s">
        <v>74</v>
      </c>
      <c r="H12" s="17" t="s">
        <v>26</v>
      </c>
    </row>
    <row r="13" spans="1:8" s="3" customFormat="1" ht="30" customHeight="1">
      <c r="A13" s="19" t="s">
        <v>29</v>
      </c>
      <c r="B13" s="13" t="s">
        <v>98</v>
      </c>
      <c r="C13" s="28" t="s">
        <v>39</v>
      </c>
      <c r="D13" s="28" t="s">
        <v>39</v>
      </c>
      <c r="E13" s="20" t="s">
        <v>81</v>
      </c>
      <c r="F13" s="21">
        <v>15750</v>
      </c>
      <c r="G13" s="73" t="s">
        <v>74</v>
      </c>
      <c r="H13" s="17" t="s">
        <v>26</v>
      </c>
    </row>
    <row r="14" spans="1:8" s="3" customFormat="1" ht="30" customHeight="1">
      <c r="A14" s="15" t="s">
        <v>88</v>
      </c>
      <c r="B14" s="14" t="s">
        <v>98</v>
      </c>
      <c r="C14" s="28" t="s">
        <v>39</v>
      </c>
      <c r="D14" s="28" t="s">
        <v>39</v>
      </c>
      <c r="E14" s="79" t="s">
        <v>60</v>
      </c>
      <c r="F14" s="80">
        <v>20000</v>
      </c>
      <c r="G14" s="25" t="s">
        <v>116</v>
      </c>
      <c r="H14" s="17" t="s">
        <v>66</v>
      </c>
    </row>
    <row r="15" spans="1:8" s="3" customFormat="1" ht="30" customHeight="1">
      <c r="A15" s="47" t="s">
        <v>12</v>
      </c>
      <c r="B15" s="48" t="s">
        <v>93</v>
      </c>
      <c r="C15" s="48" t="s">
        <v>109</v>
      </c>
      <c r="D15" s="28" t="s">
        <v>39</v>
      </c>
      <c r="E15" s="81" t="s">
        <v>90</v>
      </c>
      <c r="F15" s="82">
        <v>40098</v>
      </c>
      <c r="G15" s="83" t="s">
        <v>4</v>
      </c>
      <c r="H15" s="84" t="s">
        <v>57</v>
      </c>
    </row>
    <row r="16" spans="1:8" s="3" customFormat="1" ht="30" customHeight="1">
      <c r="A16" s="49" t="s">
        <v>12</v>
      </c>
      <c r="B16" s="50" t="s">
        <v>93</v>
      </c>
      <c r="C16" s="50" t="s">
        <v>109</v>
      </c>
      <c r="D16" s="28" t="s">
        <v>39</v>
      </c>
      <c r="E16" s="85" t="s">
        <v>99</v>
      </c>
      <c r="F16" s="86">
        <v>121732</v>
      </c>
      <c r="G16" s="87" t="s">
        <v>4</v>
      </c>
      <c r="H16" s="88" t="s">
        <v>57</v>
      </c>
    </row>
    <row r="17" spans="1:8" s="3" customFormat="1" ht="30" customHeight="1">
      <c r="A17" s="19" t="s">
        <v>46</v>
      </c>
      <c r="B17" s="13" t="s">
        <v>16</v>
      </c>
      <c r="C17" s="13" t="s">
        <v>110</v>
      </c>
      <c r="D17" s="39" t="s">
        <v>17</v>
      </c>
      <c r="E17" s="20" t="s">
        <v>47</v>
      </c>
      <c r="F17" s="21">
        <v>400</v>
      </c>
      <c r="G17" s="32" t="s">
        <v>80</v>
      </c>
      <c r="H17" s="17" t="s">
        <v>66</v>
      </c>
    </row>
    <row r="18" spans="1:8" s="3" customFormat="1" ht="30" customHeight="1">
      <c r="A18" s="53" t="s">
        <v>10</v>
      </c>
      <c r="B18" s="13" t="s">
        <v>13</v>
      </c>
      <c r="C18" s="13" t="s">
        <v>48</v>
      </c>
      <c r="D18" s="13" t="s">
        <v>14</v>
      </c>
      <c r="E18" s="13" t="s">
        <v>15</v>
      </c>
      <c r="F18" s="21">
        <v>151256</v>
      </c>
      <c r="G18" s="32" t="s">
        <v>80</v>
      </c>
      <c r="H18" s="17" t="s">
        <v>66</v>
      </c>
    </row>
    <row r="19" spans="1:8" s="3" customFormat="1" ht="30" customHeight="1">
      <c r="A19" s="53" t="s">
        <v>59</v>
      </c>
      <c r="B19" s="13" t="s">
        <v>58</v>
      </c>
      <c r="C19" s="75" t="s">
        <v>39</v>
      </c>
      <c r="D19" s="75" t="s">
        <v>39</v>
      </c>
      <c r="E19" s="13" t="s">
        <v>64</v>
      </c>
      <c r="F19" s="21">
        <v>3000</v>
      </c>
      <c r="G19" s="27" t="s">
        <v>61</v>
      </c>
      <c r="H19" s="17" t="s">
        <v>72</v>
      </c>
    </row>
    <row r="20" spans="1:8" s="3" customFormat="1" ht="30" customHeight="1">
      <c r="A20" s="53" t="s">
        <v>59</v>
      </c>
      <c r="B20" s="13" t="s">
        <v>117</v>
      </c>
      <c r="C20" s="75" t="s">
        <v>39</v>
      </c>
      <c r="D20" s="75" t="s">
        <v>39</v>
      </c>
      <c r="E20" s="13" t="s">
        <v>64</v>
      </c>
      <c r="F20" s="21">
        <v>3000</v>
      </c>
      <c r="G20" s="27" t="s">
        <v>61</v>
      </c>
      <c r="H20" s="17" t="s">
        <v>72</v>
      </c>
    </row>
    <row r="21" spans="1:8" s="3" customFormat="1" ht="30" customHeight="1">
      <c r="A21" s="53" t="s">
        <v>59</v>
      </c>
      <c r="B21" s="13" t="s">
        <v>49</v>
      </c>
      <c r="C21" s="75" t="s">
        <v>39</v>
      </c>
      <c r="D21" s="75" t="s">
        <v>39</v>
      </c>
      <c r="E21" s="13" t="s">
        <v>64</v>
      </c>
      <c r="F21" s="21">
        <v>27000</v>
      </c>
      <c r="G21" s="27" t="s">
        <v>61</v>
      </c>
      <c r="H21" s="17" t="s">
        <v>72</v>
      </c>
    </row>
    <row r="22" spans="1:8" s="3" customFormat="1" ht="13.5">
      <c r="A22" s="99" t="s">
        <v>44</v>
      </c>
      <c r="B22" s="100"/>
      <c r="C22" s="100"/>
      <c r="D22" s="100"/>
      <c r="E22" s="100"/>
      <c r="F22" s="101">
        <f>SUM(F4:F21)</f>
        <v>679986</v>
      </c>
      <c r="G22" s="102"/>
      <c r="H22" s="102"/>
    </row>
    <row r="23" spans="1:8" s="3" customFormat="1" ht="12">
      <c r="A23" s="109" t="s">
        <v>18</v>
      </c>
      <c r="B23" s="109"/>
      <c r="C23" s="22"/>
      <c r="D23" s="22"/>
      <c r="E23" s="110" t="s">
        <v>6</v>
      </c>
      <c r="F23" s="110"/>
      <c r="G23" s="110"/>
      <c r="H23" s="110"/>
    </row>
    <row r="24" spans="1:8" s="3" customFormat="1" ht="24">
      <c r="A24" s="70" t="s">
        <v>27</v>
      </c>
      <c r="B24" s="71" t="s">
        <v>33</v>
      </c>
      <c r="C24" s="71" t="s">
        <v>34</v>
      </c>
      <c r="D24" s="71" t="s">
        <v>35</v>
      </c>
      <c r="E24" s="71" t="s">
        <v>36</v>
      </c>
      <c r="F24" s="72" t="s">
        <v>37</v>
      </c>
      <c r="G24" s="72" t="s">
        <v>106</v>
      </c>
      <c r="H24" s="72" t="s">
        <v>38</v>
      </c>
    </row>
    <row r="25" spans="1:8" s="3" customFormat="1" ht="27" customHeight="1">
      <c r="A25" s="41" t="s">
        <v>7</v>
      </c>
      <c r="B25" s="56" t="s">
        <v>105</v>
      </c>
      <c r="C25" s="77" t="s">
        <v>39</v>
      </c>
      <c r="D25" s="77" t="s">
        <v>39</v>
      </c>
      <c r="E25" s="23" t="s">
        <v>8</v>
      </c>
      <c r="F25" s="51">
        <v>200</v>
      </c>
      <c r="G25" s="43" t="s">
        <v>25</v>
      </c>
      <c r="H25" s="17" t="s">
        <v>119</v>
      </c>
    </row>
    <row r="26" spans="1:8" s="3" customFormat="1" ht="30" customHeight="1">
      <c r="A26" s="57" t="s">
        <v>104</v>
      </c>
      <c r="B26" s="57" t="s">
        <v>105</v>
      </c>
      <c r="C26" s="28" t="s">
        <v>39</v>
      </c>
      <c r="D26" s="28" t="s">
        <v>39</v>
      </c>
      <c r="E26" s="57" t="s">
        <v>52</v>
      </c>
      <c r="F26" s="58">
        <v>643990</v>
      </c>
      <c r="G26" s="27" t="s">
        <v>62</v>
      </c>
      <c r="H26" s="17" t="s">
        <v>70</v>
      </c>
    </row>
    <row r="27" spans="1:8" s="3" customFormat="1" ht="30" customHeight="1">
      <c r="A27" s="20" t="s">
        <v>23</v>
      </c>
      <c r="B27" s="39" t="s">
        <v>19</v>
      </c>
      <c r="C27" s="28" t="s">
        <v>39</v>
      </c>
      <c r="D27" s="28" t="s">
        <v>39</v>
      </c>
      <c r="E27" s="61" t="s">
        <v>24</v>
      </c>
      <c r="F27" s="58">
        <v>35912</v>
      </c>
      <c r="G27" s="30" t="s">
        <v>107</v>
      </c>
      <c r="H27" s="17" t="s">
        <v>119</v>
      </c>
    </row>
    <row r="28" spans="1:8" s="3" customFormat="1" ht="30" customHeight="1">
      <c r="A28" s="20" t="s">
        <v>21</v>
      </c>
      <c r="B28" s="39" t="s">
        <v>19</v>
      </c>
      <c r="C28" s="28" t="s">
        <v>39</v>
      </c>
      <c r="D28" s="28" t="s">
        <v>39</v>
      </c>
      <c r="E28" s="61" t="s">
        <v>22</v>
      </c>
      <c r="F28" s="58">
        <v>70800</v>
      </c>
      <c r="G28" s="32" t="s">
        <v>108</v>
      </c>
      <c r="H28" s="17" t="s">
        <v>119</v>
      </c>
    </row>
    <row r="29" spans="1:8" s="3" customFormat="1" ht="30" customHeight="1">
      <c r="A29" s="20" t="s">
        <v>94</v>
      </c>
      <c r="B29" s="39" t="s">
        <v>19</v>
      </c>
      <c r="C29" s="28" t="s">
        <v>39</v>
      </c>
      <c r="D29" s="28" t="s">
        <v>39</v>
      </c>
      <c r="E29" s="61" t="s">
        <v>112</v>
      </c>
      <c r="F29" s="58">
        <v>144000</v>
      </c>
      <c r="G29" s="32" t="s">
        <v>108</v>
      </c>
      <c r="H29" s="17" t="s">
        <v>119</v>
      </c>
    </row>
    <row r="30" spans="1:8" s="3" customFormat="1" ht="30" customHeight="1">
      <c r="A30" s="20" t="s">
        <v>114</v>
      </c>
      <c r="B30" s="39" t="s">
        <v>19</v>
      </c>
      <c r="C30" s="28" t="s">
        <v>39</v>
      </c>
      <c r="D30" s="28" t="s">
        <v>39</v>
      </c>
      <c r="E30" s="61" t="s">
        <v>111</v>
      </c>
      <c r="F30" s="58">
        <v>93</v>
      </c>
      <c r="G30" s="32" t="s">
        <v>108</v>
      </c>
      <c r="H30" s="17" t="s">
        <v>119</v>
      </c>
    </row>
    <row r="31" spans="1:8" s="3" customFormat="1" ht="30" customHeight="1">
      <c r="A31" s="20" t="s">
        <v>114</v>
      </c>
      <c r="B31" s="39" t="s">
        <v>19</v>
      </c>
      <c r="C31" s="28" t="s">
        <v>39</v>
      </c>
      <c r="D31" s="28" t="s">
        <v>39</v>
      </c>
      <c r="E31" s="61" t="s">
        <v>111</v>
      </c>
      <c r="F31" s="58">
        <v>328</v>
      </c>
      <c r="G31" s="32" t="s">
        <v>108</v>
      </c>
      <c r="H31" s="17" t="s">
        <v>119</v>
      </c>
    </row>
    <row r="32" spans="1:8" s="3" customFormat="1" ht="30" customHeight="1">
      <c r="A32" s="19" t="s">
        <v>96</v>
      </c>
      <c r="B32" s="13" t="s">
        <v>20</v>
      </c>
      <c r="C32" s="28" t="s">
        <v>39</v>
      </c>
      <c r="D32" s="28" t="s">
        <v>39</v>
      </c>
      <c r="E32" s="28" t="s">
        <v>39</v>
      </c>
      <c r="F32" s="58">
        <v>965414</v>
      </c>
      <c r="G32" s="32" t="s">
        <v>108</v>
      </c>
      <c r="H32" s="17" t="s">
        <v>119</v>
      </c>
    </row>
    <row r="33" spans="1:8" s="3" customFormat="1" ht="27">
      <c r="A33" s="19" t="s">
        <v>96</v>
      </c>
      <c r="B33" s="13" t="s">
        <v>20</v>
      </c>
      <c r="C33" s="28" t="s">
        <v>39</v>
      </c>
      <c r="D33" s="28" t="s">
        <v>39</v>
      </c>
      <c r="E33" s="28" t="s">
        <v>39</v>
      </c>
      <c r="F33" s="58">
        <v>175139</v>
      </c>
      <c r="G33" s="27" t="s">
        <v>50</v>
      </c>
      <c r="H33" s="17" t="s">
        <v>120</v>
      </c>
    </row>
    <row r="34" spans="1:8" s="94" customFormat="1" ht="30" customHeight="1">
      <c r="A34" s="19" t="s">
        <v>97</v>
      </c>
      <c r="B34" s="13" t="s">
        <v>20</v>
      </c>
      <c r="C34" s="13" t="s">
        <v>98</v>
      </c>
      <c r="D34" s="28" t="s">
        <v>39</v>
      </c>
      <c r="E34" s="16" t="s">
        <v>101</v>
      </c>
      <c r="F34" s="58">
        <v>660000</v>
      </c>
      <c r="G34" s="27" t="s">
        <v>50</v>
      </c>
      <c r="H34" s="17" t="s">
        <v>120</v>
      </c>
    </row>
    <row r="35" spans="1:8" s="3" customFormat="1" ht="30" customHeight="1">
      <c r="A35" s="29" t="s">
        <v>9</v>
      </c>
      <c r="B35" s="29" t="s">
        <v>19</v>
      </c>
      <c r="C35" s="28" t="s">
        <v>39</v>
      </c>
      <c r="D35" s="28" t="s">
        <v>39</v>
      </c>
      <c r="E35" s="62" t="s">
        <v>42</v>
      </c>
      <c r="F35" s="63">
        <v>128860</v>
      </c>
      <c r="G35" s="64" t="s">
        <v>77</v>
      </c>
      <c r="H35" s="31" t="s">
        <v>39</v>
      </c>
    </row>
    <row r="36" spans="1:8" s="3" customFormat="1" ht="30" customHeight="1">
      <c r="A36" s="19" t="s">
        <v>73</v>
      </c>
      <c r="B36" s="13" t="s">
        <v>20</v>
      </c>
      <c r="C36" s="28" t="s">
        <v>39</v>
      </c>
      <c r="D36" s="28" t="s">
        <v>39</v>
      </c>
      <c r="E36" s="65" t="s">
        <v>42</v>
      </c>
      <c r="F36" s="58">
        <v>439000</v>
      </c>
      <c r="G36" s="64" t="s">
        <v>78</v>
      </c>
      <c r="H36" s="31" t="s">
        <v>39</v>
      </c>
    </row>
    <row r="37" spans="1:8" s="3" customFormat="1" ht="30" customHeight="1">
      <c r="A37" s="19" t="s">
        <v>118</v>
      </c>
      <c r="B37" s="13" t="s">
        <v>19</v>
      </c>
      <c r="C37" s="28" t="s">
        <v>39</v>
      </c>
      <c r="D37" s="28" t="s">
        <v>39</v>
      </c>
      <c r="E37" s="65" t="s">
        <v>40</v>
      </c>
      <c r="F37" s="58">
        <v>200000</v>
      </c>
      <c r="G37" s="64" t="s">
        <v>78</v>
      </c>
      <c r="H37" s="31" t="s">
        <v>39</v>
      </c>
    </row>
    <row r="38" spans="1:8" s="3" customFormat="1" ht="30" customHeight="1">
      <c r="A38" s="33" t="s">
        <v>51</v>
      </c>
      <c r="B38" s="34" t="s">
        <v>20</v>
      </c>
      <c r="C38" s="28" t="s">
        <v>39</v>
      </c>
      <c r="D38" s="28" t="s">
        <v>39</v>
      </c>
      <c r="E38" s="59" t="s">
        <v>75</v>
      </c>
      <c r="F38" s="35">
        <v>245210</v>
      </c>
      <c r="G38" s="60" t="s">
        <v>74</v>
      </c>
      <c r="H38" s="37" t="s">
        <v>26</v>
      </c>
    </row>
    <row r="39" spans="1:8" s="3" customFormat="1" ht="30" customHeight="1">
      <c r="A39" s="15" t="s">
        <v>85</v>
      </c>
      <c r="B39" s="14" t="s">
        <v>89</v>
      </c>
      <c r="C39" s="28" t="s">
        <v>39</v>
      </c>
      <c r="D39" s="28" t="s">
        <v>39</v>
      </c>
      <c r="E39" s="28" t="s">
        <v>39</v>
      </c>
      <c r="F39" s="58">
        <v>139400</v>
      </c>
      <c r="G39" s="25" t="s">
        <v>116</v>
      </c>
      <c r="H39" s="17" t="s">
        <v>67</v>
      </c>
    </row>
    <row r="40" spans="1:8" s="3" customFormat="1" ht="30" customHeight="1">
      <c r="A40" s="15" t="s">
        <v>88</v>
      </c>
      <c r="B40" s="14" t="s">
        <v>89</v>
      </c>
      <c r="C40" s="28" t="s">
        <v>39</v>
      </c>
      <c r="D40" s="28" t="s">
        <v>39</v>
      </c>
      <c r="E40" s="28" t="s">
        <v>39</v>
      </c>
      <c r="F40" s="58">
        <v>32000</v>
      </c>
      <c r="G40" s="25" t="s">
        <v>116</v>
      </c>
      <c r="H40" s="17" t="s">
        <v>67</v>
      </c>
    </row>
    <row r="41" spans="1:8" s="3" customFormat="1" ht="30" customHeight="1">
      <c r="A41" s="19" t="s">
        <v>0</v>
      </c>
      <c r="B41" s="54" t="s">
        <v>30</v>
      </c>
      <c r="C41" s="28" t="s">
        <v>39</v>
      </c>
      <c r="D41" s="28" t="s">
        <v>39</v>
      </c>
      <c r="E41" s="13" t="s">
        <v>40</v>
      </c>
      <c r="F41" s="58">
        <v>1000</v>
      </c>
      <c r="G41" s="73" t="s">
        <v>79</v>
      </c>
      <c r="H41" s="17" t="s">
        <v>71</v>
      </c>
    </row>
    <row r="42" spans="1:8" s="3" customFormat="1" ht="30" customHeight="1">
      <c r="A42" s="19" t="s">
        <v>1</v>
      </c>
      <c r="B42" s="54" t="s">
        <v>30</v>
      </c>
      <c r="C42" s="40" t="s">
        <v>68</v>
      </c>
      <c r="D42" s="19" t="s">
        <v>69</v>
      </c>
      <c r="E42" s="13" t="s">
        <v>41</v>
      </c>
      <c r="F42" s="58">
        <v>76613</v>
      </c>
      <c r="G42" s="73" t="s">
        <v>79</v>
      </c>
      <c r="H42" s="74"/>
    </row>
    <row r="43" spans="1:8" s="3" customFormat="1" ht="30" customHeight="1">
      <c r="A43" s="42" t="s">
        <v>2</v>
      </c>
      <c r="B43" s="89" t="s">
        <v>30</v>
      </c>
      <c r="C43" s="38" t="s">
        <v>86</v>
      </c>
      <c r="D43" s="13" t="s">
        <v>113</v>
      </c>
      <c r="E43" s="13" t="s">
        <v>87</v>
      </c>
      <c r="F43" s="58">
        <v>10000</v>
      </c>
      <c r="G43" s="73" t="s">
        <v>79</v>
      </c>
      <c r="H43" s="74"/>
    </row>
    <row r="44" spans="1:8" s="3" customFormat="1" ht="30" customHeight="1">
      <c r="A44" s="42" t="s">
        <v>3</v>
      </c>
      <c r="B44" s="89" t="s">
        <v>30</v>
      </c>
      <c r="C44" s="26" t="s">
        <v>39</v>
      </c>
      <c r="D44" s="26" t="s">
        <v>39</v>
      </c>
      <c r="E44" s="55" t="s">
        <v>45</v>
      </c>
      <c r="F44" s="66">
        <v>33000</v>
      </c>
      <c r="G44" s="46" t="s">
        <v>79</v>
      </c>
      <c r="H44" s="74"/>
    </row>
    <row r="45" spans="1:8" s="3" customFormat="1" ht="30" customHeight="1">
      <c r="A45" s="76" t="s">
        <v>46</v>
      </c>
      <c r="B45" s="89" t="s">
        <v>30</v>
      </c>
      <c r="C45" s="55" t="s">
        <v>110</v>
      </c>
      <c r="D45" s="90" t="s">
        <v>17</v>
      </c>
      <c r="E45" s="45" t="s">
        <v>47</v>
      </c>
      <c r="F45" s="66">
        <v>21667</v>
      </c>
      <c r="G45" s="46" t="s">
        <v>79</v>
      </c>
      <c r="H45" s="18" t="s">
        <v>71</v>
      </c>
    </row>
    <row r="46" spans="1:8" s="3" customFormat="1" ht="30" customHeight="1">
      <c r="A46" s="42" t="s">
        <v>31</v>
      </c>
      <c r="B46" s="89" t="s">
        <v>30</v>
      </c>
      <c r="C46" s="55" t="s">
        <v>95</v>
      </c>
      <c r="D46" s="26" t="s">
        <v>39</v>
      </c>
      <c r="E46" s="91" t="s">
        <v>32</v>
      </c>
      <c r="F46" s="66">
        <v>40000</v>
      </c>
      <c r="G46" s="92" t="s">
        <v>82</v>
      </c>
      <c r="H46" s="18" t="s">
        <v>70</v>
      </c>
    </row>
    <row r="47" spans="1:8" s="3" customFormat="1" ht="30" customHeight="1">
      <c r="A47" s="42" t="s">
        <v>103</v>
      </c>
      <c r="B47" s="89" t="s">
        <v>30</v>
      </c>
      <c r="C47" s="44" t="s">
        <v>53</v>
      </c>
      <c r="D47" s="26" t="s">
        <v>39</v>
      </c>
      <c r="E47" s="91" t="s">
        <v>32</v>
      </c>
      <c r="F47" s="66">
        <v>3600</v>
      </c>
      <c r="G47" s="92" t="s">
        <v>83</v>
      </c>
      <c r="H47" s="18" t="s">
        <v>70</v>
      </c>
    </row>
    <row r="48" spans="1:8" s="94" customFormat="1" ht="30" customHeight="1">
      <c r="A48" s="42" t="s">
        <v>100</v>
      </c>
      <c r="B48" s="55" t="s">
        <v>20</v>
      </c>
      <c r="C48" s="55" t="s">
        <v>98</v>
      </c>
      <c r="D48" s="26" t="s">
        <v>39</v>
      </c>
      <c r="E48" s="91" t="s">
        <v>28</v>
      </c>
      <c r="F48" s="66">
        <v>488487</v>
      </c>
      <c r="G48" s="93" t="s">
        <v>61</v>
      </c>
      <c r="H48" s="17" t="s">
        <v>72</v>
      </c>
    </row>
    <row r="49" spans="1:8" s="3" customFormat="1" ht="30" customHeight="1">
      <c r="A49" s="33" t="s">
        <v>59</v>
      </c>
      <c r="B49" s="34" t="s">
        <v>20</v>
      </c>
      <c r="C49" s="68" t="s">
        <v>84</v>
      </c>
      <c r="D49" s="26" t="s">
        <v>39</v>
      </c>
      <c r="E49" s="69" t="s">
        <v>63</v>
      </c>
      <c r="F49" s="67">
        <v>132000</v>
      </c>
      <c r="G49" s="36" t="s">
        <v>61</v>
      </c>
      <c r="H49" s="37" t="s">
        <v>72</v>
      </c>
    </row>
    <row r="50" spans="1:8" ht="13.5">
      <c r="A50" s="95" t="s">
        <v>44</v>
      </c>
      <c r="B50" s="103"/>
      <c r="C50" s="96"/>
      <c r="D50" s="96"/>
      <c r="E50" s="98"/>
      <c r="F50" s="104">
        <f>SUM(F25:F49)</f>
        <v>4686713</v>
      </c>
      <c r="G50" s="105"/>
      <c r="H50" s="97"/>
    </row>
    <row r="51" spans="1:8" ht="12">
      <c r="A51" s="5"/>
      <c r="B51" s="5"/>
      <c r="C51" s="11"/>
      <c r="D51" s="11"/>
      <c r="E51" s="5"/>
      <c r="F51" s="5"/>
      <c r="G51" s="11"/>
      <c r="H51" s="11"/>
    </row>
    <row r="52" spans="1:8" ht="12">
      <c r="A52" s="5"/>
      <c r="B52" s="5"/>
      <c r="C52" s="11"/>
      <c r="D52" s="11"/>
      <c r="E52" s="5"/>
      <c r="F52" s="5"/>
      <c r="G52" s="11"/>
      <c r="H52" s="11"/>
    </row>
    <row r="53" spans="1:8" ht="12">
      <c r="A53" s="5"/>
      <c r="B53" s="5"/>
      <c r="C53" s="11"/>
      <c r="D53" s="11"/>
      <c r="E53" s="5"/>
      <c r="F53" s="6"/>
      <c r="G53" s="11"/>
      <c r="H53" s="11"/>
    </row>
    <row r="54" spans="1:8" ht="12">
      <c r="A54" s="5"/>
      <c r="B54" s="5"/>
      <c r="C54" s="11"/>
      <c r="D54" s="11"/>
      <c r="E54" s="5"/>
      <c r="F54" s="5"/>
      <c r="G54" s="11"/>
      <c r="H54" s="11"/>
    </row>
    <row r="55" spans="1:8" ht="12">
      <c r="A55" s="5"/>
      <c r="B55" s="5"/>
      <c r="C55" s="11"/>
      <c r="D55" s="11"/>
      <c r="E55" s="5"/>
      <c r="F55" s="5"/>
      <c r="G55" s="11"/>
      <c r="H55" s="11"/>
    </row>
    <row r="56" spans="1:8" ht="12">
      <c r="A56" s="5"/>
      <c r="B56" s="5"/>
      <c r="C56" s="11"/>
      <c r="D56" s="11"/>
      <c r="E56" s="5"/>
      <c r="F56" s="5"/>
      <c r="G56" s="11"/>
      <c r="H56" s="11"/>
    </row>
    <row r="57" spans="1:8" ht="12">
      <c r="A57" s="5"/>
      <c r="B57" s="5"/>
      <c r="C57" s="11"/>
      <c r="D57" s="11"/>
      <c r="E57" s="5"/>
      <c r="F57" s="7"/>
      <c r="G57" s="11"/>
      <c r="H57" s="11"/>
    </row>
    <row r="58" spans="1:8" ht="12">
      <c r="A58" s="5"/>
      <c r="B58" s="5"/>
      <c r="C58" s="11"/>
      <c r="D58" s="11"/>
      <c r="E58" s="5"/>
      <c r="F58" s="5"/>
      <c r="G58" s="11"/>
      <c r="H58" s="11"/>
    </row>
    <row r="59" spans="1:8" ht="12">
      <c r="A59" s="5"/>
      <c r="B59" s="5"/>
      <c r="C59" s="11"/>
      <c r="D59" s="11"/>
      <c r="E59" s="5"/>
      <c r="F59" s="5"/>
      <c r="G59" s="11"/>
      <c r="H59" s="11"/>
    </row>
    <row r="60" spans="1:8" ht="12">
      <c r="A60" s="5"/>
      <c r="B60" s="5"/>
      <c r="C60" s="11"/>
      <c r="D60" s="11"/>
      <c r="E60" s="5"/>
      <c r="F60" s="5"/>
      <c r="G60" s="11"/>
      <c r="H60" s="11"/>
    </row>
    <row r="61" spans="1:8" ht="12">
      <c r="A61" s="5"/>
      <c r="B61" s="5"/>
      <c r="C61" s="11"/>
      <c r="D61" s="11"/>
      <c r="E61" s="5"/>
      <c r="F61" s="5"/>
      <c r="G61" s="11"/>
      <c r="H61" s="11"/>
    </row>
    <row r="62" spans="1:8" ht="12">
      <c r="A62" s="5"/>
      <c r="B62" s="5"/>
      <c r="C62" s="11"/>
      <c r="D62" s="11"/>
      <c r="E62" s="5"/>
      <c r="F62" s="5"/>
      <c r="G62" s="11"/>
      <c r="H62" s="11"/>
    </row>
    <row r="63" spans="1:8" ht="12">
      <c r="A63" s="5"/>
      <c r="B63" s="5"/>
      <c r="C63" s="11"/>
      <c r="D63" s="11"/>
      <c r="E63" s="5"/>
      <c r="F63" s="5"/>
      <c r="G63" s="11"/>
      <c r="H63" s="11"/>
    </row>
    <row r="64" spans="1:8" ht="12">
      <c r="A64" s="5"/>
      <c r="B64" s="5"/>
      <c r="C64" s="11"/>
      <c r="D64" s="11"/>
      <c r="E64" s="5"/>
      <c r="F64" s="6"/>
      <c r="G64" s="11"/>
      <c r="H64" s="11"/>
    </row>
    <row r="65" spans="1:8" ht="12">
      <c r="A65" s="5"/>
      <c r="B65" s="5"/>
      <c r="C65" s="11"/>
      <c r="D65" s="11"/>
      <c r="E65" s="5"/>
      <c r="F65" s="6"/>
      <c r="G65" s="11"/>
      <c r="H65" s="11"/>
    </row>
    <row r="66" spans="1:8" ht="12">
      <c r="A66" s="5"/>
      <c r="B66" s="5"/>
      <c r="C66" s="11"/>
      <c r="D66" s="11"/>
      <c r="E66" s="5"/>
      <c r="F66" s="5"/>
      <c r="G66" s="11"/>
      <c r="H66" s="11"/>
    </row>
    <row r="67" spans="1:8" ht="12">
      <c r="A67" s="5"/>
      <c r="B67" s="5"/>
      <c r="C67" s="11"/>
      <c r="D67" s="11"/>
      <c r="E67" s="5"/>
      <c r="F67" s="5"/>
      <c r="G67" s="11"/>
      <c r="H67" s="11"/>
    </row>
    <row r="68" spans="1:8" ht="12">
      <c r="A68" s="5"/>
      <c r="B68" s="5"/>
      <c r="C68" s="11"/>
      <c r="D68" s="11"/>
      <c r="E68" s="5"/>
      <c r="F68" s="5"/>
      <c r="G68" s="11"/>
      <c r="H68" s="11"/>
    </row>
    <row r="69" spans="1:8" ht="12">
      <c r="A69" s="5"/>
      <c r="B69" s="5"/>
      <c r="C69" s="11"/>
      <c r="D69" s="11"/>
      <c r="E69" s="5"/>
      <c r="F69" s="5"/>
      <c r="G69" s="11"/>
      <c r="H69" s="11"/>
    </row>
    <row r="70" spans="1:8" ht="12">
      <c r="A70" s="5"/>
      <c r="B70" s="5"/>
      <c r="C70" s="11"/>
      <c r="D70" s="11"/>
      <c r="E70" s="5"/>
      <c r="F70" s="5"/>
      <c r="G70" s="11"/>
      <c r="H70" s="11"/>
    </row>
    <row r="71" spans="1:8" ht="12">
      <c r="A71" s="5"/>
      <c r="B71" s="5"/>
      <c r="C71" s="11"/>
      <c r="D71" s="11"/>
      <c r="E71" s="5"/>
      <c r="F71" s="5"/>
      <c r="G71" s="11"/>
      <c r="H71" s="11"/>
    </row>
    <row r="72" spans="1:8" ht="12">
      <c r="A72" s="5"/>
      <c r="B72" s="5"/>
      <c r="C72" s="11"/>
      <c r="D72" s="11"/>
      <c r="E72" s="5"/>
      <c r="F72" s="5"/>
      <c r="G72" s="11"/>
      <c r="H72" s="11"/>
    </row>
    <row r="73" spans="1:8" ht="12">
      <c r="A73" s="5"/>
      <c r="B73" s="5"/>
      <c r="C73" s="11"/>
      <c r="D73" s="11"/>
      <c r="E73" s="5"/>
      <c r="F73" s="5"/>
      <c r="G73" s="11"/>
      <c r="H73" s="11"/>
    </row>
    <row r="74" spans="1:8" ht="12">
      <c r="A74" s="5"/>
      <c r="B74" s="5"/>
      <c r="C74" s="11"/>
      <c r="D74" s="11"/>
      <c r="E74" s="5"/>
      <c r="F74" s="5"/>
      <c r="G74" s="11"/>
      <c r="H74" s="11"/>
    </row>
    <row r="75" spans="1:8" ht="12">
      <c r="A75" s="5"/>
      <c r="B75" s="5"/>
      <c r="C75" s="11"/>
      <c r="D75" s="11"/>
      <c r="E75" s="5"/>
      <c r="F75" s="5"/>
      <c r="G75" s="11"/>
      <c r="H75" s="11"/>
    </row>
    <row r="76" spans="1:8" ht="12">
      <c r="A76" s="5"/>
      <c r="B76" s="5"/>
      <c r="C76" s="11"/>
      <c r="D76" s="11"/>
      <c r="E76" s="5"/>
      <c r="F76" s="5"/>
      <c r="G76" s="11"/>
      <c r="H76" s="11"/>
    </row>
    <row r="77" spans="1:8" ht="12">
      <c r="A77" s="5"/>
      <c r="B77" s="5"/>
      <c r="C77" s="11"/>
      <c r="D77" s="11"/>
      <c r="E77" s="5"/>
      <c r="F77" s="5"/>
      <c r="G77" s="11"/>
      <c r="H77" s="11"/>
    </row>
    <row r="78" spans="1:8" ht="12">
      <c r="A78" s="5"/>
      <c r="B78" s="5"/>
      <c r="C78" s="11"/>
      <c r="D78" s="11"/>
      <c r="E78" s="5"/>
      <c r="F78" s="5"/>
      <c r="G78" s="11"/>
      <c r="H78" s="11"/>
    </row>
    <row r="79" spans="1:8" ht="12">
      <c r="A79" s="5"/>
      <c r="B79" s="5"/>
      <c r="C79" s="11"/>
      <c r="D79" s="11"/>
      <c r="E79" s="5"/>
      <c r="F79" s="5"/>
      <c r="G79" s="11"/>
      <c r="H79" s="11"/>
    </row>
    <row r="80" spans="1:8" ht="12">
      <c r="A80" s="5"/>
      <c r="B80" s="5"/>
      <c r="C80" s="11"/>
      <c r="D80" s="11"/>
      <c r="E80" s="5"/>
      <c r="F80" s="5"/>
      <c r="G80" s="11"/>
      <c r="H80" s="11"/>
    </row>
    <row r="81" spans="1:8" ht="12">
      <c r="A81" s="5"/>
      <c r="B81" s="5"/>
      <c r="C81" s="11"/>
      <c r="D81" s="11"/>
      <c r="E81" s="5"/>
      <c r="F81" s="5"/>
      <c r="G81" s="11"/>
      <c r="H81" s="11"/>
    </row>
    <row r="82" spans="1:8" ht="12">
      <c r="A82" s="5"/>
      <c r="B82" s="5"/>
      <c r="C82" s="11"/>
      <c r="D82" s="11"/>
      <c r="E82" s="5"/>
      <c r="F82" s="5"/>
      <c r="G82" s="11"/>
      <c r="H82" s="11"/>
    </row>
    <row r="83" spans="1:8" ht="12">
      <c r="A83" s="5"/>
      <c r="B83" s="5"/>
      <c r="C83" s="11"/>
      <c r="D83" s="11"/>
      <c r="E83" s="5"/>
      <c r="F83" s="5"/>
      <c r="G83" s="11"/>
      <c r="H83" s="11"/>
    </row>
    <row r="84" spans="1:8" ht="12">
      <c r="A84" s="5"/>
      <c r="B84" s="5"/>
      <c r="C84" s="11"/>
      <c r="D84" s="11"/>
      <c r="E84" s="5"/>
      <c r="F84" s="5"/>
      <c r="G84" s="11"/>
      <c r="H84" s="11"/>
    </row>
    <row r="85" spans="1:8" ht="12">
      <c r="A85" s="5"/>
      <c r="B85" s="5"/>
      <c r="C85" s="11"/>
      <c r="D85" s="11"/>
      <c r="E85" s="5"/>
      <c r="F85" s="5"/>
      <c r="G85" s="11"/>
      <c r="H85" s="11"/>
    </row>
    <row r="86" spans="1:8" ht="12">
      <c r="A86" s="5"/>
      <c r="B86" s="5"/>
      <c r="C86" s="11"/>
      <c r="D86" s="11"/>
      <c r="E86" s="5"/>
      <c r="F86" s="5"/>
      <c r="G86" s="11"/>
      <c r="H86" s="11"/>
    </row>
    <row r="87" spans="1:8" ht="12">
      <c r="A87" s="5"/>
      <c r="B87" s="5"/>
      <c r="C87" s="11"/>
      <c r="D87" s="11"/>
      <c r="E87" s="5"/>
      <c r="F87" s="5"/>
      <c r="G87" s="11"/>
      <c r="H87" s="11"/>
    </row>
    <row r="88" spans="1:8" ht="12">
      <c r="A88" s="5"/>
      <c r="B88" s="5"/>
      <c r="C88" s="11"/>
      <c r="D88" s="11"/>
      <c r="E88" s="5"/>
      <c r="F88" s="5"/>
      <c r="G88" s="11"/>
      <c r="H88" s="11"/>
    </row>
    <row r="89" spans="1:8" ht="12">
      <c r="A89" s="5"/>
      <c r="B89" s="5"/>
      <c r="C89" s="11"/>
      <c r="D89" s="11"/>
      <c r="E89" s="5"/>
      <c r="F89" s="5"/>
      <c r="G89" s="11"/>
      <c r="H89" s="11"/>
    </row>
    <row r="90" spans="1:8" ht="12">
      <c r="A90" s="5"/>
      <c r="B90" s="5"/>
      <c r="C90" s="11"/>
      <c r="D90" s="11"/>
      <c r="E90" s="5"/>
      <c r="F90" s="5"/>
      <c r="G90" s="11"/>
      <c r="H90" s="11"/>
    </row>
    <row r="91" spans="1:8" ht="12">
      <c r="A91" s="5"/>
      <c r="B91" s="5"/>
      <c r="C91" s="11"/>
      <c r="D91" s="11"/>
      <c r="E91" s="5"/>
      <c r="F91" s="5"/>
      <c r="G91" s="11"/>
      <c r="H91" s="11"/>
    </row>
    <row r="92" spans="1:8" ht="12">
      <c r="A92" s="5"/>
      <c r="B92" s="5"/>
      <c r="C92" s="11"/>
      <c r="D92" s="11"/>
      <c r="E92" s="5"/>
      <c r="F92" s="5"/>
      <c r="G92" s="11"/>
      <c r="H92" s="11"/>
    </row>
    <row r="93" spans="1:8" ht="12">
      <c r="A93" s="5"/>
      <c r="B93" s="5"/>
      <c r="C93" s="11"/>
      <c r="D93" s="11"/>
      <c r="E93" s="5"/>
      <c r="F93" s="5"/>
      <c r="G93" s="11"/>
      <c r="H93" s="11"/>
    </row>
    <row r="94" spans="1:8" ht="12">
      <c r="A94" s="5"/>
      <c r="B94" s="5"/>
      <c r="C94" s="11"/>
      <c r="D94" s="11"/>
      <c r="E94" s="5"/>
      <c r="F94" s="5"/>
      <c r="G94" s="11"/>
      <c r="H94" s="11"/>
    </row>
    <row r="95" spans="1:8" ht="12">
      <c r="A95" s="5"/>
      <c r="B95" s="5"/>
      <c r="C95" s="11"/>
      <c r="D95" s="11"/>
      <c r="E95" s="5"/>
      <c r="F95" s="5"/>
      <c r="G95" s="11"/>
      <c r="H95" s="11"/>
    </row>
    <row r="96" spans="1:8" ht="12">
      <c r="A96" s="5"/>
      <c r="B96" s="5"/>
      <c r="C96" s="11"/>
      <c r="D96" s="11"/>
      <c r="E96" s="5"/>
      <c r="F96" s="5"/>
      <c r="G96" s="11"/>
      <c r="H96" s="11"/>
    </row>
    <row r="97" spans="1:8" ht="12">
      <c r="A97" s="5"/>
      <c r="B97" s="5"/>
      <c r="C97" s="11"/>
      <c r="D97" s="11"/>
      <c r="E97" s="5"/>
      <c r="F97" s="5"/>
      <c r="G97" s="11"/>
      <c r="H97" s="11"/>
    </row>
    <row r="98" spans="1:8" ht="12">
      <c r="A98" s="5"/>
      <c r="B98" s="5"/>
      <c r="C98" s="11"/>
      <c r="D98" s="11"/>
      <c r="E98" s="5"/>
      <c r="F98" s="5"/>
      <c r="G98" s="11"/>
      <c r="H98" s="11"/>
    </row>
    <row r="99" spans="1:8" ht="12">
      <c r="A99" s="5"/>
      <c r="B99" s="5"/>
      <c r="C99" s="11"/>
      <c r="D99" s="11"/>
      <c r="E99" s="5"/>
      <c r="F99" s="5"/>
      <c r="G99" s="11"/>
      <c r="H99" s="11"/>
    </row>
    <row r="100" spans="1:8" ht="12">
      <c r="A100" s="5"/>
      <c r="B100" s="5"/>
      <c r="C100" s="11"/>
      <c r="D100" s="11"/>
      <c r="E100" s="5"/>
      <c r="F100" s="5"/>
      <c r="G100" s="11"/>
      <c r="H100" s="11"/>
    </row>
    <row r="101" spans="1:8" ht="12">
      <c r="A101" s="5"/>
      <c r="B101" s="5"/>
      <c r="C101" s="11"/>
      <c r="D101" s="11"/>
      <c r="E101" s="5"/>
      <c r="F101" s="5"/>
      <c r="G101" s="11"/>
      <c r="H101" s="11"/>
    </row>
    <row r="102" spans="1:8" ht="12">
      <c r="A102" s="5"/>
      <c r="B102" s="5"/>
      <c r="C102" s="11"/>
      <c r="D102" s="11"/>
      <c r="E102" s="5"/>
      <c r="F102" s="5"/>
      <c r="G102" s="11"/>
      <c r="H102" s="11"/>
    </row>
    <row r="103" spans="1:8" ht="12">
      <c r="A103" s="5"/>
      <c r="B103" s="5"/>
      <c r="C103" s="11"/>
      <c r="D103" s="11"/>
      <c r="E103" s="5"/>
      <c r="F103" s="5"/>
      <c r="G103" s="11"/>
      <c r="H103" s="11"/>
    </row>
    <row r="104" spans="1:8" ht="12">
      <c r="A104" s="5"/>
      <c r="B104" s="5"/>
      <c r="C104" s="11"/>
      <c r="D104" s="11"/>
      <c r="E104" s="5"/>
      <c r="F104" s="5"/>
      <c r="G104" s="11"/>
      <c r="H104" s="11"/>
    </row>
  </sheetData>
  <mergeCells count="4">
    <mergeCell ref="A1:H1"/>
    <mergeCell ref="E2:H2"/>
    <mergeCell ref="A23:B23"/>
    <mergeCell ref="E23:H23"/>
  </mergeCells>
  <printOptions horizontalCentered="1"/>
  <pageMargins left="0.4724409448818898" right="0.4724409448818898" top="0.7874015748031497" bottom="0.7874015748031497" header="0.31496062992125984" footer="0.5118110236220472"/>
  <pageSetup firstPageNumber="39" useFirstPageNumber="1" fitToHeight="0" horizontalDpi="600" verticalDpi="600" orientation="portrait" paperSize="9" scale="80" r:id="rId1"/>
  <headerFooter alignWithMargins="0">
    <oddFooter>&amp;C&amp;14&amp;P</oddFooter>
  </headerFooter>
  <rowBreaks count="1" manualBreakCount="1"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2013-06-14T06:01:55Z</cp:lastPrinted>
  <dcterms:created xsi:type="dcterms:W3CDTF">2007-04-16T00:25:51Z</dcterms:created>
  <dcterms:modified xsi:type="dcterms:W3CDTF">2013-06-18T01:54:15Z</dcterms:modified>
  <cp:category/>
  <cp:version/>
  <cp:contentType/>
  <cp:contentStatus/>
</cp:coreProperties>
</file>