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480" windowHeight="11640" activeTab="0"/>
  </bookViews>
  <sheets>
    <sheet name="Sheet1" sheetId="1" r:id="rId1"/>
  </sheets>
  <definedNames>
    <definedName name="_xlnm.Print_Area" localSheetId="0">'Sheet1'!$C$2:$L$167</definedName>
  </definedNames>
  <calcPr fullCalcOnLoad="1"/>
</workbook>
</file>

<file path=xl/sharedStrings.xml><?xml version="1.0" encoding="utf-8"?>
<sst xmlns="http://schemas.openxmlformats.org/spreadsheetml/2006/main" count="200" uniqueCount="100">
  <si>
    <t>乳児</t>
  </si>
  <si>
    <t>都市部</t>
  </si>
  <si>
    <t>A地区</t>
  </si>
  <si>
    <t>B地区</t>
  </si>
  <si>
    <t>C地区</t>
  </si>
  <si>
    <t>D地区</t>
  </si>
  <si>
    <t>単位：千円</t>
  </si>
  <si>
    <t>１．保育所等整備事業</t>
  </si>
  <si>
    <t>（１）保育所等緊急整備事業</t>
  </si>
  <si>
    <t>設計料加算</t>
  </si>
  <si>
    <t>創設時における放課後児童クラブの併設</t>
  </si>
  <si>
    <t>区分</t>
  </si>
  <si>
    <t>総事業費の５％</t>
  </si>
  <si>
    <t>　①保育所緊急整備事業</t>
  </si>
  <si>
    <t>　②賃貸物件による保育所整備事業</t>
  </si>
  <si>
    <t>スペース確保費</t>
  </si>
  <si>
    <t>改修費</t>
  </si>
  <si>
    <t>　①－２　空き教室等を活用し、保育所又は保育所分園を設置する場合</t>
  </si>
  <si>
    <t>本体整備</t>
  </si>
  <si>
    <t>賃借料</t>
  </si>
  <si>
    <t>　③子育て支援のための拠点施設整備事業</t>
  </si>
  <si>
    <t>（２）放課後児童クラブ設置促進事業</t>
  </si>
  <si>
    <t>（３）認定こども園整備等事業</t>
  </si>
  <si>
    <t>　②認定こども園事業費</t>
  </si>
  <si>
    <t>定員21～30名</t>
  </si>
  <si>
    <t>定員20名以下</t>
  </si>
  <si>
    <t>定員31～40名</t>
  </si>
  <si>
    <t>定員41～70名</t>
  </si>
  <si>
    <t>定員71～100名</t>
  </si>
  <si>
    <t>定員101～130名</t>
  </si>
  <si>
    <t>定員131～160名</t>
  </si>
  <si>
    <t>定員161～190名</t>
  </si>
  <si>
    <t>定員191～220名</t>
  </si>
  <si>
    <t>定員221～250名</t>
  </si>
  <si>
    <t>定員270名以上</t>
  </si>
  <si>
    <t>基準額（１施設当たり）</t>
  </si>
  <si>
    <t>基準額（１施設当たり）</t>
  </si>
  <si>
    <t>年齢区分</t>
  </si>
  <si>
    <t>４歳以上児</t>
  </si>
  <si>
    <t>３歳児</t>
  </si>
  <si>
    <t>１・２歳児</t>
  </si>
  <si>
    <t>基準額（１事業当たり）</t>
  </si>
  <si>
    <t>基準額（定員１人当たり）</t>
  </si>
  <si>
    <t>A地域</t>
  </si>
  <si>
    <t>B地域</t>
  </si>
  <si>
    <t>C地域</t>
  </si>
  <si>
    <t>D地域</t>
  </si>
  <si>
    <t>青森県・岩手県・福島県・東京都・富山県・山梨県・長野県・沖縄県</t>
  </si>
  <si>
    <t>北海道・宮城県・秋田県・山形県・茨城県・神奈川県・新潟県・石川県・岐阜県・静岡県・三重県・京都府・大阪府・奈良県・鳥取県・広島県・熊本県・鹿児島県</t>
  </si>
  <si>
    <t>栃木県・群馬県・埼玉県・千葉県・福井県・愛知県・滋賀県・兵庫県・和歌山県・島根県・岡山県・山口県・香川県・高知県・佐賀県・長崎県・宮崎県</t>
  </si>
  <si>
    <t>徳島県・愛媛県・福岡県・大分県</t>
  </si>
  <si>
    <t>標準</t>
  </si>
  <si>
    <t>　　＜本体工事＞</t>
  </si>
  <si>
    <t>　　＜解体撤去工事、仮設施設整備工事＞</t>
  </si>
  <si>
    <t>解体撤去工事</t>
  </si>
  <si>
    <t>仮設施設整備工事</t>
  </si>
  <si>
    <t>特殊附帯工事</t>
  </si>
  <si>
    <t>設置促進事業</t>
  </si>
  <si>
    <t>基準額（登録保育士１人当たり）</t>
  </si>
  <si>
    <t>保育所以外で行う場合</t>
  </si>
  <si>
    <t>保育所で行う場合</t>
  </si>
  <si>
    <t>（１）家庭的保育改修事業</t>
  </si>
  <si>
    <t>（２）家庭的保育者研修事業</t>
  </si>
  <si>
    <t>研修事業</t>
  </si>
  <si>
    <t>基準額（家庭的保育者１人当たり）</t>
  </si>
  <si>
    <t>※設計料加算については、改修費を算定する場合のみ加算すること。（スペース確保費には加算しない。）</t>
  </si>
  <si>
    <t>（別表）補助基準額表</t>
  </si>
  <si>
    <t>　①認定こども園整備事業</t>
  </si>
  <si>
    <r>
      <t>（</t>
    </r>
    <r>
      <rPr>
        <sz val="11"/>
        <rFont val="ＭＳ Ｐゴシック"/>
        <family val="3"/>
      </rPr>
      <t>通則）</t>
    </r>
  </si>
  <si>
    <t>※豪雪地帯対策特別措置法（昭和37年法律第73号）第2条第2項の規定に基づき指定された特別豪雪地域に所在する場合は、Ａ地域基準額を適用し、さらにその定める方法により算定された基準額に対して、０．０８を乗じて得られた基準額を加算すること。（小数点以下切捨て）</t>
  </si>
  <si>
    <t>※増築、一部改築等、定員のすべてが工事にかからない場合、総定員数を工事にかかる定員で除した基準額とすること。工事に係る定員数が算定できない場合は、「定員数＝総定員数×改築面積／既存施設の総面積」で算定すること。（いずれも、小数点以下切捨て）</t>
  </si>
  <si>
    <t>※豪雪地帯対策特別措置法（昭和37年法律第73号）第2条第2項の規定に基づき指定された特別豪雪地域に所在する場合は、その定める方法により算定された基準額に対して、０．０８を乗じて得られた基準額を加算すること。（小数点以下切捨て）</t>
  </si>
  <si>
    <t>※豪雪地帯対策特別措置法（昭和37年法律第73号）第2条第2項の規定に基づき指定された特別豪雪地域に所在する場合は、その定める方法により算定された基準額に対して、０．０８を乗じて得られた基準額を加算すること。（小数点以下切捨て）</t>
  </si>
  <si>
    <t>単位：円</t>
  </si>
  <si>
    <t>－</t>
  </si>
  <si>
    <t>保育所型幼稚園機能部分</t>
  </si>
  <si>
    <t>幼稚園型保育所機能部分</t>
  </si>
  <si>
    <t>※大規模修繕等については、対象経費の実支出額を基準額とすること。</t>
  </si>
  <si>
    <t>市町村が実施する場合</t>
  </si>
  <si>
    <t>都道府県が実施する場合</t>
  </si>
  <si>
    <t>ア　各事業における基準額は、以下の表のとおりとする。</t>
  </si>
  <si>
    <t>イ　都市部とは、平成２０年４月１日現在の人口密度が、1,000人／k㎡以上の市町村をいう。</t>
  </si>
  <si>
    <t>※認定こども園を構成する保育所を整備する場合、当該保育所の定員規模に該当する基準額とすること。</t>
  </si>
  <si>
    <t>※保育所型認定こども園の幼稚園機能部分及び幼稚園型認定こども園の保育所機能部分を整備する場合、当該機能部分の定員規模に該当する基準額とすること。</t>
  </si>
  <si>
    <t>都道府県知事が必要と認めた額</t>
  </si>
  <si>
    <t>２．家庭的保育改修等事業及び保育の質の向上のための研修事業等</t>
  </si>
  <si>
    <t>（３）保育の質の向上のための研修事業等</t>
  </si>
  <si>
    <t>改修費等（本園）</t>
  </si>
  <si>
    <t>改修費等（分園）</t>
  </si>
  <si>
    <t>保育所開設準備費</t>
  </si>
  <si>
    <r>
      <t>　　　　　　都道府県知事が認めた額。ただし、3</t>
    </r>
    <r>
      <rPr>
        <sz val="11"/>
        <rFont val="ＭＳ Ｐゴシック"/>
        <family val="3"/>
      </rPr>
      <t>0,000千円以内とする。</t>
    </r>
  </si>
  <si>
    <t>整備事業開始年度の保育所運営費負担金における３歳児の保育単価月額の１／２を定員数の増分加算</t>
  </si>
  <si>
    <t>保育所開設準備費
加算</t>
  </si>
  <si>
    <t>保育所開設準備費
加算</t>
  </si>
  <si>
    <t>　　認定こども園を構成する幼稚園を整備する場合には、（別表）補助基準額表の１（１）①保育所緊急整備事業に定める当該幼稚園の定員規模に該当する基準額とすること。</t>
  </si>
  <si>
    <t>ア　認定こども園を構成する幼稚園を整備の場合</t>
  </si>
  <si>
    <t>イ　保育所型認定こども園の幼稚園機能部分及び幼稚園型認定こども園の保育所機能部分を整備する場合は、次の表のとおりとする。</t>
  </si>
  <si>
    <t>　　　　　　都道府県知事が認めた額。ただし、40,000千円以内とする。</t>
  </si>
  <si>
    <t>　　　　　　都道府県知事が認めた額。ただし、25,000千円以内とする。</t>
  </si>
  <si>
    <t>　　　　　　都道府県知事が認めた額。ただし、15,000千円以内とする。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</si>
</sst>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0_);[Red]\(0.00\)"/>
    <numFmt numFmtId="179" formatCode="0_);[Red]\(0\)"/>
  </numFmts>
  <fonts count="5">
    <font>
      <sz val="11"/>
      <name val="ＭＳ Ｐゴシック"/>
      <family val="3"/>
    </font>
    <font>
      <sz val="6"/>
      <name val="ＭＳ Ｐゴシック"/>
      <family val="3"/>
    </font>
    <font>
      <sz val="9"/>
      <name val="ＭＳ Ｐゴシック"/>
      <family val="3"/>
    </font>
    <font>
      <sz val="10.5"/>
      <name val="ＭＳ Ｐゴシック"/>
      <family val="3"/>
    </font>
    <font>
      <sz val="12"/>
      <name val="ＭＳ Ｐゴシック"/>
      <family val="3"/>
    </font>
  </fonts>
  <fills count="2">
    <fill>
      <patternFill/>
    </fill>
    <fill>
      <patternFill patternType="gray125"/>
    </fill>
  </fills>
  <borders count="69">
    <border>
      <left/>
      <right/>
      <top/>
      <bottom/>
      <diagonal/>
    </border>
    <border>
      <left style="thin"/>
      <right>
        <color indexed="63"/>
      </right>
      <top style="thin"/>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style="medium"/>
      <bottom style="thin"/>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medium"/>
      <bottom style="thin"/>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color indexed="63"/>
      </top>
      <bottom style="medium"/>
    </border>
    <border>
      <left style="thin"/>
      <right style="thin"/>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style="medium"/>
      <top style="thin"/>
      <bottom style="medium"/>
    </border>
    <border>
      <left>
        <color indexed="63"/>
      </left>
      <right style="medium"/>
      <top style="medium"/>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color indexed="63"/>
      </bottom>
    </border>
    <border>
      <left style="thin"/>
      <right style="medium"/>
      <top style="medium"/>
      <bottom style="thin"/>
    </border>
    <border>
      <left style="medium"/>
      <right style="thin"/>
      <top style="thin"/>
      <bottom style="thin"/>
    </border>
    <border>
      <left>
        <color indexed="63"/>
      </left>
      <right>
        <color indexed="63"/>
      </right>
      <top style="thin"/>
      <bottom>
        <color indexed="63"/>
      </bottom>
    </border>
    <border>
      <left style="medium"/>
      <right style="thin"/>
      <top style="medium"/>
      <bottom style="thin"/>
    </border>
    <border>
      <left style="medium"/>
      <right style="medium"/>
      <top>
        <color indexed="63"/>
      </top>
      <bottom>
        <color indexed="63"/>
      </bottom>
    </border>
    <border>
      <left style="medium"/>
      <right style="thin"/>
      <top style="thin"/>
      <bottom style="medium"/>
    </border>
    <border>
      <left style="thin"/>
      <right style="thin"/>
      <top style="thin"/>
      <bottom style="thin"/>
    </border>
    <border>
      <left style="thin"/>
      <right style="medium"/>
      <top style="thin"/>
      <bottom style="thin"/>
    </border>
    <border>
      <left style="thin"/>
      <right>
        <color indexed="63"/>
      </right>
      <top style="thin"/>
      <bottom style="thin"/>
    </border>
    <border>
      <left style="thin"/>
      <right style="medium"/>
      <top style="thin"/>
      <bottom style="mediu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style="thin"/>
      <top style="medium"/>
      <bottom style="medium"/>
    </border>
    <border>
      <left>
        <color indexed="63"/>
      </left>
      <right style="medium"/>
      <top style="medium"/>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color indexed="63"/>
      </left>
      <right>
        <color indexed="63"/>
      </right>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7">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3" xfId="0" applyFill="1" applyBorder="1" applyAlignment="1">
      <alignment vertical="center"/>
    </xf>
    <xf numFmtId="0" fontId="0" fillId="0" borderId="0" xfId="0" applyAlignment="1">
      <alignment horizontal="lef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wrapText="1"/>
    </xf>
    <xf numFmtId="0" fontId="0" fillId="0" borderId="12" xfId="0" applyFill="1" applyBorder="1" applyAlignment="1">
      <alignment vertical="center"/>
    </xf>
    <xf numFmtId="0" fontId="0" fillId="0" borderId="13" xfId="0" applyBorder="1" applyAlignment="1">
      <alignment horizontal="center" vertical="center"/>
    </xf>
    <xf numFmtId="0" fontId="0" fillId="0" borderId="5" xfId="0" applyFill="1" applyBorder="1" applyAlignment="1">
      <alignment vertical="center" wrapText="1"/>
    </xf>
    <xf numFmtId="0" fontId="0" fillId="0" borderId="14" xfId="0" applyFill="1" applyBorder="1" applyAlignment="1">
      <alignment vertical="center"/>
    </xf>
    <xf numFmtId="0" fontId="0" fillId="0" borderId="13"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0" fillId="0" borderId="0" xfId="0" applyBorder="1" applyAlignment="1">
      <alignment horizontal="center" vertical="center"/>
    </xf>
    <xf numFmtId="0" fontId="3" fillId="0" borderId="16" xfId="0" applyFont="1" applyFill="1" applyBorder="1" applyAlignment="1">
      <alignment vertical="center"/>
    </xf>
    <xf numFmtId="0" fontId="0" fillId="0" borderId="17" xfId="0" applyFill="1" applyBorder="1" applyAlignment="1">
      <alignment vertical="center" wrapText="1"/>
    </xf>
    <xf numFmtId="0" fontId="4"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5" xfId="0" applyFont="1" applyFill="1" applyBorder="1" applyAlignment="1">
      <alignment vertical="center" wrapText="1"/>
    </xf>
    <xf numFmtId="0" fontId="0" fillId="0" borderId="18" xfId="0" applyBorder="1" applyAlignment="1">
      <alignment horizontal="center" vertical="center"/>
    </xf>
    <xf numFmtId="176" fontId="0" fillId="0" borderId="12" xfId="0" applyNumberFormat="1" applyBorder="1" applyAlignment="1">
      <alignment vertical="center"/>
    </xf>
    <xf numFmtId="176" fontId="0" fillId="0" borderId="15" xfId="0" applyNumberFormat="1" applyBorder="1" applyAlignment="1">
      <alignment vertical="center"/>
    </xf>
    <xf numFmtId="176" fontId="0" fillId="0" borderId="19" xfId="0" applyNumberFormat="1" applyBorder="1" applyAlignment="1">
      <alignment vertical="center"/>
    </xf>
    <xf numFmtId="0" fontId="0" fillId="0" borderId="20" xfId="0" applyBorder="1" applyAlignment="1">
      <alignment horizontal="center" vertical="center"/>
    </xf>
    <xf numFmtId="176" fontId="0" fillId="0" borderId="21" xfId="0" applyNumberFormat="1" applyBorder="1" applyAlignment="1">
      <alignment vertical="center"/>
    </xf>
    <xf numFmtId="176" fontId="0" fillId="0" borderId="22" xfId="0" applyNumberFormat="1" applyBorder="1" applyAlignment="1">
      <alignment vertical="center"/>
    </xf>
    <xf numFmtId="176" fontId="0" fillId="0" borderId="23" xfId="0" applyNumberFormat="1" applyBorder="1" applyAlignment="1">
      <alignment vertical="center"/>
    </xf>
    <xf numFmtId="176" fontId="0" fillId="0" borderId="24" xfId="0" applyNumberFormat="1" applyBorder="1" applyAlignment="1">
      <alignment vertical="center"/>
    </xf>
    <xf numFmtId="176" fontId="0" fillId="0" borderId="25" xfId="0" applyNumberFormat="1" applyBorder="1" applyAlignment="1">
      <alignment vertical="center"/>
    </xf>
    <xf numFmtId="176" fontId="0" fillId="0" borderId="26" xfId="0" applyNumberFormat="1" applyBorder="1" applyAlignment="1">
      <alignment vertical="center"/>
    </xf>
    <xf numFmtId="176" fontId="0" fillId="0" borderId="27" xfId="0" applyNumberFormat="1" applyBorder="1" applyAlignment="1">
      <alignment vertical="center"/>
    </xf>
    <xf numFmtId="176" fontId="0" fillId="0" borderId="28" xfId="0" applyNumberFormat="1" applyBorder="1" applyAlignment="1">
      <alignment vertical="center"/>
    </xf>
    <xf numFmtId="176" fontId="0" fillId="0" borderId="29" xfId="0" applyNumberFormat="1" applyBorder="1" applyAlignment="1">
      <alignment vertical="center"/>
    </xf>
    <xf numFmtId="176" fontId="0" fillId="0" borderId="30" xfId="0" applyNumberFormat="1" applyBorder="1" applyAlignment="1">
      <alignment vertical="center"/>
    </xf>
    <xf numFmtId="176" fontId="0" fillId="0" borderId="31" xfId="0" applyNumberFormat="1" applyBorder="1" applyAlignment="1">
      <alignment vertical="center"/>
    </xf>
    <xf numFmtId="176" fontId="0" fillId="0" borderId="0" xfId="0" applyNumberFormat="1" applyBorder="1" applyAlignment="1">
      <alignment vertical="center"/>
    </xf>
    <xf numFmtId="0" fontId="0" fillId="0" borderId="32" xfId="0" applyBorder="1" applyAlignment="1">
      <alignment horizontal="center" vertical="center"/>
    </xf>
    <xf numFmtId="176" fontId="0" fillId="0" borderId="33" xfId="0" applyNumberFormat="1" applyBorder="1" applyAlignment="1">
      <alignment vertical="center"/>
    </xf>
    <xf numFmtId="176" fontId="0" fillId="0" borderId="34" xfId="0" applyNumberFormat="1" applyBorder="1" applyAlignment="1">
      <alignment vertical="center"/>
    </xf>
    <xf numFmtId="176" fontId="0" fillId="0" borderId="35" xfId="0" applyNumberFormat="1" applyBorder="1" applyAlignment="1">
      <alignment vertical="center"/>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2" fillId="0" borderId="36" xfId="0" applyFont="1" applyBorder="1" applyAlignment="1">
      <alignment horizontal="left" vertical="center" wrapText="1"/>
    </xf>
    <xf numFmtId="0" fontId="0" fillId="0" borderId="37" xfId="0" applyBorder="1" applyAlignment="1">
      <alignment horizontal="center" vertical="center"/>
    </xf>
    <xf numFmtId="176" fontId="0" fillId="0" borderId="38" xfId="0" applyNumberFormat="1" applyBorder="1" applyAlignment="1">
      <alignment horizontal="center" vertical="center"/>
    </xf>
    <xf numFmtId="0" fontId="2" fillId="0" borderId="39" xfId="0" applyFont="1" applyBorder="1" applyAlignment="1">
      <alignment horizontal="left" vertical="center" wrapText="1"/>
    </xf>
    <xf numFmtId="0" fontId="0" fillId="0" borderId="0" xfId="0" applyFont="1" applyFill="1" applyBorder="1" applyAlignment="1">
      <alignment horizontal="left" vertical="center" wrapText="1" indent="1"/>
    </xf>
    <xf numFmtId="0" fontId="0" fillId="0" borderId="0" xfId="0" applyFont="1" applyBorder="1" applyAlignment="1">
      <alignment horizontal="left" vertical="center" wrapText="1" indent="1"/>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0" fillId="0" borderId="40"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41" xfId="0" applyBorder="1" applyAlignment="1">
      <alignment horizontal="center" vertical="center"/>
    </xf>
    <xf numFmtId="176" fontId="0" fillId="0" borderId="42" xfId="0" applyNumberFormat="1" applyBorder="1" applyAlignment="1">
      <alignment horizontal="center" vertical="center"/>
    </xf>
    <xf numFmtId="0" fontId="0" fillId="0" borderId="18" xfId="0" applyBorder="1" applyAlignment="1">
      <alignment horizontal="center" vertical="center"/>
    </xf>
    <xf numFmtId="176" fontId="0" fillId="0" borderId="38" xfId="0" applyNumberFormat="1" applyFill="1" applyBorder="1" applyAlignment="1">
      <alignment horizontal="center" vertical="center"/>
    </xf>
    <xf numFmtId="0" fontId="0" fillId="0" borderId="43" xfId="0"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176" fontId="0" fillId="0" borderId="42" xfId="0" applyNumberFormat="1" applyFill="1" applyBorder="1" applyAlignment="1">
      <alignment horizontal="center" vertical="center"/>
    </xf>
    <xf numFmtId="0" fontId="0" fillId="0" borderId="18" xfId="0" applyFill="1" applyBorder="1" applyAlignment="1">
      <alignment horizontal="center" vertical="center"/>
    </xf>
    <xf numFmtId="0" fontId="0" fillId="0" borderId="1" xfId="0" applyBorder="1" applyAlignment="1">
      <alignment horizontal="center" vertical="center"/>
    </xf>
    <xf numFmtId="0" fontId="0" fillId="0" borderId="46" xfId="0" applyBorder="1" applyAlignment="1">
      <alignment horizontal="center" vertical="center"/>
    </xf>
    <xf numFmtId="0" fontId="2" fillId="0" borderId="47" xfId="0" applyFont="1" applyBorder="1" applyAlignment="1">
      <alignment horizontal="left" vertical="center" wrapText="1"/>
    </xf>
    <xf numFmtId="3" fontId="0" fillId="0" borderId="5" xfId="0" applyNumberFormat="1" applyFont="1" applyBorder="1" applyAlignment="1">
      <alignment horizontal="left" vertical="center" wrapText="1"/>
    </xf>
    <xf numFmtId="0" fontId="0" fillId="0" borderId="6" xfId="0" applyFont="1" applyBorder="1" applyAlignment="1">
      <alignment horizontal="left" vertical="center"/>
    </xf>
    <xf numFmtId="0" fontId="0" fillId="0" borderId="7" xfId="0" applyFont="1" applyBorder="1" applyAlignment="1">
      <alignment horizontal="left" vertical="center"/>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176" fontId="0" fillId="0" borderId="40" xfId="0" applyNumberFormat="1" applyFill="1" applyBorder="1" applyAlignment="1">
      <alignment horizontal="center" vertical="center"/>
    </xf>
    <xf numFmtId="0" fontId="0" fillId="0" borderId="25" xfId="0" applyFill="1" applyBorder="1" applyAlignment="1">
      <alignment horizontal="center" vertical="center"/>
    </xf>
    <xf numFmtId="0" fontId="0" fillId="0" borderId="24" xfId="0" applyBorder="1" applyAlignment="1">
      <alignment horizontal="center" vertical="center"/>
    </xf>
    <xf numFmtId="38" fontId="0" fillId="0" borderId="5" xfId="16" applyFont="1" applyBorder="1" applyAlignment="1">
      <alignment horizontal="center" vertical="center"/>
    </xf>
    <xf numFmtId="38" fontId="0" fillId="0" borderId="6" xfId="16" applyFont="1" applyBorder="1" applyAlignment="1">
      <alignment horizontal="center" vertical="center"/>
    </xf>
    <xf numFmtId="38" fontId="0" fillId="0" borderId="7" xfId="16" applyFont="1" applyBorder="1" applyAlignment="1">
      <alignment horizontal="center" vertical="center"/>
    </xf>
    <xf numFmtId="0" fontId="2" fillId="0" borderId="50" xfId="0" applyFont="1" applyFill="1" applyBorder="1" applyAlignment="1">
      <alignment vertical="center" wrapText="1"/>
    </xf>
    <xf numFmtId="0" fontId="2" fillId="0" borderId="50" xfId="0" applyFont="1" applyBorder="1" applyAlignment="1">
      <alignment vertical="center" wrapText="1"/>
    </xf>
    <xf numFmtId="0" fontId="0" fillId="0" borderId="17" xfId="0" applyBorder="1" applyAlignment="1">
      <alignment vertical="center"/>
    </xf>
    <xf numFmtId="0" fontId="0" fillId="0" borderId="16" xfId="0" applyBorder="1" applyAlignment="1">
      <alignment vertical="center"/>
    </xf>
    <xf numFmtId="3" fontId="0" fillId="0" borderId="51" xfId="0" applyNumberFormat="1" applyBorder="1" applyAlignment="1">
      <alignment horizontal="center" vertical="center"/>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176" fontId="0" fillId="0" borderId="40"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43" xfId="0" applyNumberFormat="1" applyBorder="1" applyAlignment="1">
      <alignment horizontal="center" vertical="center"/>
    </xf>
    <xf numFmtId="176" fontId="0" fillId="0" borderId="42" xfId="0" applyNumberFormat="1" applyBorder="1" applyAlignment="1">
      <alignment vertical="center"/>
    </xf>
    <xf numFmtId="0" fontId="0" fillId="0" borderId="18" xfId="0" applyBorder="1" applyAlignment="1">
      <alignment vertical="center"/>
    </xf>
    <xf numFmtId="176" fontId="0" fillId="0" borderId="18" xfId="0" applyNumberFormat="1" applyBorder="1" applyAlignment="1">
      <alignment vertical="center"/>
    </xf>
    <xf numFmtId="0" fontId="0" fillId="0" borderId="46" xfId="0" applyBorder="1" applyAlignment="1">
      <alignment vertical="center"/>
    </xf>
    <xf numFmtId="0" fontId="0" fillId="0" borderId="8" xfId="0" applyBorder="1" applyAlignment="1">
      <alignment vertical="center"/>
    </xf>
    <xf numFmtId="0" fontId="0" fillId="0" borderId="41" xfId="0" applyBorder="1" applyAlignment="1">
      <alignment vertical="center"/>
    </xf>
    <xf numFmtId="0" fontId="0" fillId="0" borderId="9" xfId="0" applyBorder="1" applyAlignment="1">
      <alignment vertical="center"/>
    </xf>
    <xf numFmtId="3" fontId="0" fillId="0" borderId="53" xfId="0" applyNumberFormat="1" applyBorder="1" applyAlignment="1">
      <alignment horizontal="center" vertical="center"/>
    </xf>
    <xf numFmtId="176" fontId="0" fillId="0" borderId="43" xfId="0" applyNumberFormat="1" applyBorder="1" applyAlignment="1">
      <alignment vertical="center"/>
    </xf>
    <xf numFmtId="0" fontId="0" fillId="0" borderId="45" xfId="0" applyBorder="1" applyAlignment="1">
      <alignment vertical="center"/>
    </xf>
    <xf numFmtId="176" fontId="0" fillId="0" borderId="38" xfId="0" applyNumberFormat="1" applyBorder="1" applyAlignment="1">
      <alignment vertical="center"/>
    </xf>
    <xf numFmtId="0" fontId="0" fillId="0" borderId="43" xfId="0" applyBorder="1" applyAlignment="1">
      <alignment vertical="center"/>
    </xf>
    <xf numFmtId="0" fontId="0" fillId="0" borderId="44" xfId="0" applyBorder="1" applyAlignment="1">
      <alignment vertical="center"/>
    </xf>
    <xf numFmtId="3" fontId="0" fillId="0" borderId="12" xfId="0" applyNumberFormat="1" applyFont="1" applyBorder="1" applyAlignment="1">
      <alignment horizontal="left" vertical="center" wrapText="1"/>
    </xf>
    <xf numFmtId="0" fontId="0" fillId="0" borderId="30" xfId="0" applyFont="1" applyBorder="1" applyAlignment="1">
      <alignment horizontal="left" vertical="center"/>
    </xf>
    <xf numFmtId="0" fontId="0" fillId="0" borderId="33" xfId="0" applyFont="1" applyBorder="1" applyAlignment="1">
      <alignment horizontal="left" vertical="center"/>
    </xf>
    <xf numFmtId="0" fontId="0" fillId="0" borderId="5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vertical="center"/>
    </xf>
    <xf numFmtId="0" fontId="0" fillId="0" borderId="55" xfId="0"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3" fontId="0" fillId="0" borderId="5" xfId="0" applyNumberForma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38" fontId="0" fillId="0" borderId="38" xfId="16" applyFont="1" applyBorder="1" applyAlignment="1">
      <alignment horizontal="center" vertical="center"/>
    </xf>
    <xf numFmtId="38" fontId="0" fillId="0" borderId="43" xfId="16" applyFont="1" applyBorder="1" applyAlignment="1">
      <alignment horizontal="center" vertical="center"/>
    </xf>
    <xf numFmtId="38" fontId="0" fillId="0" borderId="44" xfId="16" applyFont="1" applyBorder="1" applyAlignment="1">
      <alignment horizontal="center" vertical="center"/>
    </xf>
    <xf numFmtId="0" fontId="0" fillId="0" borderId="5" xfId="0" applyBorder="1" applyAlignment="1">
      <alignment horizontal="center" vertical="center"/>
    </xf>
    <xf numFmtId="0" fontId="0" fillId="0" borderId="56" xfId="0" applyFont="1" applyBorder="1" applyAlignment="1">
      <alignment horizontal="center" vertical="center"/>
    </xf>
    <xf numFmtId="0" fontId="0" fillId="0" borderId="29" xfId="0" applyFont="1" applyBorder="1" applyAlignment="1">
      <alignment horizontal="center" vertical="center"/>
    </xf>
    <xf numFmtId="0" fontId="0" fillId="0" borderId="57" xfId="0" applyFont="1" applyBorder="1" applyAlignment="1">
      <alignment horizontal="center" vertical="center"/>
    </xf>
    <xf numFmtId="38" fontId="0" fillId="0" borderId="58" xfId="16" applyFont="1" applyBorder="1" applyAlignment="1">
      <alignment horizontal="center" vertical="center"/>
    </xf>
    <xf numFmtId="38" fontId="0" fillId="0" borderId="27" xfId="16" applyFont="1" applyBorder="1" applyAlignment="1">
      <alignment horizontal="center" vertical="center"/>
    </xf>
    <xf numFmtId="38" fontId="0" fillId="0" borderId="59" xfId="16" applyFont="1" applyBorder="1" applyAlignment="1">
      <alignment horizontal="center" vertical="center"/>
    </xf>
    <xf numFmtId="38" fontId="0" fillId="0" borderId="42" xfId="16" applyFont="1" applyBorder="1" applyAlignment="1">
      <alignment horizontal="center" vertical="center"/>
    </xf>
    <xf numFmtId="38" fontId="0" fillId="0" borderId="18" xfId="16" applyFont="1" applyBorder="1" applyAlignment="1">
      <alignment horizontal="center" vertical="center"/>
    </xf>
    <xf numFmtId="38" fontId="0" fillId="0" borderId="46" xfId="16"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3" fontId="0" fillId="0" borderId="12" xfId="0" applyNumberFormat="1" applyBorder="1" applyAlignment="1">
      <alignment horizontal="center" vertical="center"/>
    </xf>
    <xf numFmtId="0" fontId="0" fillId="0" borderId="30" xfId="0" applyBorder="1" applyAlignment="1">
      <alignment vertical="center"/>
    </xf>
    <xf numFmtId="0" fontId="0" fillId="0" borderId="33" xfId="0" applyBorder="1" applyAlignment="1">
      <alignment vertical="center"/>
    </xf>
    <xf numFmtId="3" fontId="0" fillId="0" borderId="5" xfId="0" applyNumberFormat="1" applyBorder="1" applyAlignment="1">
      <alignment horizontal="center" vertical="center"/>
    </xf>
    <xf numFmtId="3" fontId="0" fillId="0" borderId="13" xfId="0" applyNumberFormat="1" applyBorder="1" applyAlignment="1">
      <alignment horizontal="center" vertical="center"/>
    </xf>
    <xf numFmtId="0" fontId="0" fillId="0" borderId="60" xfId="0" applyBorder="1" applyAlignment="1">
      <alignment vertical="center"/>
    </xf>
    <xf numFmtId="0" fontId="0" fillId="0" borderId="32" xfId="0" applyBorder="1" applyAlignment="1">
      <alignment vertical="center"/>
    </xf>
    <xf numFmtId="176" fontId="0" fillId="0" borderId="17" xfId="0" applyNumberFormat="1" applyBorder="1" applyAlignment="1">
      <alignment horizontal="center" vertical="center"/>
    </xf>
    <xf numFmtId="176" fontId="0" fillId="0" borderId="50" xfId="0" applyNumberFormat="1" applyBorder="1" applyAlignment="1">
      <alignment horizontal="center" vertical="center"/>
    </xf>
    <xf numFmtId="176" fontId="0" fillId="0" borderId="52" xfId="0" applyNumberForma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176" fontId="0" fillId="0" borderId="25" xfId="0" applyNumberFormat="1" applyBorder="1" applyAlignment="1">
      <alignment vertical="center"/>
    </xf>
    <xf numFmtId="0" fontId="0" fillId="0" borderId="24" xfId="0" applyBorder="1" applyAlignment="1">
      <alignment vertical="center"/>
    </xf>
    <xf numFmtId="176" fontId="0" fillId="0" borderId="40" xfId="0" applyNumberFormat="1" applyBorder="1" applyAlignment="1">
      <alignment vertical="center"/>
    </xf>
    <xf numFmtId="0" fontId="0" fillId="0" borderId="25" xfId="0" applyBorder="1" applyAlignment="1">
      <alignment vertical="center"/>
    </xf>
    <xf numFmtId="0" fontId="0" fillId="0" borderId="37" xfId="0" applyBorder="1" applyAlignment="1">
      <alignment vertical="center"/>
    </xf>
    <xf numFmtId="3" fontId="0" fillId="0" borderId="54" xfId="0" applyNumberFormat="1" applyBorder="1" applyAlignment="1">
      <alignment horizontal="center" vertical="center"/>
    </xf>
    <xf numFmtId="3" fontId="0" fillId="0" borderId="30" xfId="0" applyNumberFormat="1" applyBorder="1" applyAlignment="1">
      <alignment horizontal="center" vertical="center"/>
    </xf>
    <xf numFmtId="0" fontId="0" fillId="0" borderId="30" xfId="0" applyBorder="1" applyAlignment="1">
      <alignment horizontal="center" vertical="center"/>
    </xf>
    <xf numFmtId="3" fontId="0" fillId="0" borderId="64" xfId="0" applyNumberFormat="1" applyBorder="1" applyAlignment="1">
      <alignment horizontal="center" vertical="center"/>
    </xf>
    <xf numFmtId="0" fontId="0" fillId="0" borderId="64" xfId="0" applyBorder="1" applyAlignment="1">
      <alignment horizontal="center" vertical="center"/>
    </xf>
    <xf numFmtId="3" fontId="0" fillId="0" borderId="24" xfId="0" applyNumberFormat="1" applyBorder="1" applyAlignment="1">
      <alignment horizontal="center" vertical="center"/>
    </xf>
    <xf numFmtId="0" fontId="0" fillId="0" borderId="33" xfId="0" applyBorder="1" applyAlignment="1">
      <alignment horizontal="center" vertical="center"/>
    </xf>
    <xf numFmtId="3" fontId="0" fillId="0" borderId="28" xfId="0" applyNumberFormat="1" applyBorder="1" applyAlignment="1">
      <alignment horizontal="center" vertical="center"/>
    </xf>
    <xf numFmtId="0" fontId="0" fillId="0" borderId="65" xfId="0" applyBorder="1" applyAlignment="1">
      <alignment horizontal="center" vertical="center"/>
    </xf>
    <xf numFmtId="3" fontId="0" fillId="0" borderId="16" xfId="0" applyNumberFormat="1"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2" fillId="0" borderId="14" xfId="0" applyFont="1" applyBorder="1" applyAlignment="1">
      <alignment horizontal="left" vertical="center" wrapText="1"/>
    </xf>
    <xf numFmtId="0" fontId="2" fillId="0" borderId="66" xfId="0" applyFont="1" applyBorder="1" applyAlignment="1">
      <alignment horizontal="left" vertical="center" wrapText="1"/>
    </xf>
    <xf numFmtId="0" fontId="2" fillId="0" borderId="45" xfId="0" applyFont="1" applyBorder="1" applyAlignment="1">
      <alignment horizontal="left" vertical="center" wrapText="1"/>
    </xf>
    <xf numFmtId="0" fontId="2" fillId="0" borderId="67" xfId="0" applyFont="1" applyBorder="1" applyAlignment="1">
      <alignment horizontal="left" vertical="center" wrapText="1"/>
    </xf>
    <xf numFmtId="0" fontId="2" fillId="0" borderId="68" xfId="0" applyFont="1" applyBorder="1" applyAlignment="1">
      <alignment horizontal="left" vertical="center" wrapText="1"/>
    </xf>
    <xf numFmtId="176" fontId="0" fillId="0" borderId="18" xfId="0" applyNumberFormat="1" applyBorder="1" applyAlignment="1">
      <alignment horizontal="center" vertical="center"/>
    </xf>
    <xf numFmtId="0" fontId="0" fillId="0" borderId="19" xfId="0" applyBorder="1" applyAlignment="1">
      <alignment vertical="center"/>
    </xf>
    <xf numFmtId="0" fontId="0" fillId="0" borderId="12" xfId="0" applyBorder="1" applyAlignment="1">
      <alignment horizontal="center" vertical="center"/>
    </xf>
    <xf numFmtId="0" fontId="0" fillId="0" borderId="8" xfId="0" applyFill="1" applyBorder="1" applyAlignment="1">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2:K167"/>
  <sheetViews>
    <sheetView tabSelected="1" view="pageBreakPreview" zoomScaleSheetLayoutView="100" workbookViewId="0" topLeftCell="A1">
      <selection activeCell="M70" sqref="M70"/>
    </sheetView>
  </sheetViews>
  <sheetFormatPr defaultColWidth="9.00390625" defaultRowHeight="13.5"/>
  <cols>
    <col min="2" max="2" width="0.875" style="0" customWidth="1"/>
    <col min="3" max="3" width="18.75390625" style="0" customWidth="1"/>
    <col min="12" max="12" width="1.25" style="0" customWidth="1"/>
  </cols>
  <sheetData>
    <row r="2" s="30" customFormat="1" ht="19.5" customHeight="1">
      <c r="C2" s="29" t="s">
        <v>66</v>
      </c>
    </row>
    <row r="3" s="30" customFormat="1" ht="19.5" customHeight="1"/>
    <row r="4" s="30" customFormat="1" ht="19.5" customHeight="1">
      <c r="C4" s="30" t="s">
        <v>68</v>
      </c>
    </row>
    <row r="5" ht="19.5" customHeight="1">
      <c r="C5" s="31" t="s">
        <v>80</v>
      </c>
    </row>
    <row r="6" ht="19.5" customHeight="1">
      <c r="C6" s="31" t="s">
        <v>81</v>
      </c>
    </row>
    <row r="7" ht="19.5" customHeight="1"/>
    <row r="8" ht="19.5" customHeight="1">
      <c r="C8" t="s">
        <v>7</v>
      </c>
    </row>
    <row r="9" ht="19.5" customHeight="1">
      <c r="C9" t="s">
        <v>8</v>
      </c>
    </row>
    <row r="10" ht="19.5" customHeight="1">
      <c r="C10" t="s">
        <v>13</v>
      </c>
    </row>
    <row r="11" ht="19.5" customHeight="1">
      <c r="C11" t="s">
        <v>52</v>
      </c>
    </row>
    <row r="12" spans="10:11" ht="20.25" customHeight="1" thickBot="1">
      <c r="J12" s="5"/>
      <c r="K12" s="5" t="s">
        <v>6</v>
      </c>
    </row>
    <row r="13" spans="3:11" ht="24.75" customHeight="1" thickBot="1">
      <c r="C13" s="107"/>
      <c r="D13" s="133" t="s">
        <v>35</v>
      </c>
      <c r="E13" s="120"/>
      <c r="F13" s="120"/>
      <c r="G13" s="120"/>
      <c r="H13" s="120"/>
      <c r="I13" s="120"/>
      <c r="J13" s="120"/>
      <c r="K13" s="121"/>
    </row>
    <row r="14" spans="3:11" ht="19.5" customHeight="1">
      <c r="C14" s="108"/>
      <c r="D14" s="64" t="s">
        <v>43</v>
      </c>
      <c r="E14" s="65"/>
      <c r="F14" s="65" t="s">
        <v>44</v>
      </c>
      <c r="G14" s="65"/>
      <c r="H14" s="65" t="s">
        <v>45</v>
      </c>
      <c r="I14" s="65"/>
      <c r="J14" s="65" t="s">
        <v>46</v>
      </c>
      <c r="K14" s="57"/>
    </row>
    <row r="15" spans="3:11" ht="96" customHeight="1">
      <c r="C15" s="108"/>
      <c r="D15" s="175" t="s">
        <v>47</v>
      </c>
      <c r="E15" s="176"/>
      <c r="F15" s="177" t="s">
        <v>48</v>
      </c>
      <c r="G15" s="176"/>
      <c r="H15" s="177" t="s">
        <v>49</v>
      </c>
      <c r="I15" s="178"/>
      <c r="J15" s="176" t="s">
        <v>50</v>
      </c>
      <c r="K15" s="179"/>
    </row>
    <row r="16" spans="3:11" ht="19.5" customHeight="1" thickBot="1">
      <c r="C16" s="109"/>
      <c r="D16" s="16" t="s">
        <v>51</v>
      </c>
      <c r="E16" s="33" t="s">
        <v>1</v>
      </c>
      <c r="F16" s="33" t="s">
        <v>51</v>
      </c>
      <c r="G16" s="37" t="s">
        <v>1</v>
      </c>
      <c r="H16" s="1" t="s">
        <v>51</v>
      </c>
      <c r="I16" s="33" t="s">
        <v>1</v>
      </c>
      <c r="J16" s="33" t="s">
        <v>51</v>
      </c>
      <c r="K16" s="50" t="s">
        <v>1</v>
      </c>
    </row>
    <row r="17" spans="3:11" ht="19.5" customHeight="1">
      <c r="C17" s="2" t="s">
        <v>25</v>
      </c>
      <c r="D17" s="34">
        <v>82000</v>
      </c>
      <c r="E17" s="41">
        <v>90200</v>
      </c>
      <c r="F17" s="42">
        <v>78000</v>
      </c>
      <c r="G17" s="38">
        <v>85800</v>
      </c>
      <c r="H17" s="47">
        <v>74000</v>
      </c>
      <c r="I17" s="41">
        <v>81400</v>
      </c>
      <c r="J17" s="42">
        <v>70000</v>
      </c>
      <c r="K17" s="51">
        <v>77000</v>
      </c>
    </row>
    <row r="18" spans="3:11" ht="19.5" customHeight="1">
      <c r="C18" s="3" t="s">
        <v>24</v>
      </c>
      <c r="D18" s="35">
        <v>86000</v>
      </c>
      <c r="E18" s="43">
        <v>94600</v>
      </c>
      <c r="F18" s="44">
        <v>82000</v>
      </c>
      <c r="G18" s="39">
        <v>90200</v>
      </c>
      <c r="H18" s="48">
        <v>80000</v>
      </c>
      <c r="I18" s="43">
        <v>88000</v>
      </c>
      <c r="J18" s="44">
        <v>76000</v>
      </c>
      <c r="K18" s="52">
        <v>83600</v>
      </c>
    </row>
    <row r="19" spans="3:11" ht="19.5" customHeight="1">
      <c r="C19" s="4" t="s">
        <v>26</v>
      </c>
      <c r="D19" s="35">
        <v>100000</v>
      </c>
      <c r="E19" s="43">
        <v>110000</v>
      </c>
      <c r="F19" s="44">
        <v>94000</v>
      </c>
      <c r="G19" s="39">
        <v>103400</v>
      </c>
      <c r="H19" s="48">
        <v>90000</v>
      </c>
      <c r="I19" s="43">
        <v>99000</v>
      </c>
      <c r="J19" s="44">
        <v>86000</v>
      </c>
      <c r="K19" s="52">
        <v>94600</v>
      </c>
    </row>
    <row r="20" spans="3:11" ht="19.5" customHeight="1">
      <c r="C20" s="4" t="s">
        <v>27</v>
      </c>
      <c r="D20" s="35">
        <v>114000</v>
      </c>
      <c r="E20" s="43">
        <v>125400</v>
      </c>
      <c r="F20" s="44">
        <v>108000</v>
      </c>
      <c r="G20" s="39">
        <v>118800</v>
      </c>
      <c r="H20" s="48">
        <v>102000</v>
      </c>
      <c r="I20" s="43">
        <v>112200</v>
      </c>
      <c r="J20" s="44">
        <v>98000</v>
      </c>
      <c r="K20" s="52">
        <v>107800</v>
      </c>
    </row>
    <row r="21" spans="3:11" ht="19.5" customHeight="1">
      <c r="C21" s="4" t="s">
        <v>28</v>
      </c>
      <c r="D21" s="35">
        <v>148000</v>
      </c>
      <c r="E21" s="43">
        <v>162800</v>
      </c>
      <c r="F21" s="44">
        <v>142000</v>
      </c>
      <c r="G21" s="39">
        <v>156200</v>
      </c>
      <c r="H21" s="48">
        <v>134000</v>
      </c>
      <c r="I21" s="43">
        <v>147400</v>
      </c>
      <c r="J21" s="44">
        <v>128000</v>
      </c>
      <c r="K21" s="52">
        <v>140800</v>
      </c>
    </row>
    <row r="22" spans="3:11" ht="19.5" customHeight="1">
      <c r="C22" s="4" t="s">
        <v>29</v>
      </c>
      <c r="D22" s="35">
        <v>178000</v>
      </c>
      <c r="E22" s="43">
        <v>195800</v>
      </c>
      <c r="F22" s="44">
        <v>170000</v>
      </c>
      <c r="G22" s="39">
        <v>187000</v>
      </c>
      <c r="H22" s="48">
        <v>160000</v>
      </c>
      <c r="I22" s="43">
        <v>176000</v>
      </c>
      <c r="J22" s="44">
        <v>154000</v>
      </c>
      <c r="K22" s="52">
        <v>169400</v>
      </c>
    </row>
    <row r="23" spans="3:11" ht="19.5" customHeight="1">
      <c r="C23" s="4" t="s">
        <v>30</v>
      </c>
      <c r="D23" s="35">
        <v>206000</v>
      </c>
      <c r="E23" s="43">
        <v>226600</v>
      </c>
      <c r="F23" s="44">
        <v>198000</v>
      </c>
      <c r="G23" s="39">
        <v>217800</v>
      </c>
      <c r="H23" s="48">
        <v>186000</v>
      </c>
      <c r="I23" s="43">
        <v>204600</v>
      </c>
      <c r="J23" s="44">
        <v>178000</v>
      </c>
      <c r="K23" s="52">
        <v>195800</v>
      </c>
    </row>
    <row r="24" spans="3:11" ht="19.5" customHeight="1">
      <c r="C24" s="4" t="s">
        <v>31</v>
      </c>
      <c r="D24" s="35">
        <v>234000</v>
      </c>
      <c r="E24" s="43">
        <v>257400</v>
      </c>
      <c r="F24" s="44">
        <v>224000</v>
      </c>
      <c r="G24" s="39">
        <v>246400</v>
      </c>
      <c r="H24" s="48">
        <v>212000</v>
      </c>
      <c r="I24" s="43">
        <v>233200</v>
      </c>
      <c r="J24" s="44">
        <v>200000</v>
      </c>
      <c r="K24" s="52">
        <v>220000</v>
      </c>
    </row>
    <row r="25" spans="3:11" ht="19.5" customHeight="1">
      <c r="C25" s="4" t="s">
        <v>32</v>
      </c>
      <c r="D25" s="35">
        <v>260000</v>
      </c>
      <c r="E25" s="43">
        <v>286000</v>
      </c>
      <c r="F25" s="44">
        <v>250000</v>
      </c>
      <c r="G25" s="39">
        <v>275000</v>
      </c>
      <c r="H25" s="48">
        <v>240000</v>
      </c>
      <c r="I25" s="43">
        <v>264000</v>
      </c>
      <c r="J25" s="44">
        <v>224000</v>
      </c>
      <c r="K25" s="52">
        <v>246400</v>
      </c>
    </row>
    <row r="26" spans="3:11" ht="19.5" customHeight="1">
      <c r="C26" s="4" t="s">
        <v>33</v>
      </c>
      <c r="D26" s="35">
        <v>288000</v>
      </c>
      <c r="E26" s="43">
        <v>316800</v>
      </c>
      <c r="F26" s="44">
        <v>276000</v>
      </c>
      <c r="G26" s="39">
        <v>303600</v>
      </c>
      <c r="H26" s="48">
        <v>262000</v>
      </c>
      <c r="I26" s="43">
        <v>288200</v>
      </c>
      <c r="J26" s="44">
        <v>246000</v>
      </c>
      <c r="K26" s="52">
        <v>270600</v>
      </c>
    </row>
    <row r="27" spans="3:11" ht="19.5" customHeight="1" thickBot="1">
      <c r="C27" s="6" t="s">
        <v>34</v>
      </c>
      <c r="D27" s="36">
        <v>320000</v>
      </c>
      <c r="E27" s="45">
        <v>352000</v>
      </c>
      <c r="F27" s="46">
        <v>304000</v>
      </c>
      <c r="G27" s="40">
        <v>334400</v>
      </c>
      <c r="H27" s="49">
        <v>290000</v>
      </c>
      <c r="I27" s="45">
        <v>319000</v>
      </c>
      <c r="J27" s="46">
        <v>276000</v>
      </c>
      <c r="K27" s="53">
        <v>303600</v>
      </c>
    </row>
    <row r="28" spans="3:11" ht="24.75" customHeight="1" thickBot="1">
      <c r="C28" s="7" t="s">
        <v>56</v>
      </c>
      <c r="D28" s="127">
        <v>12480</v>
      </c>
      <c r="E28" s="128"/>
      <c r="F28" s="128"/>
      <c r="G28" s="128"/>
      <c r="H28" s="128"/>
      <c r="I28" s="128"/>
      <c r="J28" s="128"/>
      <c r="K28" s="129"/>
    </row>
    <row r="29" spans="3:11" ht="39.75" customHeight="1" thickBot="1">
      <c r="C29" s="28" t="s">
        <v>10</v>
      </c>
      <c r="D29" s="127">
        <v>12500</v>
      </c>
      <c r="E29" s="128"/>
      <c r="F29" s="128"/>
      <c r="G29" s="128"/>
      <c r="H29" s="128"/>
      <c r="I29" s="128"/>
      <c r="J29" s="128"/>
      <c r="K29" s="129"/>
    </row>
    <row r="30" spans="3:11" ht="24.75" customHeight="1" thickBot="1">
      <c r="C30" s="7" t="s">
        <v>9</v>
      </c>
      <c r="D30" s="10" t="s">
        <v>12</v>
      </c>
      <c r="E30" s="8"/>
      <c r="F30" s="8"/>
      <c r="G30" s="8"/>
      <c r="H30" s="8"/>
      <c r="I30" s="8"/>
      <c r="J30" s="8"/>
      <c r="K30" s="9"/>
    </row>
    <row r="31" spans="3:11" ht="32.25" customHeight="1" thickBot="1">
      <c r="C31" s="17" t="s">
        <v>92</v>
      </c>
      <c r="D31" s="184" t="s">
        <v>91</v>
      </c>
      <c r="E31" s="185"/>
      <c r="F31" s="185"/>
      <c r="G31" s="185"/>
      <c r="H31" s="185"/>
      <c r="I31" s="185"/>
      <c r="J31" s="185"/>
      <c r="K31" s="186"/>
    </row>
    <row r="32" spans="3:11" ht="39.75" customHeight="1">
      <c r="C32" s="91" t="s">
        <v>69</v>
      </c>
      <c r="D32" s="92"/>
      <c r="E32" s="92"/>
      <c r="F32" s="92"/>
      <c r="G32" s="92"/>
      <c r="H32" s="92"/>
      <c r="I32" s="92"/>
      <c r="J32" s="92"/>
      <c r="K32" s="92"/>
    </row>
    <row r="33" spans="3:11" ht="33.75" customHeight="1">
      <c r="C33" s="62" t="s">
        <v>70</v>
      </c>
      <c r="D33" s="63"/>
      <c r="E33" s="63"/>
      <c r="F33" s="63"/>
      <c r="G33" s="63"/>
      <c r="H33" s="63"/>
      <c r="I33" s="63"/>
      <c r="J33" s="63"/>
      <c r="K33" s="63"/>
    </row>
    <row r="34" spans="3:11" ht="21" customHeight="1">
      <c r="C34" s="62" t="s">
        <v>77</v>
      </c>
      <c r="D34" s="63"/>
      <c r="E34" s="63"/>
      <c r="F34" s="63"/>
      <c r="G34" s="63"/>
      <c r="H34" s="63"/>
      <c r="I34" s="63"/>
      <c r="J34" s="63"/>
      <c r="K34" s="63"/>
    </row>
    <row r="35" spans="3:11" ht="19.5" customHeight="1">
      <c r="C35" s="62" t="s">
        <v>82</v>
      </c>
      <c r="D35" s="63"/>
      <c r="E35" s="63"/>
      <c r="F35" s="63"/>
      <c r="G35" s="63"/>
      <c r="H35" s="63"/>
      <c r="I35" s="63"/>
      <c r="J35" s="63"/>
      <c r="K35" s="63"/>
    </row>
    <row r="36" ht="19.5" customHeight="1">
      <c r="C36" t="s">
        <v>53</v>
      </c>
    </row>
    <row r="37" spans="10:11" ht="20.25" customHeight="1" thickBot="1">
      <c r="J37" s="5"/>
      <c r="K37" s="5" t="s">
        <v>6</v>
      </c>
    </row>
    <row r="38" spans="3:11" ht="24.75" customHeight="1" thickBot="1">
      <c r="C38" s="107"/>
      <c r="D38" s="133" t="s">
        <v>35</v>
      </c>
      <c r="E38" s="120"/>
      <c r="F38" s="120"/>
      <c r="G38" s="120"/>
      <c r="H38" s="120"/>
      <c r="I38" s="120"/>
      <c r="J38" s="120"/>
      <c r="K38" s="121"/>
    </row>
    <row r="39" spans="3:11" ht="24.75" customHeight="1">
      <c r="C39" s="181"/>
      <c r="D39" s="182" t="s">
        <v>54</v>
      </c>
      <c r="E39" s="165"/>
      <c r="F39" s="165"/>
      <c r="G39" s="169"/>
      <c r="H39" s="182" t="s">
        <v>55</v>
      </c>
      <c r="I39" s="165"/>
      <c r="J39" s="165"/>
      <c r="K39" s="169"/>
    </row>
    <row r="40" spans="3:11" ht="19.5" customHeight="1" thickBot="1">
      <c r="C40" s="94"/>
      <c r="D40" s="155" t="s">
        <v>51</v>
      </c>
      <c r="E40" s="156"/>
      <c r="F40" s="156" t="s">
        <v>1</v>
      </c>
      <c r="G40" s="157"/>
      <c r="H40" s="155" t="s">
        <v>51</v>
      </c>
      <c r="I40" s="156"/>
      <c r="J40" s="156" t="s">
        <v>1</v>
      </c>
      <c r="K40" s="157"/>
    </row>
    <row r="41" spans="3:11" ht="19.5" customHeight="1">
      <c r="C41" s="22" t="s">
        <v>25</v>
      </c>
      <c r="D41" s="160">
        <v>1640</v>
      </c>
      <c r="E41" s="161"/>
      <c r="F41" s="158">
        <f>D41*1.1</f>
        <v>1804.0000000000002</v>
      </c>
      <c r="G41" s="159"/>
      <c r="H41" s="160">
        <v>2920</v>
      </c>
      <c r="I41" s="161"/>
      <c r="J41" s="158">
        <f>H41*1.1</f>
        <v>3212.0000000000005</v>
      </c>
      <c r="K41" s="162"/>
    </row>
    <row r="42" spans="3:11" ht="19.5" customHeight="1">
      <c r="C42" s="23" t="s">
        <v>24</v>
      </c>
      <c r="D42" s="113">
        <v>1860</v>
      </c>
      <c r="E42" s="114"/>
      <c r="F42" s="111">
        <f aca="true" t="shared" si="0" ref="F42:F51">D42*1.1</f>
        <v>2046.0000000000002</v>
      </c>
      <c r="G42" s="112"/>
      <c r="H42" s="113">
        <v>3564</v>
      </c>
      <c r="I42" s="114"/>
      <c r="J42" s="111">
        <f aca="true" t="shared" si="1" ref="J42:J51">H42*1.1</f>
        <v>3920.4</v>
      </c>
      <c r="K42" s="115"/>
    </row>
    <row r="43" spans="3:11" ht="19.5" customHeight="1">
      <c r="C43" s="18" t="s">
        <v>26</v>
      </c>
      <c r="D43" s="113">
        <v>2480</v>
      </c>
      <c r="E43" s="114"/>
      <c r="F43" s="111">
        <f t="shared" si="0"/>
        <v>2728</v>
      </c>
      <c r="G43" s="112"/>
      <c r="H43" s="113">
        <v>4320</v>
      </c>
      <c r="I43" s="114"/>
      <c r="J43" s="111">
        <f t="shared" si="1"/>
        <v>4752</v>
      </c>
      <c r="K43" s="115"/>
    </row>
    <row r="44" spans="3:11" ht="19.5" customHeight="1">
      <c r="C44" s="18" t="s">
        <v>27</v>
      </c>
      <c r="D44" s="113">
        <v>3120</v>
      </c>
      <c r="E44" s="114"/>
      <c r="F44" s="111">
        <f t="shared" si="0"/>
        <v>3432.0000000000005</v>
      </c>
      <c r="G44" s="112"/>
      <c r="H44" s="113">
        <v>6000</v>
      </c>
      <c r="I44" s="114"/>
      <c r="J44" s="111">
        <f t="shared" si="1"/>
        <v>6600.000000000001</v>
      </c>
      <c r="K44" s="115"/>
    </row>
    <row r="45" spans="3:11" ht="19.5" customHeight="1">
      <c r="C45" s="18" t="s">
        <v>28</v>
      </c>
      <c r="D45" s="113">
        <v>4400</v>
      </c>
      <c r="E45" s="114"/>
      <c r="F45" s="111">
        <f t="shared" si="0"/>
        <v>4840</v>
      </c>
      <c r="G45" s="112"/>
      <c r="H45" s="113">
        <v>9000</v>
      </c>
      <c r="I45" s="114"/>
      <c r="J45" s="111">
        <f t="shared" si="1"/>
        <v>9900</v>
      </c>
      <c r="K45" s="115"/>
    </row>
    <row r="46" spans="3:11" ht="19.5" customHeight="1">
      <c r="C46" s="18" t="s">
        <v>29</v>
      </c>
      <c r="D46" s="113">
        <v>5280</v>
      </c>
      <c r="E46" s="114"/>
      <c r="F46" s="111">
        <f t="shared" si="0"/>
        <v>5808.000000000001</v>
      </c>
      <c r="G46" s="112"/>
      <c r="H46" s="113">
        <v>10800</v>
      </c>
      <c r="I46" s="114"/>
      <c r="J46" s="111">
        <f t="shared" si="1"/>
        <v>11880.000000000002</v>
      </c>
      <c r="K46" s="115"/>
    </row>
    <row r="47" spans="3:11" ht="19.5" customHeight="1">
      <c r="C47" s="18" t="s">
        <v>30</v>
      </c>
      <c r="D47" s="113">
        <v>6600</v>
      </c>
      <c r="E47" s="114"/>
      <c r="F47" s="111">
        <f t="shared" si="0"/>
        <v>7260.000000000001</v>
      </c>
      <c r="G47" s="112"/>
      <c r="H47" s="113">
        <v>13500</v>
      </c>
      <c r="I47" s="114"/>
      <c r="J47" s="111">
        <f t="shared" si="1"/>
        <v>14850.000000000002</v>
      </c>
      <c r="K47" s="115"/>
    </row>
    <row r="48" spans="3:11" ht="19.5" customHeight="1">
      <c r="C48" s="18" t="s">
        <v>31</v>
      </c>
      <c r="D48" s="113">
        <v>7920</v>
      </c>
      <c r="E48" s="114"/>
      <c r="F48" s="111">
        <f t="shared" si="0"/>
        <v>8712</v>
      </c>
      <c r="G48" s="112"/>
      <c r="H48" s="113">
        <v>14760</v>
      </c>
      <c r="I48" s="114"/>
      <c r="J48" s="111">
        <f t="shared" si="1"/>
        <v>16236.000000000002</v>
      </c>
      <c r="K48" s="115"/>
    </row>
    <row r="49" spans="3:11" ht="19.5" customHeight="1">
      <c r="C49" s="18" t="s">
        <v>32</v>
      </c>
      <c r="D49" s="113">
        <v>9240</v>
      </c>
      <c r="E49" s="114"/>
      <c r="F49" s="111">
        <f t="shared" si="0"/>
        <v>10164</v>
      </c>
      <c r="G49" s="112"/>
      <c r="H49" s="113">
        <v>17220</v>
      </c>
      <c r="I49" s="114"/>
      <c r="J49" s="111">
        <f t="shared" si="1"/>
        <v>18942</v>
      </c>
      <c r="K49" s="115"/>
    </row>
    <row r="50" spans="3:11" ht="19.5" customHeight="1">
      <c r="C50" s="18" t="s">
        <v>33</v>
      </c>
      <c r="D50" s="113">
        <v>10560</v>
      </c>
      <c r="E50" s="114"/>
      <c r="F50" s="111">
        <f t="shared" si="0"/>
        <v>11616.000000000002</v>
      </c>
      <c r="G50" s="112"/>
      <c r="H50" s="113">
        <v>19680</v>
      </c>
      <c r="I50" s="114"/>
      <c r="J50" s="111">
        <f t="shared" si="1"/>
        <v>21648</v>
      </c>
      <c r="K50" s="115"/>
    </row>
    <row r="51" spans="3:11" ht="19.5" customHeight="1" thickBot="1">
      <c r="C51" s="19" t="s">
        <v>34</v>
      </c>
      <c r="D51" s="103">
        <v>11880</v>
      </c>
      <c r="E51" s="104"/>
      <c r="F51" s="105">
        <f t="shared" si="0"/>
        <v>13068.000000000002</v>
      </c>
      <c r="G51" s="122"/>
      <c r="H51" s="103">
        <v>22140</v>
      </c>
      <c r="I51" s="104"/>
      <c r="J51" s="105">
        <f t="shared" si="1"/>
        <v>24354.000000000004</v>
      </c>
      <c r="K51" s="106"/>
    </row>
    <row r="52" spans="3:11" ht="39.75" customHeight="1">
      <c r="C52" s="91" t="s">
        <v>71</v>
      </c>
      <c r="D52" s="92"/>
      <c r="E52" s="92"/>
      <c r="F52" s="92"/>
      <c r="G52" s="92"/>
      <c r="H52" s="92"/>
      <c r="I52" s="92"/>
      <c r="J52" s="92"/>
      <c r="K52" s="92"/>
    </row>
    <row r="53" spans="3:11" ht="39.75" customHeight="1">
      <c r="C53" s="62" t="s">
        <v>70</v>
      </c>
      <c r="D53" s="63"/>
      <c r="E53" s="63"/>
      <c r="F53" s="63"/>
      <c r="G53" s="63"/>
      <c r="H53" s="63"/>
      <c r="I53" s="63"/>
      <c r="J53" s="63"/>
      <c r="K53" s="63"/>
    </row>
    <row r="54" spans="3:11" ht="19.5" customHeight="1">
      <c r="C54" s="62" t="s">
        <v>82</v>
      </c>
      <c r="D54" s="63"/>
      <c r="E54" s="63"/>
      <c r="F54" s="63"/>
      <c r="G54" s="63"/>
      <c r="H54" s="63"/>
      <c r="I54" s="63"/>
      <c r="J54" s="63"/>
      <c r="K54" s="63"/>
    </row>
    <row r="55" spans="3:11" ht="24.75" customHeight="1">
      <c r="C55" s="24"/>
      <c r="D55" s="25"/>
      <c r="E55" s="25"/>
      <c r="F55" s="25"/>
      <c r="G55" s="25"/>
      <c r="H55" s="25"/>
      <c r="I55" s="25"/>
      <c r="J55" s="25"/>
      <c r="K55" s="25"/>
    </row>
    <row r="56" ht="24.75" customHeight="1">
      <c r="C56" t="s">
        <v>17</v>
      </c>
    </row>
    <row r="57" spans="10:11" ht="20.25" customHeight="1" thickBot="1">
      <c r="J57" s="5"/>
      <c r="K57" s="5" t="s">
        <v>6</v>
      </c>
    </row>
    <row r="58" spans="3:11" ht="19.5" customHeight="1" thickBot="1">
      <c r="C58" s="11"/>
      <c r="D58" s="133" t="s">
        <v>36</v>
      </c>
      <c r="E58" s="120"/>
      <c r="F58" s="120"/>
      <c r="G58" s="120"/>
      <c r="H58" s="120"/>
      <c r="I58" s="120"/>
      <c r="J58" s="120"/>
      <c r="K58" s="121"/>
    </row>
    <row r="59" spans="3:11" ht="19.5" customHeight="1" thickBot="1">
      <c r="C59" s="12"/>
      <c r="D59" s="120" t="s">
        <v>51</v>
      </c>
      <c r="E59" s="120"/>
      <c r="F59" s="120"/>
      <c r="G59" s="120"/>
      <c r="H59" s="119" t="s">
        <v>1</v>
      </c>
      <c r="I59" s="120"/>
      <c r="J59" s="120"/>
      <c r="K59" s="121"/>
    </row>
    <row r="60" spans="3:11" ht="19.5" customHeight="1">
      <c r="C60" s="14" t="s">
        <v>15</v>
      </c>
      <c r="D60" s="164">
        <v>3000</v>
      </c>
      <c r="E60" s="165"/>
      <c r="F60" s="165"/>
      <c r="G60" s="165"/>
      <c r="H60" s="168">
        <v>3300</v>
      </c>
      <c r="I60" s="165"/>
      <c r="J60" s="165"/>
      <c r="K60" s="169"/>
    </row>
    <row r="61" spans="3:11" ht="19.5" customHeight="1" thickBot="1">
      <c r="C61" s="12" t="s">
        <v>16</v>
      </c>
      <c r="D61" s="166">
        <v>13000</v>
      </c>
      <c r="E61" s="167"/>
      <c r="F61" s="167"/>
      <c r="G61" s="167"/>
      <c r="H61" s="170">
        <v>14300</v>
      </c>
      <c r="I61" s="167"/>
      <c r="J61" s="167"/>
      <c r="K61" s="171"/>
    </row>
    <row r="62" spans="3:11" ht="19.5" customHeight="1" thickBot="1">
      <c r="C62" s="7" t="s">
        <v>9</v>
      </c>
      <c r="D62" s="10" t="s">
        <v>12</v>
      </c>
      <c r="E62" s="8"/>
      <c r="F62" s="8"/>
      <c r="G62" s="8"/>
      <c r="H62" s="8"/>
      <c r="I62" s="8"/>
      <c r="J62" s="8"/>
      <c r="K62" s="9"/>
    </row>
    <row r="63" spans="3:11" ht="50.25" customHeight="1" thickBot="1">
      <c r="C63" s="17" t="s">
        <v>93</v>
      </c>
      <c r="D63" s="184" t="s">
        <v>91</v>
      </c>
      <c r="E63" s="185"/>
      <c r="F63" s="185"/>
      <c r="G63" s="185"/>
      <c r="H63" s="185"/>
      <c r="I63" s="185"/>
      <c r="J63" s="185"/>
      <c r="K63" s="186"/>
    </row>
    <row r="64" spans="3:11" ht="24.75" customHeight="1">
      <c r="C64" s="91" t="s">
        <v>65</v>
      </c>
      <c r="D64" s="92"/>
      <c r="E64" s="92"/>
      <c r="F64" s="92"/>
      <c r="G64" s="92"/>
      <c r="H64" s="92"/>
      <c r="I64" s="92"/>
      <c r="J64" s="92"/>
      <c r="K64" s="92"/>
    </row>
    <row r="65" ht="24.75" customHeight="1"/>
    <row r="66" ht="24.75" customHeight="1">
      <c r="C66" t="s">
        <v>14</v>
      </c>
    </row>
    <row r="67" spans="10:11" ht="20.25" customHeight="1" thickBot="1">
      <c r="J67" s="5"/>
      <c r="K67" s="5" t="s">
        <v>6</v>
      </c>
    </row>
    <row r="68" spans="3:11" ht="24.75" customHeight="1" thickBot="1">
      <c r="C68" s="10"/>
      <c r="D68" s="133" t="s">
        <v>36</v>
      </c>
      <c r="E68" s="120"/>
      <c r="F68" s="120"/>
      <c r="G68" s="120"/>
      <c r="H68" s="120"/>
      <c r="I68" s="120"/>
      <c r="J68" s="120"/>
      <c r="K68" s="121"/>
    </row>
    <row r="69" spans="3:11" ht="24.75" customHeight="1" thickBot="1">
      <c r="C69" s="7" t="s">
        <v>19</v>
      </c>
      <c r="D69" s="80" t="s">
        <v>97</v>
      </c>
      <c r="E69" s="81"/>
      <c r="F69" s="81"/>
      <c r="G69" s="81"/>
      <c r="H69" s="81"/>
      <c r="I69" s="81"/>
      <c r="J69" s="81"/>
      <c r="K69" s="82"/>
    </row>
    <row r="70" spans="3:11" ht="24.75" customHeight="1">
      <c r="C70" s="15" t="s">
        <v>87</v>
      </c>
      <c r="D70" s="116" t="s">
        <v>98</v>
      </c>
      <c r="E70" s="117"/>
      <c r="F70" s="117"/>
      <c r="G70" s="117"/>
      <c r="H70" s="117"/>
      <c r="I70" s="117"/>
      <c r="J70" s="117"/>
      <c r="K70" s="118"/>
    </row>
    <row r="71" spans="3:11" ht="24.75" customHeight="1" thickBot="1">
      <c r="C71" s="21" t="s">
        <v>88</v>
      </c>
      <c r="D71" s="172" t="s">
        <v>99</v>
      </c>
      <c r="E71" s="173"/>
      <c r="F71" s="173"/>
      <c r="G71" s="173"/>
      <c r="H71" s="173"/>
      <c r="I71" s="173"/>
      <c r="J71" s="173"/>
      <c r="K71" s="174"/>
    </row>
    <row r="72" spans="3:11" ht="24.75" customHeight="1" thickBot="1">
      <c r="C72" s="21" t="s">
        <v>89</v>
      </c>
      <c r="D72" s="80" t="s">
        <v>90</v>
      </c>
      <c r="E72" s="81"/>
      <c r="F72" s="81"/>
      <c r="G72" s="81"/>
      <c r="H72" s="81"/>
      <c r="I72" s="81"/>
      <c r="J72" s="81"/>
      <c r="K72" s="82"/>
    </row>
    <row r="73" ht="24.75" customHeight="1"/>
    <row r="74" ht="24.75" customHeight="1">
      <c r="C74" t="s">
        <v>20</v>
      </c>
    </row>
    <row r="75" spans="10:11" ht="20.25" customHeight="1" thickBot="1">
      <c r="J75" s="5"/>
      <c r="K75" s="5" t="s">
        <v>6</v>
      </c>
    </row>
    <row r="76" spans="3:11" ht="24.75" customHeight="1" thickBot="1">
      <c r="C76" s="107"/>
      <c r="D76" s="133" t="s">
        <v>36</v>
      </c>
      <c r="E76" s="120"/>
      <c r="F76" s="120"/>
      <c r="G76" s="120"/>
      <c r="H76" s="120"/>
      <c r="I76" s="120"/>
      <c r="J76" s="120"/>
      <c r="K76" s="121"/>
    </row>
    <row r="77" spans="3:11" ht="24.75" customHeight="1">
      <c r="C77" s="108"/>
      <c r="D77" s="64" t="s">
        <v>43</v>
      </c>
      <c r="E77" s="65"/>
      <c r="F77" s="65" t="s">
        <v>44</v>
      </c>
      <c r="G77" s="65"/>
      <c r="H77" s="65" t="s">
        <v>45</v>
      </c>
      <c r="I77" s="65"/>
      <c r="J77" s="65" t="s">
        <v>46</v>
      </c>
      <c r="K77" s="57"/>
    </row>
    <row r="78" spans="3:11" ht="92.25" customHeight="1" thickBot="1">
      <c r="C78" s="109"/>
      <c r="D78" s="79" t="s">
        <v>47</v>
      </c>
      <c r="E78" s="59"/>
      <c r="F78" s="83" t="s">
        <v>48</v>
      </c>
      <c r="G78" s="59"/>
      <c r="H78" s="83" t="s">
        <v>49</v>
      </c>
      <c r="I78" s="84"/>
      <c r="J78" s="59" t="s">
        <v>50</v>
      </c>
      <c r="K78" s="56"/>
    </row>
    <row r="79" spans="3:11" ht="24.75" customHeight="1" thickBot="1">
      <c r="C79" s="7" t="s">
        <v>18</v>
      </c>
      <c r="D79" s="110">
        <v>13100</v>
      </c>
      <c r="E79" s="96"/>
      <c r="F79" s="95">
        <v>12480</v>
      </c>
      <c r="G79" s="96"/>
      <c r="H79" s="95">
        <v>11840</v>
      </c>
      <c r="I79" s="96"/>
      <c r="J79" s="95">
        <v>11220</v>
      </c>
      <c r="K79" s="123"/>
    </row>
    <row r="80" spans="3:11" ht="24.75" customHeight="1" thickBot="1">
      <c r="C80" s="7" t="s">
        <v>56</v>
      </c>
      <c r="D80" s="127">
        <v>12480</v>
      </c>
      <c r="E80" s="128"/>
      <c r="F80" s="128"/>
      <c r="G80" s="128"/>
      <c r="H80" s="128"/>
      <c r="I80" s="128"/>
      <c r="J80" s="128"/>
      <c r="K80" s="129"/>
    </row>
    <row r="81" spans="3:11" ht="24.75" customHeight="1" thickBot="1">
      <c r="C81" s="7" t="s">
        <v>54</v>
      </c>
      <c r="D81" s="152">
        <v>748</v>
      </c>
      <c r="E81" s="153"/>
      <c r="F81" s="153"/>
      <c r="G81" s="153"/>
      <c r="H81" s="153"/>
      <c r="I81" s="153"/>
      <c r="J81" s="153"/>
      <c r="K81" s="154"/>
    </row>
    <row r="82" spans="3:11" ht="24.75" customHeight="1" thickBot="1">
      <c r="C82" s="7" t="s">
        <v>55</v>
      </c>
      <c r="D82" s="124">
        <v>1322</v>
      </c>
      <c r="E82" s="125"/>
      <c r="F82" s="125"/>
      <c r="G82" s="125"/>
      <c r="H82" s="125"/>
      <c r="I82" s="125"/>
      <c r="J82" s="125"/>
      <c r="K82" s="126"/>
    </row>
    <row r="83" spans="3:11" ht="40.5" customHeight="1">
      <c r="C83" s="91" t="s">
        <v>69</v>
      </c>
      <c r="D83" s="92"/>
      <c r="E83" s="92"/>
      <c r="F83" s="92"/>
      <c r="G83" s="92"/>
      <c r="H83" s="92"/>
      <c r="I83" s="92"/>
      <c r="J83" s="92"/>
      <c r="K83" s="92"/>
    </row>
    <row r="84" spans="3:11" ht="21" customHeight="1">
      <c r="C84" s="62" t="s">
        <v>77</v>
      </c>
      <c r="D84" s="63"/>
      <c r="E84" s="63"/>
      <c r="F84" s="63"/>
      <c r="G84" s="63"/>
      <c r="H84" s="63"/>
      <c r="I84" s="63"/>
      <c r="J84" s="63"/>
      <c r="K84" s="63"/>
    </row>
    <row r="85" spans="4:11" ht="24.75" customHeight="1">
      <c r="D85" s="26"/>
      <c r="E85" s="26"/>
      <c r="F85" s="26"/>
      <c r="G85" s="26"/>
      <c r="H85" s="26"/>
      <c r="I85" s="26"/>
      <c r="J85" s="26"/>
      <c r="K85" s="26"/>
    </row>
    <row r="86" ht="24.75" customHeight="1">
      <c r="C86" t="s">
        <v>21</v>
      </c>
    </row>
    <row r="87" spans="10:11" ht="20.25" customHeight="1" thickBot="1">
      <c r="J87" s="5"/>
      <c r="K87" s="5" t="s">
        <v>6</v>
      </c>
    </row>
    <row r="88" spans="3:11" ht="24.75" customHeight="1" thickBot="1">
      <c r="C88" s="93"/>
      <c r="D88" s="133" t="s">
        <v>36</v>
      </c>
      <c r="E88" s="120"/>
      <c r="F88" s="120"/>
      <c r="G88" s="120"/>
      <c r="H88" s="120"/>
      <c r="I88" s="120"/>
      <c r="J88" s="120"/>
      <c r="K88" s="121"/>
    </row>
    <row r="89" spans="3:11" ht="24.75" customHeight="1" thickBot="1">
      <c r="C89" s="94"/>
      <c r="D89" s="133" t="s">
        <v>51</v>
      </c>
      <c r="E89" s="120"/>
      <c r="F89" s="120"/>
      <c r="G89" s="120"/>
      <c r="H89" s="119" t="s">
        <v>1</v>
      </c>
      <c r="I89" s="120"/>
      <c r="J89" s="120"/>
      <c r="K89" s="121"/>
    </row>
    <row r="90" spans="3:11" ht="24.75" customHeight="1" thickBot="1">
      <c r="C90" s="7" t="s">
        <v>57</v>
      </c>
      <c r="D90" s="148">
        <v>10000</v>
      </c>
      <c r="E90" s="120"/>
      <c r="F90" s="120"/>
      <c r="G90" s="120"/>
      <c r="H90" s="163">
        <v>11000</v>
      </c>
      <c r="I90" s="120"/>
      <c r="J90" s="120"/>
      <c r="K90" s="121"/>
    </row>
    <row r="91" ht="24.75" customHeight="1"/>
    <row r="92" ht="24.75" customHeight="1">
      <c r="C92" t="s">
        <v>22</v>
      </c>
    </row>
    <row r="93" ht="24.75" customHeight="1">
      <c r="C93" s="31" t="s">
        <v>67</v>
      </c>
    </row>
    <row r="94" ht="24.75" customHeight="1">
      <c r="C94" t="s">
        <v>52</v>
      </c>
    </row>
    <row r="95" ht="24.75" customHeight="1"/>
    <row r="96" spans="3:11" ht="24.75" customHeight="1">
      <c r="C96" s="60" t="s">
        <v>95</v>
      </c>
      <c r="D96" s="61"/>
      <c r="E96" s="61"/>
      <c r="F96" s="61"/>
      <c r="G96" s="61"/>
      <c r="H96" s="61"/>
      <c r="I96" s="61"/>
      <c r="J96" s="61"/>
      <c r="K96" s="61"/>
    </row>
    <row r="97" spans="3:11" ht="33" customHeight="1">
      <c r="C97" s="60" t="s">
        <v>94</v>
      </c>
      <c r="D97" s="61"/>
      <c r="E97" s="61"/>
      <c r="F97" s="61"/>
      <c r="G97" s="61"/>
      <c r="H97" s="61"/>
      <c r="I97" s="61"/>
      <c r="J97" s="61"/>
      <c r="K97" s="61" t="s">
        <v>6</v>
      </c>
    </row>
    <row r="98" spans="3:11" ht="33" customHeight="1">
      <c r="C98" s="60" t="s">
        <v>96</v>
      </c>
      <c r="D98" s="61"/>
      <c r="E98" s="61"/>
      <c r="F98" s="61"/>
      <c r="G98" s="61"/>
      <c r="H98" s="61"/>
      <c r="I98" s="61"/>
      <c r="J98" s="61"/>
      <c r="K98" s="61"/>
    </row>
    <row r="99" spans="3:11" ht="24.75" customHeight="1" thickBot="1">
      <c r="C99" s="54"/>
      <c r="D99" s="55"/>
      <c r="E99" s="55"/>
      <c r="F99" s="55"/>
      <c r="G99" s="55"/>
      <c r="H99" s="55"/>
      <c r="I99" s="55"/>
      <c r="J99" s="55"/>
      <c r="K99" s="5" t="s">
        <v>6</v>
      </c>
    </row>
    <row r="100" spans="3:11" ht="24.75" customHeight="1" thickBot="1">
      <c r="C100" s="13"/>
      <c r="D100" s="133" t="s">
        <v>36</v>
      </c>
      <c r="E100" s="120"/>
      <c r="F100" s="120"/>
      <c r="G100" s="120"/>
      <c r="H100" s="120"/>
      <c r="I100" s="120"/>
      <c r="J100" s="120"/>
      <c r="K100" s="121"/>
    </row>
    <row r="101" spans="3:11" ht="24.75" customHeight="1">
      <c r="C101" s="66" t="s">
        <v>11</v>
      </c>
      <c r="D101" s="64" t="s">
        <v>2</v>
      </c>
      <c r="E101" s="65"/>
      <c r="F101" s="65" t="s">
        <v>3</v>
      </c>
      <c r="G101" s="65"/>
      <c r="H101" s="65" t="s">
        <v>4</v>
      </c>
      <c r="I101" s="65"/>
      <c r="J101" s="65" t="s">
        <v>5</v>
      </c>
      <c r="K101" s="57"/>
    </row>
    <row r="102" spans="3:11" ht="92.25" customHeight="1" thickBot="1">
      <c r="C102" s="67"/>
      <c r="D102" s="79" t="s">
        <v>47</v>
      </c>
      <c r="E102" s="59"/>
      <c r="F102" s="83" t="s">
        <v>48</v>
      </c>
      <c r="G102" s="59"/>
      <c r="H102" s="83" t="s">
        <v>49</v>
      </c>
      <c r="I102" s="84"/>
      <c r="J102" s="59" t="s">
        <v>50</v>
      </c>
      <c r="K102" s="56"/>
    </row>
    <row r="103" spans="3:11" ht="24.75" customHeight="1">
      <c r="C103" s="22" t="s">
        <v>25</v>
      </c>
      <c r="D103" s="100">
        <f>ROUND(D17*0.7,0)</f>
        <v>57400</v>
      </c>
      <c r="E103" s="65"/>
      <c r="F103" s="101">
        <f>ROUND(F17*0.7,0)</f>
        <v>54600</v>
      </c>
      <c r="G103" s="65"/>
      <c r="H103" s="101">
        <f>ROUND(H17*0.7,0)</f>
        <v>51800</v>
      </c>
      <c r="I103" s="65"/>
      <c r="J103" s="101">
        <f>ROUND(J17*0.7,0)</f>
        <v>49000</v>
      </c>
      <c r="K103" s="57"/>
    </row>
    <row r="104" spans="3:11" ht="24.75" customHeight="1">
      <c r="C104" s="23" t="s">
        <v>24</v>
      </c>
      <c r="D104" s="58">
        <f aca="true" t="shared" si="2" ref="D104:D113">ROUND(D18*0.7,0)</f>
        <v>60200</v>
      </c>
      <c r="E104" s="72"/>
      <c r="F104" s="102">
        <f aca="true" t="shared" si="3" ref="F104:F113">ROUND(F18*0.7,0)</f>
        <v>57400</v>
      </c>
      <c r="G104" s="72"/>
      <c r="H104" s="102">
        <f aca="true" t="shared" si="4" ref="H104:H113">ROUND(H18*0.7,0)</f>
        <v>56000</v>
      </c>
      <c r="I104" s="72"/>
      <c r="J104" s="102">
        <f aca="true" t="shared" si="5" ref="J104:J113">ROUND(J18*0.7,0)</f>
        <v>53200</v>
      </c>
      <c r="K104" s="73"/>
    </row>
    <row r="105" spans="3:11" ht="24.75" customHeight="1">
      <c r="C105" s="18" t="s">
        <v>26</v>
      </c>
      <c r="D105" s="58">
        <f t="shared" si="2"/>
        <v>70000</v>
      </c>
      <c r="E105" s="72"/>
      <c r="F105" s="102">
        <f t="shared" si="3"/>
        <v>65800</v>
      </c>
      <c r="G105" s="72"/>
      <c r="H105" s="102">
        <f t="shared" si="4"/>
        <v>63000</v>
      </c>
      <c r="I105" s="72"/>
      <c r="J105" s="102">
        <f t="shared" si="5"/>
        <v>60200</v>
      </c>
      <c r="K105" s="73"/>
    </row>
    <row r="106" spans="3:11" ht="24.75" customHeight="1">
      <c r="C106" s="18" t="s">
        <v>27</v>
      </c>
      <c r="D106" s="58">
        <f t="shared" si="2"/>
        <v>79800</v>
      </c>
      <c r="E106" s="72"/>
      <c r="F106" s="102">
        <f t="shared" si="3"/>
        <v>75600</v>
      </c>
      <c r="G106" s="72"/>
      <c r="H106" s="102">
        <f t="shared" si="4"/>
        <v>71400</v>
      </c>
      <c r="I106" s="72"/>
      <c r="J106" s="102">
        <f t="shared" si="5"/>
        <v>68600</v>
      </c>
      <c r="K106" s="73"/>
    </row>
    <row r="107" spans="3:11" ht="24.75" customHeight="1">
      <c r="C107" s="18" t="s">
        <v>28</v>
      </c>
      <c r="D107" s="58">
        <f t="shared" si="2"/>
        <v>103600</v>
      </c>
      <c r="E107" s="72"/>
      <c r="F107" s="102">
        <f t="shared" si="3"/>
        <v>99400</v>
      </c>
      <c r="G107" s="72"/>
      <c r="H107" s="102">
        <f t="shared" si="4"/>
        <v>93800</v>
      </c>
      <c r="I107" s="72"/>
      <c r="J107" s="102">
        <f t="shared" si="5"/>
        <v>89600</v>
      </c>
      <c r="K107" s="73"/>
    </row>
    <row r="108" spans="3:11" ht="24.75" customHeight="1">
      <c r="C108" s="18" t="s">
        <v>29</v>
      </c>
      <c r="D108" s="58">
        <f t="shared" si="2"/>
        <v>124600</v>
      </c>
      <c r="E108" s="72"/>
      <c r="F108" s="102">
        <f t="shared" si="3"/>
        <v>119000</v>
      </c>
      <c r="G108" s="72"/>
      <c r="H108" s="102">
        <f t="shared" si="4"/>
        <v>112000</v>
      </c>
      <c r="I108" s="72"/>
      <c r="J108" s="102">
        <f t="shared" si="5"/>
        <v>107800</v>
      </c>
      <c r="K108" s="73"/>
    </row>
    <row r="109" spans="3:11" ht="24.75" customHeight="1">
      <c r="C109" s="18" t="s">
        <v>30</v>
      </c>
      <c r="D109" s="58">
        <f t="shared" si="2"/>
        <v>144200</v>
      </c>
      <c r="E109" s="72"/>
      <c r="F109" s="102">
        <f t="shared" si="3"/>
        <v>138600</v>
      </c>
      <c r="G109" s="72"/>
      <c r="H109" s="102">
        <f t="shared" si="4"/>
        <v>130200</v>
      </c>
      <c r="I109" s="72"/>
      <c r="J109" s="102">
        <f t="shared" si="5"/>
        <v>124600</v>
      </c>
      <c r="K109" s="73"/>
    </row>
    <row r="110" spans="3:11" ht="24.75" customHeight="1">
      <c r="C110" s="18" t="s">
        <v>31</v>
      </c>
      <c r="D110" s="58">
        <f t="shared" si="2"/>
        <v>163800</v>
      </c>
      <c r="E110" s="72"/>
      <c r="F110" s="102">
        <f t="shared" si="3"/>
        <v>156800</v>
      </c>
      <c r="G110" s="72"/>
      <c r="H110" s="102">
        <f t="shared" si="4"/>
        <v>148400</v>
      </c>
      <c r="I110" s="72"/>
      <c r="J110" s="102">
        <f t="shared" si="5"/>
        <v>140000</v>
      </c>
      <c r="K110" s="73"/>
    </row>
    <row r="111" spans="3:11" ht="24.75" customHeight="1">
      <c r="C111" s="18" t="s">
        <v>32</v>
      </c>
      <c r="D111" s="58">
        <f t="shared" si="2"/>
        <v>182000</v>
      </c>
      <c r="E111" s="72"/>
      <c r="F111" s="102">
        <f t="shared" si="3"/>
        <v>175000</v>
      </c>
      <c r="G111" s="72"/>
      <c r="H111" s="102">
        <f t="shared" si="4"/>
        <v>168000</v>
      </c>
      <c r="I111" s="72"/>
      <c r="J111" s="102">
        <f t="shared" si="5"/>
        <v>156800</v>
      </c>
      <c r="K111" s="73"/>
    </row>
    <row r="112" spans="3:11" ht="24.75" customHeight="1">
      <c r="C112" s="18" t="s">
        <v>33</v>
      </c>
      <c r="D112" s="58">
        <f t="shared" si="2"/>
        <v>201600</v>
      </c>
      <c r="E112" s="72"/>
      <c r="F112" s="102">
        <f t="shared" si="3"/>
        <v>193200</v>
      </c>
      <c r="G112" s="72"/>
      <c r="H112" s="102">
        <f t="shared" si="4"/>
        <v>183400</v>
      </c>
      <c r="I112" s="72"/>
      <c r="J112" s="102">
        <f t="shared" si="5"/>
        <v>172200</v>
      </c>
      <c r="K112" s="73"/>
    </row>
    <row r="113" spans="3:11" ht="24.75" customHeight="1" thickBot="1">
      <c r="C113" s="19" t="s">
        <v>34</v>
      </c>
      <c r="D113" s="68">
        <f t="shared" si="2"/>
        <v>224000</v>
      </c>
      <c r="E113" s="69"/>
      <c r="F113" s="180">
        <f t="shared" si="3"/>
        <v>212800</v>
      </c>
      <c r="G113" s="69"/>
      <c r="H113" s="180">
        <f t="shared" si="4"/>
        <v>203000</v>
      </c>
      <c r="I113" s="69"/>
      <c r="J113" s="180">
        <f t="shared" si="5"/>
        <v>193200</v>
      </c>
      <c r="K113" s="78"/>
    </row>
    <row r="114" spans="3:11" ht="39.75" customHeight="1">
      <c r="C114" s="91" t="s">
        <v>69</v>
      </c>
      <c r="D114" s="63"/>
      <c r="E114" s="63"/>
      <c r="F114" s="63"/>
      <c r="G114" s="63"/>
      <c r="H114" s="63"/>
      <c r="I114" s="63"/>
      <c r="J114" s="63"/>
      <c r="K114" s="63"/>
    </row>
    <row r="115" spans="3:11" ht="39.75" customHeight="1">
      <c r="C115" s="62" t="s">
        <v>70</v>
      </c>
      <c r="D115" s="63"/>
      <c r="E115" s="63"/>
      <c r="F115" s="63"/>
      <c r="G115" s="63"/>
      <c r="H115" s="63"/>
      <c r="I115" s="63"/>
      <c r="J115" s="63"/>
      <c r="K115" s="63"/>
    </row>
    <row r="116" spans="3:11" ht="16.5" customHeight="1">
      <c r="C116" s="62" t="s">
        <v>77</v>
      </c>
      <c r="D116" s="63"/>
      <c r="E116" s="63"/>
      <c r="F116" s="63"/>
      <c r="G116" s="63"/>
      <c r="H116" s="63"/>
      <c r="I116" s="63"/>
      <c r="J116" s="63"/>
      <c r="K116" s="63"/>
    </row>
    <row r="117" spans="3:11" ht="30.75" customHeight="1">
      <c r="C117" s="62" t="s">
        <v>83</v>
      </c>
      <c r="D117" s="62"/>
      <c r="E117" s="62"/>
      <c r="F117" s="62"/>
      <c r="G117" s="62"/>
      <c r="H117" s="62"/>
      <c r="I117" s="62"/>
      <c r="J117" s="62"/>
      <c r="K117" s="62"/>
    </row>
    <row r="118" ht="19.5" customHeight="1">
      <c r="C118" t="s">
        <v>53</v>
      </c>
    </row>
    <row r="119" ht="19.5" customHeight="1"/>
    <row r="120" spans="3:11" ht="24.75" customHeight="1">
      <c r="C120" s="60" t="s">
        <v>95</v>
      </c>
      <c r="D120" s="61"/>
      <c r="E120" s="61"/>
      <c r="F120" s="61"/>
      <c r="G120" s="61"/>
      <c r="H120" s="61"/>
      <c r="I120" s="61"/>
      <c r="J120" s="61"/>
      <c r="K120" s="61"/>
    </row>
    <row r="121" spans="3:11" ht="33" customHeight="1">
      <c r="C121" s="60" t="s">
        <v>94</v>
      </c>
      <c r="D121" s="61"/>
      <c r="E121" s="61"/>
      <c r="F121" s="61"/>
      <c r="G121" s="61"/>
      <c r="H121" s="61"/>
      <c r="I121" s="61"/>
      <c r="J121" s="61"/>
      <c r="K121" s="61" t="s">
        <v>6</v>
      </c>
    </row>
    <row r="122" spans="3:11" ht="33" customHeight="1">
      <c r="C122" s="60" t="s">
        <v>96</v>
      </c>
      <c r="D122" s="61"/>
      <c r="E122" s="61"/>
      <c r="F122" s="61"/>
      <c r="G122" s="61"/>
      <c r="H122" s="61"/>
      <c r="I122" s="61"/>
      <c r="J122" s="61"/>
      <c r="K122" s="61"/>
    </row>
    <row r="123" spans="10:11" ht="20.25" customHeight="1" thickBot="1">
      <c r="J123" s="5"/>
      <c r="K123" s="5" t="s">
        <v>6</v>
      </c>
    </row>
    <row r="124" spans="3:11" ht="24.75" customHeight="1" thickBot="1">
      <c r="C124" s="107"/>
      <c r="D124" s="133" t="s">
        <v>35</v>
      </c>
      <c r="E124" s="120"/>
      <c r="F124" s="120"/>
      <c r="G124" s="120"/>
      <c r="H124" s="120"/>
      <c r="I124" s="120"/>
      <c r="J124" s="120"/>
      <c r="K124" s="121"/>
    </row>
    <row r="125" spans="3:11" ht="24.75" customHeight="1" thickBot="1">
      <c r="C125" s="181"/>
      <c r="D125" s="97" t="s">
        <v>54</v>
      </c>
      <c r="E125" s="98"/>
      <c r="F125" s="98"/>
      <c r="G125" s="98"/>
      <c r="H125" s="97" t="s">
        <v>55</v>
      </c>
      <c r="I125" s="98"/>
      <c r="J125" s="98"/>
      <c r="K125" s="99"/>
    </row>
    <row r="126" spans="3:11" ht="19.5" customHeight="1">
      <c r="C126" s="22" t="s">
        <v>25</v>
      </c>
      <c r="D126" s="85">
        <f>ROUND(D41*0.7,0)</f>
        <v>1148</v>
      </c>
      <c r="E126" s="86"/>
      <c r="F126" s="65"/>
      <c r="G126" s="87"/>
      <c r="H126" s="85">
        <f>ROUND(H41*0.7,0)</f>
        <v>2044</v>
      </c>
      <c r="I126" s="86"/>
      <c r="J126" s="65"/>
      <c r="K126" s="57"/>
    </row>
    <row r="127" spans="3:11" ht="19.5" customHeight="1">
      <c r="C127" s="23" t="s">
        <v>24</v>
      </c>
      <c r="D127" s="70">
        <f aca="true" t="shared" si="6" ref="D127:D136">ROUND(D42*0.7,0)</f>
        <v>1302</v>
      </c>
      <c r="E127" s="71"/>
      <c r="F127" s="72"/>
      <c r="G127" s="74"/>
      <c r="H127" s="70">
        <f aca="true" t="shared" si="7" ref="H127:H136">ROUND(H42*0.7,0)</f>
        <v>2495</v>
      </c>
      <c r="I127" s="71"/>
      <c r="J127" s="72"/>
      <c r="K127" s="73"/>
    </row>
    <row r="128" spans="3:11" ht="19.5" customHeight="1">
      <c r="C128" s="18" t="s">
        <v>26</v>
      </c>
      <c r="D128" s="70">
        <f t="shared" si="6"/>
        <v>1736</v>
      </c>
      <c r="E128" s="71"/>
      <c r="F128" s="72"/>
      <c r="G128" s="74"/>
      <c r="H128" s="70">
        <f t="shared" si="7"/>
        <v>3024</v>
      </c>
      <c r="I128" s="71"/>
      <c r="J128" s="72"/>
      <c r="K128" s="73"/>
    </row>
    <row r="129" spans="3:11" ht="19.5" customHeight="1">
      <c r="C129" s="18" t="s">
        <v>27</v>
      </c>
      <c r="D129" s="70">
        <f t="shared" si="6"/>
        <v>2184</v>
      </c>
      <c r="E129" s="71"/>
      <c r="F129" s="72"/>
      <c r="G129" s="74"/>
      <c r="H129" s="70">
        <f t="shared" si="7"/>
        <v>4200</v>
      </c>
      <c r="I129" s="71"/>
      <c r="J129" s="72"/>
      <c r="K129" s="73"/>
    </row>
    <row r="130" spans="3:11" ht="19.5" customHeight="1">
      <c r="C130" s="18" t="s">
        <v>28</v>
      </c>
      <c r="D130" s="70">
        <f t="shared" si="6"/>
        <v>3080</v>
      </c>
      <c r="E130" s="71"/>
      <c r="F130" s="72"/>
      <c r="G130" s="74"/>
      <c r="H130" s="70">
        <f t="shared" si="7"/>
        <v>6300</v>
      </c>
      <c r="I130" s="71"/>
      <c r="J130" s="72"/>
      <c r="K130" s="73"/>
    </row>
    <row r="131" spans="3:11" ht="19.5" customHeight="1">
      <c r="C131" s="18" t="s">
        <v>29</v>
      </c>
      <c r="D131" s="70">
        <f t="shared" si="6"/>
        <v>3696</v>
      </c>
      <c r="E131" s="71"/>
      <c r="F131" s="72"/>
      <c r="G131" s="74"/>
      <c r="H131" s="70">
        <f t="shared" si="7"/>
        <v>7560</v>
      </c>
      <c r="I131" s="71"/>
      <c r="J131" s="72"/>
      <c r="K131" s="73"/>
    </row>
    <row r="132" spans="3:11" ht="19.5" customHeight="1">
      <c r="C132" s="18" t="s">
        <v>30</v>
      </c>
      <c r="D132" s="70">
        <f t="shared" si="6"/>
        <v>4620</v>
      </c>
      <c r="E132" s="71"/>
      <c r="F132" s="72"/>
      <c r="G132" s="74"/>
      <c r="H132" s="70">
        <f t="shared" si="7"/>
        <v>9450</v>
      </c>
      <c r="I132" s="71"/>
      <c r="J132" s="72"/>
      <c r="K132" s="73"/>
    </row>
    <row r="133" spans="3:11" ht="19.5" customHeight="1">
      <c r="C133" s="18" t="s">
        <v>31</v>
      </c>
      <c r="D133" s="70">
        <f t="shared" si="6"/>
        <v>5544</v>
      </c>
      <c r="E133" s="71"/>
      <c r="F133" s="72"/>
      <c r="G133" s="74"/>
      <c r="H133" s="70">
        <f t="shared" si="7"/>
        <v>10332</v>
      </c>
      <c r="I133" s="71"/>
      <c r="J133" s="72"/>
      <c r="K133" s="73"/>
    </row>
    <row r="134" spans="3:11" ht="19.5" customHeight="1">
      <c r="C134" s="18" t="s">
        <v>32</v>
      </c>
      <c r="D134" s="70">
        <f t="shared" si="6"/>
        <v>6468</v>
      </c>
      <c r="E134" s="71"/>
      <c r="F134" s="72"/>
      <c r="G134" s="74"/>
      <c r="H134" s="70">
        <f t="shared" si="7"/>
        <v>12054</v>
      </c>
      <c r="I134" s="71"/>
      <c r="J134" s="72"/>
      <c r="K134" s="73"/>
    </row>
    <row r="135" spans="3:11" ht="19.5" customHeight="1">
      <c r="C135" s="18" t="s">
        <v>33</v>
      </c>
      <c r="D135" s="70">
        <f t="shared" si="6"/>
        <v>7392</v>
      </c>
      <c r="E135" s="71"/>
      <c r="F135" s="72"/>
      <c r="G135" s="74"/>
      <c r="H135" s="70">
        <f t="shared" si="7"/>
        <v>13776</v>
      </c>
      <c r="I135" s="71"/>
      <c r="J135" s="72"/>
      <c r="K135" s="73"/>
    </row>
    <row r="136" spans="3:11" ht="19.5" customHeight="1" thickBot="1">
      <c r="C136" s="19" t="s">
        <v>34</v>
      </c>
      <c r="D136" s="75">
        <f t="shared" si="6"/>
        <v>8316</v>
      </c>
      <c r="E136" s="76"/>
      <c r="F136" s="69"/>
      <c r="G136" s="77"/>
      <c r="H136" s="75">
        <f t="shared" si="7"/>
        <v>15498</v>
      </c>
      <c r="I136" s="76"/>
      <c r="J136" s="69"/>
      <c r="K136" s="78"/>
    </row>
    <row r="137" spans="3:11" ht="37.5" customHeight="1">
      <c r="C137" s="91" t="s">
        <v>72</v>
      </c>
      <c r="D137" s="63"/>
      <c r="E137" s="63"/>
      <c r="F137" s="63"/>
      <c r="G137" s="63"/>
      <c r="H137" s="63"/>
      <c r="I137" s="63"/>
      <c r="J137" s="63"/>
      <c r="K137" s="63"/>
    </row>
    <row r="138" spans="3:11" ht="37.5" customHeight="1">
      <c r="C138" s="62" t="s">
        <v>70</v>
      </c>
      <c r="D138" s="63"/>
      <c r="E138" s="63"/>
      <c r="F138" s="63"/>
      <c r="G138" s="63"/>
      <c r="H138" s="63"/>
      <c r="I138" s="63"/>
      <c r="J138" s="63"/>
      <c r="K138" s="63"/>
    </row>
    <row r="139" spans="3:11" ht="30.75" customHeight="1">
      <c r="C139" s="62" t="s">
        <v>83</v>
      </c>
      <c r="D139" s="63"/>
      <c r="E139" s="63"/>
      <c r="F139" s="63"/>
      <c r="G139" s="63"/>
      <c r="H139" s="63"/>
      <c r="I139" s="63"/>
      <c r="J139" s="63"/>
      <c r="K139" s="63"/>
    </row>
    <row r="140" spans="3:11" ht="39.75" customHeight="1">
      <c r="C140" s="24"/>
      <c r="D140" s="25"/>
      <c r="E140" s="25"/>
      <c r="F140" s="25"/>
      <c r="G140" s="25"/>
      <c r="H140" s="25"/>
      <c r="I140" s="25"/>
      <c r="J140" s="25"/>
      <c r="K140" s="25"/>
    </row>
    <row r="141" ht="24.75" customHeight="1">
      <c r="C141" t="s">
        <v>23</v>
      </c>
    </row>
    <row r="142" ht="24.75" customHeight="1" thickBot="1">
      <c r="K142" s="5" t="s">
        <v>73</v>
      </c>
    </row>
    <row r="143" spans="3:11" ht="24.75" customHeight="1" thickBot="1">
      <c r="C143" s="183" t="s">
        <v>37</v>
      </c>
      <c r="D143" s="133" t="s">
        <v>42</v>
      </c>
      <c r="E143" s="120"/>
      <c r="F143" s="120"/>
      <c r="G143" s="120"/>
      <c r="H143" s="120"/>
      <c r="I143" s="120"/>
      <c r="J143" s="120"/>
      <c r="K143" s="121"/>
    </row>
    <row r="144" spans="3:11" ht="24.75" customHeight="1" thickBot="1">
      <c r="C144" s="109"/>
      <c r="D144" s="134" t="s">
        <v>75</v>
      </c>
      <c r="E144" s="135"/>
      <c r="F144" s="135"/>
      <c r="G144" s="135"/>
      <c r="H144" s="134" t="s">
        <v>76</v>
      </c>
      <c r="I144" s="135"/>
      <c r="J144" s="135"/>
      <c r="K144" s="136"/>
    </row>
    <row r="145" spans="3:11" ht="24.75" customHeight="1">
      <c r="C145" s="20" t="s">
        <v>38</v>
      </c>
      <c r="D145" s="137">
        <v>10000</v>
      </c>
      <c r="E145" s="138"/>
      <c r="F145" s="138"/>
      <c r="G145" s="138"/>
      <c r="H145" s="137">
        <v>12000</v>
      </c>
      <c r="I145" s="138"/>
      <c r="J145" s="138"/>
      <c r="K145" s="139"/>
    </row>
    <row r="146" spans="3:11" ht="24.75" customHeight="1">
      <c r="C146" s="18" t="s">
        <v>39</v>
      </c>
      <c r="D146" s="130">
        <v>10000</v>
      </c>
      <c r="E146" s="131"/>
      <c r="F146" s="131"/>
      <c r="G146" s="131"/>
      <c r="H146" s="130">
        <v>15000</v>
      </c>
      <c r="I146" s="131"/>
      <c r="J146" s="131"/>
      <c r="K146" s="132"/>
    </row>
    <row r="147" spans="3:11" ht="24.75" customHeight="1">
      <c r="C147" s="18" t="s">
        <v>40</v>
      </c>
      <c r="D147" s="130" t="s">
        <v>74</v>
      </c>
      <c r="E147" s="131"/>
      <c r="F147" s="131"/>
      <c r="G147" s="131"/>
      <c r="H147" s="130">
        <v>39000</v>
      </c>
      <c r="I147" s="131"/>
      <c r="J147" s="131"/>
      <c r="K147" s="132"/>
    </row>
    <row r="148" spans="3:11" ht="24.75" customHeight="1" thickBot="1">
      <c r="C148" s="19" t="s">
        <v>0</v>
      </c>
      <c r="D148" s="140" t="s">
        <v>74</v>
      </c>
      <c r="E148" s="141"/>
      <c r="F148" s="141"/>
      <c r="G148" s="141"/>
      <c r="H148" s="140">
        <v>72000</v>
      </c>
      <c r="I148" s="141"/>
      <c r="J148" s="141"/>
      <c r="K148" s="142"/>
    </row>
    <row r="149" ht="24.75" customHeight="1"/>
    <row r="150" ht="24.75" customHeight="1">
      <c r="C150" t="s">
        <v>85</v>
      </c>
    </row>
    <row r="151" ht="24.75" customHeight="1">
      <c r="C151" t="s">
        <v>61</v>
      </c>
    </row>
    <row r="152" spans="10:11" ht="20.25" customHeight="1" thickBot="1">
      <c r="J152" s="5"/>
      <c r="K152" s="5" t="s">
        <v>6</v>
      </c>
    </row>
    <row r="153" spans="3:11" ht="24.75" customHeight="1" thickBot="1">
      <c r="C153" s="13"/>
      <c r="D153" s="133" t="s">
        <v>41</v>
      </c>
      <c r="E153" s="143"/>
      <c r="F153" s="143"/>
      <c r="G153" s="143"/>
      <c r="H153" s="143"/>
      <c r="I153" s="143"/>
      <c r="J153" s="143"/>
      <c r="K153" s="144"/>
    </row>
    <row r="154" spans="3:11" ht="24.75" customHeight="1">
      <c r="C154" s="15" t="s">
        <v>60</v>
      </c>
      <c r="D154" s="145">
        <v>20000</v>
      </c>
      <c r="E154" s="146"/>
      <c r="F154" s="146"/>
      <c r="G154" s="146"/>
      <c r="H154" s="146"/>
      <c r="I154" s="146"/>
      <c r="J154" s="146"/>
      <c r="K154" s="147"/>
    </row>
    <row r="155" spans="3:11" ht="24.75" customHeight="1" thickBot="1">
      <c r="C155" s="27" t="s">
        <v>59</v>
      </c>
      <c r="D155" s="149">
        <v>2000</v>
      </c>
      <c r="E155" s="150"/>
      <c r="F155" s="150"/>
      <c r="G155" s="150"/>
      <c r="H155" s="150"/>
      <c r="I155" s="150"/>
      <c r="J155" s="150"/>
      <c r="K155" s="151"/>
    </row>
    <row r="156" ht="24.75" customHeight="1"/>
    <row r="157" ht="24.75" customHeight="1">
      <c r="C157" t="s">
        <v>62</v>
      </c>
    </row>
    <row r="158" spans="10:11" ht="20.25" customHeight="1" thickBot="1">
      <c r="J158" s="5"/>
      <c r="K158" s="5" t="s">
        <v>6</v>
      </c>
    </row>
    <row r="159" spans="3:11" ht="24.75" customHeight="1" thickBot="1">
      <c r="C159" s="13"/>
      <c r="D159" s="133" t="s">
        <v>64</v>
      </c>
      <c r="E159" s="143"/>
      <c r="F159" s="143"/>
      <c r="G159" s="143"/>
      <c r="H159" s="143"/>
      <c r="I159" s="143"/>
      <c r="J159" s="143"/>
      <c r="K159" s="144"/>
    </row>
    <row r="160" spans="3:11" ht="24.75" customHeight="1" thickBot="1">
      <c r="C160" s="7" t="s">
        <v>63</v>
      </c>
      <c r="D160" s="148">
        <v>133</v>
      </c>
      <c r="E160" s="143"/>
      <c r="F160" s="143"/>
      <c r="G160" s="143"/>
      <c r="H160" s="143"/>
      <c r="I160" s="143"/>
      <c r="J160" s="143"/>
      <c r="K160" s="144"/>
    </row>
    <row r="161" ht="24.75" customHeight="1"/>
    <row r="162" ht="24.75" customHeight="1"/>
    <row r="163" ht="24.75" customHeight="1">
      <c r="C163" t="s">
        <v>86</v>
      </c>
    </row>
    <row r="164" spans="10:11" ht="20.25" customHeight="1" thickBot="1">
      <c r="J164" s="5"/>
      <c r="K164" s="5" t="s">
        <v>73</v>
      </c>
    </row>
    <row r="165" spans="3:11" ht="24.75" customHeight="1" thickBot="1">
      <c r="C165" s="13"/>
      <c r="D165" s="133" t="s">
        <v>58</v>
      </c>
      <c r="E165" s="120"/>
      <c r="F165" s="120"/>
      <c r="G165" s="120"/>
      <c r="H165" s="120"/>
      <c r="I165" s="120"/>
      <c r="J165" s="120"/>
      <c r="K165" s="121"/>
    </row>
    <row r="166" spans="3:11" ht="39.75" customHeight="1" thickBot="1">
      <c r="C166" s="32" t="s">
        <v>79</v>
      </c>
      <c r="D166" s="88">
        <v>6250</v>
      </c>
      <c r="E166" s="89"/>
      <c r="F166" s="89"/>
      <c r="G166" s="89"/>
      <c r="H166" s="89"/>
      <c r="I166" s="89"/>
      <c r="J166" s="89"/>
      <c r="K166" s="90"/>
    </row>
    <row r="167" spans="3:11" ht="39.75" customHeight="1" thickBot="1">
      <c r="C167" s="32" t="s">
        <v>78</v>
      </c>
      <c r="D167" s="88" t="s">
        <v>84</v>
      </c>
      <c r="E167" s="89"/>
      <c r="F167" s="89"/>
      <c r="G167" s="89"/>
      <c r="H167" s="89"/>
      <c r="I167" s="89"/>
      <c r="J167" s="89"/>
      <c r="K167" s="90"/>
    </row>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sheetData>
  <mergeCells count="224">
    <mergeCell ref="D31:K31"/>
    <mergeCell ref="D63:K63"/>
    <mergeCell ref="D105:E105"/>
    <mergeCell ref="D106:E106"/>
    <mergeCell ref="J105:K105"/>
    <mergeCell ref="J106:K106"/>
    <mergeCell ref="D46:E46"/>
    <mergeCell ref="D47:E47"/>
    <mergeCell ref="D48:E48"/>
    <mergeCell ref="D41:E41"/>
    <mergeCell ref="D107:E107"/>
    <mergeCell ref="C143:C144"/>
    <mergeCell ref="D143:K143"/>
    <mergeCell ref="D144:G144"/>
    <mergeCell ref="D130:G130"/>
    <mergeCell ref="C124:C125"/>
    <mergeCell ref="D124:K124"/>
    <mergeCell ref="D125:G125"/>
    <mergeCell ref="J111:K111"/>
    <mergeCell ref="F109:G109"/>
    <mergeCell ref="J107:K107"/>
    <mergeCell ref="J108:K108"/>
    <mergeCell ref="J109:K109"/>
    <mergeCell ref="J110:K110"/>
    <mergeCell ref="J113:K113"/>
    <mergeCell ref="H111:I111"/>
    <mergeCell ref="H112:I112"/>
    <mergeCell ref="H113:I113"/>
    <mergeCell ref="J112:K112"/>
    <mergeCell ref="D28:K28"/>
    <mergeCell ref="C32:K32"/>
    <mergeCell ref="C38:C40"/>
    <mergeCell ref="D38:K38"/>
    <mergeCell ref="C33:K33"/>
    <mergeCell ref="H39:K39"/>
    <mergeCell ref="C34:K34"/>
    <mergeCell ref="D39:G39"/>
    <mergeCell ref="D40:E40"/>
    <mergeCell ref="F40:G40"/>
    <mergeCell ref="F113:G113"/>
    <mergeCell ref="H103:I103"/>
    <mergeCell ref="J103:K103"/>
    <mergeCell ref="H104:I104"/>
    <mergeCell ref="H105:I105"/>
    <mergeCell ref="H106:I106"/>
    <mergeCell ref="H107:I107"/>
    <mergeCell ref="H108:I108"/>
    <mergeCell ref="H109:I109"/>
    <mergeCell ref="H110:I110"/>
    <mergeCell ref="F105:G105"/>
    <mergeCell ref="F106:G106"/>
    <mergeCell ref="F107:G107"/>
    <mergeCell ref="F108:G108"/>
    <mergeCell ref="D112:E112"/>
    <mergeCell ref="D111:E111"/>
    <mergeCell ref="D110:E110"/>
    <mergeCell ref="F112:G112"/>
    <mergeCell ref="F110:G110"/>
    <mergeCell ref="F111:G111"/>
    <mergeCell ref="J14:K14"/>
    <mergeCell ref="D14:E14"/>
    <mergeCell ref="F14:G14"/>
    <mergeCell ref="H14:I14"/>
    <mergeCell ref="D15:E15"/>
    <mergeCell ref="F15:G15"/>
    <mergeCell ref="H15:I15"/>
    <mergeCell ref="J15:K15"/>
    <mergeCell ref="C13:C16"/>
    <mergeCell ref="D90:G90"/>
    <mergeCell ref="H90:K90"/>
    <mergeCell ref="D29:K29"/>
    <mergeCell ref="D60:G60"/>
    <mergeCell ref="D61:G61"/>
    <mergeCell ref="H60:K60"/>
    <mergeCell ref="H61:K61"/>
    <mergeCell ref="D59:G59"/>
    <mergeCell ref="D71:K71"/>
    <mergeCell ref="D42:E42"/>
    <mergeCell ref="H40:I40"/>
    <mergeCell ref="J40:K40"/>
    <mergeCell ref="D69:K69"/>
    <mergeCell ref="F41:G41"/>
    <mergeCell ref="D45:E45"/>
    <mergeCell ref="H41:I41"/>
    <mergeCell ref="J41:K41"/>
    <mergeCell ref="F42:G42"/>
    <mergeCell ref="H42:I42"/>
    <mergeCell ref="D155:K155"/>
    <mergeCell ref="D13:K13"/>
    <mergeCell ref="D58:K58"/>
    <mergeCell ref="D88:K88"/>
    <mergeCell ref="D100:K100"/>
    <mergeCell ref="D76:K76"/>
    <mergeCell ref="D81:K81"/>
    <mergeCell ref="D68:K68"/>
    <mergeCell ref="D43:E43"/>
    <mergeCell ref="D44:E44"/>
    <mergeCell ref="D147:G147"/>
    <mergeCell ref="H147:K147"/>
    <mergeCell ref="D165:K165"/>
    <mergeCell ref="D166:K166"/>
    <mergeCell ref="D148:G148"/>
    <mergeCell ref="H148:K148"/>
    <mergeCell ref="D153:K153"/>
    <mergeCell ref="D154:K154"/>
    <mergeCell ref="D159:K159"/>
    <mergeCell ref="D160:K160"/>
    <mergeCell ref="D146:G146"/>
    <mergeCell ref="H146:K146"/>
    <mergeCell ref="D49:E49"/>
    <mergeCell ref="D89:G89"/>
    <mergeCell ref="H89:K89"/>
    <mergeCell ref="H144:K144"/>
    <mergeCell ref="D145:G145"/>
    <mergeCell ref="H145:K145"/>
    <mergeCell ref="H49:I49"/>
    <mergeCell ref="J49:K49"/>
    <mergeCell ref="J42:K42"/>
    <mergeCell ref="H43:I43"/>
    <mergeCell ref="J43:K43"/>
    <mergeCell ref="F44:G44"/>
    <mergeCell ref="H44:I44"/>
    <mergeCell ref="J44:K44"/>
    <mergeCell ref="F43:G43"/>
    <mergeCell ref="H45:I45"/>
    <mergeCell ref="J45:K45"/>
    <mergeCell ref="F46:G46"/>
    <mergeCell ref="H46:I46"/>
    <mergeCell ref="J46:K46"/>
    <mergeCell ref="F45:G45"/>
    <mergeCell ref="F49:G49"/>
    <mergeCell ref="H47:I47"/>
    <mergeCell ref="J47:K47"/>
    <mergeCell ref="F48:G48"/>
    <mergeCell ref="H48:I48"/>
    <mergeCell ref="J48:K48"/>
    <mergeCell ref="F47:G47"/>
    <mergeCell ref="D77:E77"/>
    <mergeCell ref="F77:G77"/>
    <mergeCell ref="H77:I77"/>
    <mergeCell ref="C84:K84"/>
    <mergeCell ref="F78:G78"/>
    <mergeCell ref="J79:K79"/>
    <mergeCell ref="D82:K82"/>
    <mergeCell ref="C83:K83"/>
    <mergeCell ref="D80:K80"/>
    <mergeCell ref="F50:G50"/>
    <mergeCell ref="H50:I50"/>
    <mergeCell ref="J50:K50"/>
    <mergeCell ref="H78:I78"/>
    <mergeCell ref="J78:K78"/>
    <mergeCell ref="D70:K70"/>
    <mergeCell ref="H59:K59"/>
    <mergeCell ref="D50:E50"/>
    <mergeCell ref="D51:E51"/>
    <mergeCell ref="F51:G51"/>
    <mergeCell ref="D133:G133"/>
    <mergeCell ref="H51:I51"/>
    <mergeCell ref="J51:K51"/>
    <mergeCell ref="C52:K52"/>
    <mergeCell ref="C114:K114"/>
    <mergeCell ref="C76:C78"/>
    <mergeCell ref="D79:E79"/>
    <mergeCell ref="F79:G79"/>
    <mergeCell ref="C53:K53"/>
    <mergeCell ref="J101:K101"/>
    <mergeCell ref="D132:G132"/>
    <mergeCell ref="D102:E102"/>
    <mergeCell ref="H125:K125"/>
    <mergeCell ref="D128:G128"/>
    <mergeCell ref="D129:G129"/>
    <mergeCell ref="D103:E103"/>
    <mergeCell ref="F103:G103"/>
    <mergeCell ref="D104:E104"/>
    <mergeCell ref="F104:G104"/>
    <mergeCell ref="J104:K104"/>
    <mergeCell ref="C96:K96"/>
    <mergeCell ref="D109:E109"/>
    <mergeCell ref="D167:K167"/>
    <mergeCell ref="C64:K64"/>
    <mergeCell ref="C138:K138"/>
    <mergeCell ref="C137:K137"/>
    <mergeCell ref="C88:C89"/>
    <mergeCell ref="C116:K116"/>
    <mergeCell ref="H79:I79"/>
    <mergeCell ref="F101:G101"/>
    <mergeCell ref="H131:K131"/>
    <mergeCell ref="D126:G126"/>
    <mergeCell ref="D127:G127"/>
    <mergeCell ref="H127:K127"/>
    <mergeCell ref="H128:K128"/>
    <mergeCell ref="H129:K129"/>
    <mergeCell ref="H130:K130"/>
    <mergeCell ref="D131:G131"/>
    <mergeCell ref="H126:K126"/>
    <mergeCell ref="C35:K35"/>
    <mergeCell ref="C54:K54"/>
    <mergeCell ref="D108:E108"/>
    <mergeCell ref="J102:K102"/>
    <mergeCell ref="J77:K77"/>
    <mergeCell ref="D78:E78"/>
    <mergeCell ref="D72:K72"/>
    <mergeCell ref="H102:I102"/>
    <mergeCell ref="F102:G102"/>
    <mergeCell ref="H101:I101"/>
    <mergeCell ref="D135:G135"/>
    <mergeCell ref="D136:G136"/>
    <mergeCell ref="C139:K139"/>
    <mergeCell ref="D134:G134"/>
    <mergeCell ref="H136:K136"/>
    <mergeCell ref="H132:K132"/>
    <mergeCell ref="H133:K133"/>
    <mergeCell ref="H134:K134"/>
    <mergeCell ref="H135:K135"/>
    <mergeCell ref="C121:K121"/>
    <mergeCell ref="C122:K122"/>
    <mergeCell ref="C97:K97"/>
    <mergeCell ref="C98:K98"/>
    <mergeCell ref="C117:K117"/>
    <mergeCell ref="C115:K115"/>
    <mergeCell ref="D101:E101"/>
    <mergeCell ref="C120:K120"/>
    <mergeCell ref="C101:C102"/>
    <mergeCell ref="D113:E113"/>
  </mergeCells>
  <printOptions/>
  <pageMargins left="0.5905511811023623" right="0.5905511811023623" top="0.3937007874015748" bottom="0.3937007874015748" header="0.5118110236220472" footer="0.31496062992125984"/>
  <pageSetup horizontalDpi="300" verticalDpi="300" orientation="portrait" paperSize="9" r:id="rId1"/>
  <headerFooter alignWithMargins="0">
    <oddFooter>&amp;L
こ家２－</oddFooter>
  </headerFooter>
  <rowBreaks count="4" manualBreakCount="4">
    <brk id="65" min="2" max="11" man="1"/>
    <brk id="91" max="255" man="1"/>
    <brk id="117" max="255" man="1"/>
    <brk id="1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三重県</cp:lastModifiedBy>
  <cp:lastPrinted>2009-06-19T06:50:17Z</cp:lastPrinted>
  <dcterms:created xsi:type="dcterms:W3CDTF">2008-12-25T02:10:11Z</dcterms:created>
  <dcterms:modified xsi:type="dcterms:W3CDTF">2009-06-19T06:51:16Z</dcterms:modified>
  <cp:category/>
  <cp:version/>
  <cp:contentType/>
  <cp:contentStatus/>
</cp:coreProperties>
</file>