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<sst xmlns="http://schemas.openxmlformats.org/spreadsheetml/2006/main" count="51" uniqueCount="24">
  <si>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/>
  </si>
  <si>
    <t>保健所別</t>
  </si>
  <si>
    <t>第６７表  墓地・火葬場・納骨堂・埋葬－火葬数</t>
  </si>
  <si>
    <t>（衛生行政報告例）</t>
  </si>
  <si>
    <t>埋葬</t>
  </si>
  <si>
    <t>火 葬</t>
  </si>
  <si>
    <t>保健所</t>
  </si>
  <si>
    <t>墓地</t>
  </si>
  <si>
    <t>火葬場</t>
  </si>
  <si>
    <t>納骨堂</t>
  </si>
  <si>
    <t>総数</t>
  </si>
  <si>
    <t>死体</t>
  </si>
  <si>
    <t>死胎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</si>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</sst>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Fill="1" applyBorder="1" applyAlignment="1" applyProtection="1" quotePrefix="1">
      <alignment vertical="center"/>
      <protection/>
    </xf>
    <xf numFmtId="0" fontId="5" fillId="0" borderId="2" xfId="0" applyFont="1" applyFill="1" applyBorder="1" applyAlignment="1" applyProtection="1" quotePrefix="1">
      <alignment vertical="center"/>
      <protection/>
    </xf>
    <xf numFmtId="0" fontId="5" fillId="0" borderId="3" xfId="0" applyFont="1" applyFill="1" applyBorder="1" applyAlignment="1" applyProtection="1" quotePrefix="1">
      <alignment vertical="center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 quotePrefix="1">
      <alignment horizontal="right" vertical="center"/>
      <protection/>
    </xf>
    <xf numFmtId="0" fontId="5" fillId="0" borderId="3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5" xfId="0" applyFont="1" applyFill="1" applyBorder="1" applyAlignment="1" applyProtection="1" quotePrefix="1">
      <alignment horizontal="right" vertical="center"/>
      <protection/>
    </xf>
    <xf numFmtId="0" fontId="5" fillId="0" borderId="5" xfId="0" applyFont="1" applyFill="1" applyBorder="1" applyAlignment="1" applyProtection="1">
      <alignment horizontal="right" vertical="center"/>
      <protection/>
    </xf>
    <xf numFmtId="0" fontId="5" fillId="0" borderId="6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7" xfId="0" applyFont="1" applyFill="1" applyBorder="1" applyAlignment="1" applyProtection="1" quotePrefix="1">
      <alignment horizontal="distributed" vertical="center"/>
      <protection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9" xfId="0" applyFont="1" applyFill="1" applyBorder="1" applyAlignment="1" applyProtection="1" quotePrefix="1">
      <alignment horizontal="distributed" vertical="center"/>
      <protection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11" xfId="0" applyFont="1" applyFill="1" applyBorder="1" applyAlignment="1" applyProtection="1" quotePrefix="1">
      <alignment horizontal="distributed" vertical="center"/>
      <protection/>
    </xf>
    <xf numFmtId="0" fontId="5" fillId="0" borderId="12" xfId="0" applyFont="1" applyFill="1" applyBorder="1" applyAlignment="1" applyProtection="1" quotePrefix="1">
      <alignment horizontal="distributed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0" width="10.125" style="24" customWidth="1"/>
    <col min="11" max="16384" width="9.00390625" style="24" customWidth="1"/>
  </cols>
  <sheetData>
    <row r="1" s="13" customFormat="1" ht="49.5" customHeight="1">
      <c r="A1" s="29" t="s">
        <v>2</v>
      </c>
    </row>
    <row r="2" spans="1:9" s="17" customFormat="1" ht="18" customHeight="1">
      <c r="A2" s="14"/>
      <c r="B2" s="15"/>
      <c r="C2" s="15"/>
      <c r="D2" s="15"/>
      <c r="E2" s="15"/>
      <c r="F2" s="15"/>
      <c r="G2" s="15"/>
      <c r="H2" s="15" t="s">
        <v>1</v>
      </c>
      <c r="I2" s="16"/>
    </row>
    <row r="3" spans="9:10" s="17" customFormat="1" ht="18" customHeight="1">
      <c r="I3" s="18" t="s">
        <v>22</v>
      </c>
      <c r="J3" s="18"/>
    </row>
    <row r="4" spans="1:10" ht="22.5" customHeight="1">
      <c r="A4" s="19" t="s">
        <v>0</v>
      </c>
      <c r="B4" s="20" t="s">
        <v>0</v>
      </c>
      <c r="C4" s="20" t="s">
        <v>0</v>
      </c>
      <c r="D4" s="20" t="s">
        <v>0</v>
      </c>
      <c r="E4" s="21" t="s">
        <v>4</v>
      </c>
      <c r="F4" s="22"/>
      <c r="G4" s="22"/>
      <c r="H4" s="21" t="s">
        <v>5</v>
      </c>
      <c r="I4" s="22"/>
      <c r="J4" s="23"/>
    </row>
    <row r="5" spans="1:10" ht="22.5" customHeight="1">
      <c r="A5" s="9" t="s">
        <v>6</v>
      </c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6" t="s">
        <v>12</v>
      </c>
      <c r="H5" s="26" t="s">
        <v>10</v>
      </c>
      <c r="I5" s="26" t="s">
        <v>11</v>
      </c>
      <c r="J5" s="27" t="s">
        <v>12</v>
      </c>
    </row>
    <row r="6" spans="1:10" ht="22.5" customHeight="1">
      <c r="A6" s="1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0</v>
      </c>
    </row>
    <row r="7" spans="1:12" ht="22.5" customHeight="1">
      <c r="A7" s="4" t="s">
        <v>10</v>
      </c>
      <c r="B7" s="5">
        <f>SUM(B8:B16)</f>
        <v>4550</v>
      </c>
      <c r="C7" s="5">
        <f>SUM(C8:C16)</f>
        <v>973</v>
      </c>
      <c r="D7" s="5">
        <f>SUM(D8:D16)</f>
        <v>48</v>
      </c>
      <c r="E7" s="5">
        <f aca="true" t="shared" si="0" ref="E7:J7">IF(SUM(E8:E16)=0,"-",SUM(E8:E16))</f>
        <v>779</v>
      </c>
      <c r="F7" s="5">
        <f t="shared" si="0"/>
        <v>736</v>
      </c>
      <c r="G7" s="5">
        <f t="shared" si="0"/>
        <v>43</v>
      </c>
      <c r="H7" s="5">
        <f t="shared" si="0"/>
        <v>16148</v>
      </c>
      <c r="I7" s="5">
        <f t="shared" si="0"/>
        <v>15678</v>
      </c>
      <c r="J7" s="6">
        <f t="shared" si="0"/>
        <v>470</v>
      </c>
      <c r="L7" s="7"/>
    </row>
    <row r="8" spans="1:12" ht="22.5" customHeight="1">
      <c r="A8" s="4" t="s">
        <v>13</v>
      </c>
      <c r="B8" s="5">
        <v>501</v>
      </c>
      <c r="C8" s="5">
        <v>300</v>
      </c>
      <c r="D8" s="5">
        <v>2</v>
      </c>
      <c r="E8" s="7" t="s">
        <v>23</v>
      </c>
      <c r="F8" s="8" t="s">
        <v>23</v>
      </c>
      <c r="G8" s="8" t="s">
        <v>23</v>
      </c>
      <c r="H8" s="7">
        <f>SUM(I8:J8)</f>
        <v>1609</v>
      </c>
      <c r="I8" s="5">
        <v>1565</v>
      </c>
      <c r="J8" s="6">
        <v>44</v>
      </c>
      <c r="L8" s="7"/>
    </row>
    <row r="9" spans="1:12" ht="22.5" customHeight="1">
      <c r="A9" s="4" t="s">
        <v>14</v>
      </c>
      <c r="B9" s="5">
        <v>361</v>
      </c>
      <c r="C9" s="5">
        <v>140</v>
      </c>
      <c r="D9" s="5">
        <v>5</v>
      </c>
      <c r="E9" s="7">
        <v>2</v>
      </c>
      <c r="F9" s="8">
        <v>2</v>
      </c>
      <c r="G9" s="8" t="s">
        <v>23</v>
      </c>
      <c r="H9" s="7">
        <f aca="true" t="shared" si="1" ref="H9:H16">SUM(I9:J9)</f>
        <v>2800</v>
      </c>
      <c r="I9" s="5">
        <v>2688</v>
      </c>
      <c r="J9" s="6">
        <v>112</v>
      </c>
      <c r="L9" s="7"/>
    </row>
    <row r="10" spans="1:12" ht="22.5" customHeight="1">
      <c r="A10" s="4" t="s">
        <v>15</v>
      </c>
      <c r="B10" s="5">
        <v>416</v>
      </c>
      <c r="C10" s="5">
        <v>88</v>
      </c>
      <c r="D10" s="5">
        <v>5</v>
      </c>
      <c r="E10" s="7" t="s">
        <v>23</v>
      </c>
      <c r="F10" s="8" t="s">
        <v>23</v>
      </c>
      <c r="G10" s="8" t="s">
        <v>23</v>
      </c>
      <c r="H10" s="7">
        <f t="shared" si="1"/>
        <v>1783</v>
      </c>
      <c r="I10" s="5">
        <v>1713</v>
      </c>
      <c r="J10" s="6">
        <v>70</v>
      </c>
      <c r="L10" s="7"/>
    </row>
    <row r="11" spans="1:12" ht="22.5" customHeight="1">
      <c r="A11" s="4" t="s">
        <v>16</v>
      </c>
      <c r="B11" s="5">
        <v>821</v>
      </c>
      <c r="C11" s="5">
        <v>264</v>
      </c>
      <c r="D11" s="5">
        <v>9</v>
      </c>
      <c r="E11" s="7">
        <f>SUM(F11:G11)</f>
        <v>29</v>
      </c>
      <c r="F11" s="5">
        <v>3</v>
      </c>
      <c r="G11" s="5">
        <v>26</v>
      </c>
      <c r="H11" s="7">
        <f t="shared" si="1"/>
        <v>2802</v>
      </c>
      <c r="I11" s="5">
        <v>2722</v>
      </c>
      <c r="J11" s="6">
        <v>80</v>
      </c>
      <c r="L11" s="7"/>
    </row>
    <row r="12" spans="1:12" ht="22.5" customHeight="1">
      <c r="A12" s="4" t="s">
        <v>17</v>
      </c>
      <c r="B12" s="5">
        <v>578</v>
      </c>
      <c r="C12" s="5">
        <v>89</v>
      </c>
      <c r="D12" s="5">
        <v>6</v>
      </c>
      <c r="E12" s="7">
        <f>SUM(F12:G12)</f>
        <v>72</v>
      </c>
      <c r="F12" s="5">
        <v>69</v>
      </c>
      <c r="G12" s="5">
        <v>3</v>
      </c>
      <c r="H12" s="7">
        <f t="shared" si="1"/>
        <v>1727</v>
      </c>
      <c r="I12" s="5">
        <v>1664</v>
      </c>
      <c r="J12" s="6">
        <v>63</v>
      </c>
      <c r="L12" s="7"/>
    </row>
    <row r="13" spans="1:12" ht="22.5" customHeight="1">
      <c r="A13" s="4" t="s">
        <v>18</v>
      </c>
      <c r="B13" s="5">
        <v>612</v>
      </c>
      <c r="C13" s="5">
        <v>57</v>
      </c>
      <c r="D13" s="5">
        <v>4</v>
      </c>
      <c r="E13" s="7">
        <f>SUM(F13:G13)</f>
        <v>194</v>
      </c>
      <c r="F13" s="5">
        <v>186</v>
      </c>
      <c r="G13" s="5">
        <v>8</v>
      </c>
      <c r="H13" s="7">
        <f t="shared" si="1"/>
        <v>2752</v>
      </c>
      <c r="I13" s="5">
        <v>2706</v>
      </c>
      <c r="J13" s="6">
        <v>46</v>
      </c>
      <c r="L13" s="7"/>
    </row>
    <row r="14" spans="1:12" ht="22.5" customHeight="1">
      <c r="A14" s="4" t="s">
        <v>19</v>
      </c>
      <c r="B14" s="5">
        <v>396</v>
      </c>
      <c r="C14" s="5">
        <v>21</v>
      </c>
      <c r="D14" s="5">
        <v>12</v>
      </c>
      <c r="E14" s="7">
        <f>SUM(F14:G14)</f>
        <v>235</v>
      </c>
      <c r="F14" s="5">
        <v>233</v>
      </c>
      <c r="G14" s="5">
        <v>2</v>
      </c>
      <c r="H14" s="7">
        <f t="shared" si="1"/>
        <v>1440</v>
      </c>
      <c r="I14" s="5">
        <v>1392</v>
      </c>
      <c r="J14" s="6">
        <v>48</v>
      </c>
      <c r="L14" s="7"/>
    </row>
    <row r="15" spans="1:12" ht="22.5" customHeight="1">
      <c r="A15" s="4" t="s">
        <v>20</v>
      </c>
      <c r="B15" s="5">
        <v>102</v>
      </c>
      <c r="C15" s="5">
        <v>12</v>
      </c>
      <c r="D15" s="5">
        <v>5</v>
      </c>
      <c r="E15" s="7" t="s">
        <v>23</v>
      </c>
      <c r="F15" s="8" t="s">
        <v>23</v>
      </c>
      <c r="G15" s="8" t="s">
        <v>23</v>
      </c>
      <c r="H15" s="7">
        <f t="shared" si="1"/>
        <v>554</v>
      </c>
      <c r="I15" s="5">
        <v>550</v>
      </c>
      <c r="J15" s="6">
        <v>4</v>
      </c>
      <c r="L15" s="7"/>
    </row>
    <row r="16" spans="1:12" ht="22.5" customHeight="1">
      <c r="A16" s="9" t="s">
        <v>21</v>
      </c>
      <c r="B16" s="10">
        <v>763</v>
      </c>
      <c r="C16" s="10">
        <v>2</v>
      </c>
      <c r="D16" s="11" t="s">
        <v>23</v>
      </c>
      <c r="E16" s="7">
        <f>SUM(F16:G16)</f>
        <v>247</v>
      </c>
      <c r="F16" s="11">
        <v>243</v>
      </c>
      <c r="G16" s="11">
        <v>4</v>
      </c>
      <c r="H16" s="7">
        <f t="shared" si="1"/>
        <v>681</v>
      </c>
      <c r="I16" s="10">
        <v>678</v>
      </c>
      <c r="J16" s="12">
        <v>3</v>
      </c>
      <c r="L16" s="7"/>
    </row>
    <row r="17" spans="1:10" ht="18" customHeight="1">
      <c r="A17" s="28" t="s">
        <v>3</v>
      </c>
      <c r="B17" s="28"/>
      <c r="C17" s="28"/>
      <c r="D17" s="28"/>
      <c r="E17" s="28"/>
      <c r="F17" s="28"/>
      <c r="G17" s="28"/>
      <c r="H17" s="28"/>
      <c r="I17" s="28"/>
      <c r="J17" s="28"/>
    </row>
  </sheetData>
  <mergeCells count="3">
    <mergeCell ref="I3:J3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2005-02-01T02:22:44Z</cp:lastPrinted>
  <dcterms:created xsi:type="dcterms:W3CDTF">2002-01-08T04:42:14Z</dcterms:created>
  <dcterms:modified xsi:type="dcterms:W3CDTF">2005-02-01T02:22:52Z</dcterms:modified>
  <cp:category/>
  <cp:version/>
  <cp:contentType/>
  <cp:contentStatus/>
</cp:coreProperties>
</file>