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保健所別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<sst xmlns="http://schemas.openxmlformats.org/spreadsheetml/2006/main" count="81" uniqueCount="71">
  <si>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病棟</t>
  </si>
  <si>
    <t>外来</t>
  </si>
  <si>
    <t>その他</t>
  </si>
  <si>
    <t>有床</t>
  </si>
  <si>
    <t>無床</t>
  </si>
  <si>
    <t>開設者</t>
  </si>
  <si>
    <t>従事者</t>
  </si>
  <si>
    <t>出張のみによる者</t>
  </si>
  <si>
    <t>管理者</t>
  </si>
  <si>
    <t>介護老人保健施設</t>
  </si>
  <si>
    <t>指定介護老人福祉施設（特養）</t>
  </si>
  <si>
    <t>居宅サービス事業所</t>
  </si>
  <si>
    <t>居宅介護支援事業所</t>
  </si>
  <si>
    <t>老人福祉施設</t>
  </si>
  <si>
    <t>児童福祉施設</t>
  </si>
  <si>
    <t>保健所</t>
  </si>
  <si>
    <t>市町村</t>
  </si>
  <si>
    <t>事業所</t>
  </si>
  <si>
    <t>看護師等学校・養成所又は研究機関</t>
  </si>
  <si>
    <t>計</t>
  </si>
  <si>
    <t>女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</si>
  <si>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</si>
  <si>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</si>
  <si>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</si>
  <si>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</si>
  <si>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</si>
  <si>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</si>
  <si>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</si>
  <si>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事業所</t>
  </si>
  <si>
    <t>看護師等学校・養成所又は研究機関</t>
  </si>
  <si>
    <t>その他</t>
  </si>
  <si>
    <t>計</t>
  </si>
  <si>
    <t>病棟</t>
  </si>
  <si>
    <t>外来</t>
  </si>
  <si>
    <t>有床</t>
  </si>
  <si>
    <t>無床</t>
  </si>
  <si>
    <t>開設者</t>
  </si>
  <si>
    <t>従事者</t>
  </si>
  <si>
    <t>出張のみによる者</t>
  </si>
  <si>
    <t>管理者</t>
  </si>
  <si>
    <t>介護老人保健施設</t>
  </si>
  <si>
    <t>指定介護老人福祉施設（特養）</t>
  </si>
  <si>
    <t>居宅サービス事業所</t>
  </si>
  <si>
    <t>居宅介護支援事業所</t>
  </si>
  <si>
    <t>老人福祉施設</t>
  </si>
  <si>
    <t>児童福祉施設</t>
  </si>
  <si>
    <t>保健所</t>
  </si>
  <si>
    <t>市町村</t>
  </si>
  <si>
    <t>四日市</t>
  </si>
  <si>
    <t>津</t>
  </si>
  <si>
    <t>男</t>
  </si>
  <si>
    <t>保健所</t>
  </si>
  <si>
    <t>第９０表　就業看護師数</t>
  </si>
  <si>
    <t>総　数</t>
  </si>
  <si>
    <t>総　数</t>
  </si>
  <si>
    <t>桑　名</t>
  </si>
  <si>
    <t>桑　名</t>
  </si>
  <si>
    <t>鈴　鹿</t>
  </si>
  <si>
    <t>鈴　鹿</t>
  </si>
  <si>
    <t>松　阪</t>
  </si>
  <si>
    <t>松　阪</t>
  </si>
  <si>
    <t>伊　賀</t>
  </si>
  <si>
    <t>四日市</t>
  </si>
  <si>
    <t>津</t>
  </si>
  <si>
    <t>就業場所・保健所別</t>
  </si>
  <si>
    <t>（衛生行政報告例）</t>
  </si>
  <si>
    <t>平成16年末現在</t>
  </si>
  <si>
    <t>伊　勢</t>
  </si>
  <si>
    <t>尾　鷲</t>
  </si>
  <si>
    <t>熊　野</t>
  </si>
  <si>
    <t>注　当該項目は隔年報告のため、平成１６年末現在の数値を掲載した。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</si>
</sst>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1" fontId="0" fillId="0" borderId="1" xfId="0" applyNumberForma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75" zoomScaleNormal="75" workbookViewId="0" topLeftCell="A1">
      <selection activeCell="A27" sqref="A27"/>
    </sheetView>
  </sheetViews>
  <sheetFormatPr defaultColWidth="9.00390625" defaultRowHeight="18" customHeight="1"/>
  <cols>
    <col min="1" max="1" width="5.50390625" style="0" customWidth="1"/>
    <col min="2" max="2" width="9.00390625" style="8" customWidth="1"/>
  </cols>
  <sheetData>
    <row r="1" spans="1:6" ht="27.75" customHeight="1">
      <c r="A1" s="17" t="s">
        <v>52</v>
      </c>
      <c r="F1" t="s">
        <v>64</v>
      </c>
    </row>
    <row r="2" ht="27.75" customHeight="1">
      <c r="Y2" s="18" t="s">
        <v>66</v>
      </c>
    </row>
    <row r="3" spans="1:25" ht="18" customHeight="1">
      <c r="A3" s="26" t="s">
        <v>51</v>
      </c>
      <c r="B3" s="27"/>
      <c r="C3" s="23" t="s">
        <v>21</v>
      </c>
      <c r="D3" s="23"/>
      <c r="E3" s="24"/>
      <c r="F3" s="25" t="s">
        <v>22</v>
      </c>
      <c r="G3" s="24"/>
      <c r="H3" s="25" t="s">
        <v>23</v>
      </c>
      <c r="I3" s="23"/>
      <c r="J3" s="24"/>
      <c r="K3" s="25" t="s">
        <v>24</v>
      </c>
      <c r="L3" s="24"/>
      <c r="M3" s="25" t="s">
        <v>25</v>
      </c>
      <c r="N3" s="23"/>
      <c r="O3" s="23"/>
      <c r="P3" s="24"/>
      <c r="Q3" s="25" t="s">
        <v>26</v>
      </c>
      <c r="R3" s="23"/>
      <c r="S3" s="24"/>
      <c r="T3" s="25" t="s">
        <v>27</v>
      </c>
      <c r="U3" s="24"/>
      <c r="V3" s="21" t="s">
        <v>28</v>
      </c>
      <c r="W3" s="30" t="s">
        <v>29</v>
      </c>
      <c r="X3" s="21" t="s">
        <v>30</v>
      </c>
      <c r="Y3" s="21" t="s">
        <v>31</v>
      </c>
    </row>
    <row r="4" spans="1:25" s="3" customFormat="1" ht="54.75" customHeight="1">
      <c r="A4" s="28"/>
      <c r="B4" s="29"/>
      <c r="C4" s="1" t="s">
        <v>32</v>
      </c>
      <c r="D4" s="1" t="s">
        <v>33</v>
      </c>
      <c r="E4" s="1" t="s">
        <v>30</v>
      </c>
      <c r="F4" s="1" t="s">
        <v>34</v>
      </c>
      <c r="G4" s="1" t="s">
        <v>35</v>
      </c>
      <c r="H4" s="1" t="s">
        <v>36</v>
      </c>
      <c r="I4" s="1" t="s">
        <v>37</v>
      </c>
      <c r="J4" s="1" t="s">
        <v>38</v>
      </c>
      <c r="K4" s="1" t="s">
        <v>39</v>
      </c>
      <c r="L4" s="1" t="s">
        <v>37</v>
      </c>
      <c r="M4" s="1" t="s">
        <v>40</v>
      </c>
      <c r="N4" s="2" t="s">
        <v>41</v>
      </c>
      <c r="O4" s="2" t="s">
        <v>42</v>
      </c>
      <c r="P4" s="2" t="s">
        <v>43</v>
      </c>
      <c r="Q4" s="1" t="s">
        <v>44</v>
      </c>
      <c r="R4" s="1" t="s">
        <v>45</v>
      </c>
      <c r="S4" s="1" t="s">
        <v>30</v>
      </c>
      <c r="T4" s="1" t="s">
        <v>46</v>
      </c>
      <c r="U4" s="1" t="s">
        <v>47</v>
      </c>
      <c r="V4" s="22"/>
      <c r="W4" s="22"/>
      <c r="X4" s="22"/>
      <c r="Y4" s="22"/>
    </row>
    <row r="5" spans="1:25" ht="18" customHeight="1">
      <c r="A5" s="4"/>
      <c r="B5" s="5" t="s">
        <v>54</v>
      </c>
      <c r="C5" s="19">
        <f>SUM(C6:C14)</f>
        <v>257</v>
      </c>
      <c r="D5" s="19">
        <f aca="true" t="shared" si="0" ref="D5:X5">SUM(D6:D14)</f>
        <v>17</v>
      </c>
      <c r="E5" s="19">
        <f t="shared" si="0"/>
        <v>42</v>
      </c>
      <c r="F5" s="19">
        <f t="shared" si="0"/>
        <v>1</v>
      </c>
      <c r="G5" s="19">
        <f t="shared" si="0"/>
        <v>3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2</v>
      </c>
      <c r="M5" s="19">
        <f t="shared" si="0"/>
        <v>2</v>
      </c>
      <c r="N5" s="19">
        <f t="shared" si="0"/>
        <v>2</v>
      </c>
      <c r="O5" s="19">
        <f t="shared" si="0"/>
        <v>1</v>
      </c>
      <c r="P5" s="19">
        <f t="shared" si="0"/>
        <v>0</v>
      </c>
      <c r="Q5" s="19">
        <f t="shared" si="0"/>
        <v>2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>SUM(C5:X5)</f>
        <v>329</v>
      </c>
    </row>
    <row r="6" spans="1:25" s="6" customFormat="1" ht="18" customHeight="1">
      <c r="A6" s="9"/>
      <c r="B6" s="5" t="s">
        <v>56</v>
      </c>
      <c r="C6" s="19">
        <v>28</v>
      </c>
      <c r="D6" s="19">
        <v>1</v>
      </c>
      <c r="E6" s="19">
        <v>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2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f aca="true" t="shared" si="1" ref="Y6:Y14">SUM(C6:X6)</f>
        <v>39</v>
      </c>
    </row>
    <row r="7" spans="1:25" s="6" customFormat="1" ht="18" customHeight="1">
      <c r="A7" s="9"/>
      <c r="B7" s="5" t="s">
        <v>48</v>
      </c>
      <c r="C7" s="19">
        <v>42</v>
      </c>
      <c r="D7" s="19">
        <v>7</v>
      </c>
      <c r="E7" s="19">
        <v>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f t="shared" si="1"/>
        <v>56</v>
      </c>
    </row>
    <row r="8" spans="1:25" s="6" customFormat="1" ht="18" customHeight="1">
      <c r="A8" s="9"/>
      <c r="B8" s="5" t="s">
        <v>58</v>
      </c>
      <c r="C8" s="19">
        <v>53</v>
      </c>
      <c r="D8" s="19">
        <v>4</v>
      </c>
      <c r="E8" s="19">
        <v>8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f t="shared" si="1"/>
        <v>68</v>
      </c>
    </row>
    <row r="9" spans="1:25" s="6" customFormat="1" ht="18" customHeight="1">
      <c r="A9" s="10" t="s">
        <v>50</v>
      </c>
      <c r="B9" s="5" t="s">
        <v>49</v>
      </c>
      <c r="C9" s="19">
        <v>83</v>
      </c>
      <c r="D9" s="19">
        <v>0</v>
      </c>
      <c r="E9" s="19">
        <v>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1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f t="shared" si="1"/>
        <v>89</v>
      </c>
    </row>
    <row r="10" spans="1:25" s="6" customFormat="1" ht="18" customHeight="1">
      <c r="A10" s="10"/>
      <c r="B10" s="5" t="s">
        <v>60</v>
      </c>
      <c r="C10" s="19">
        <v>9</v>
      </c>
      <c r="D10" s="19">
        <v>2</v>
      </c>
      <c r="E10" s="19">
        <v>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f t="shared" si="1"/>
        <v>16</v>
      </c>
    </row>
    <row r="11" spans="1:25" s="6" customFormat="1" ht="18" customHeight="1">
      <c r="A11" s="9"/>
      <c r="B11" s="5" t="s">
        <v>67</v>
      </c>
      <c r="C11" s="19">
        <v>17</v>
      </c>
      <c r="D11" s="19">
        <v>1</v>
      </c>
      <c r="E11" s="19">
        <v>5</v>
      </c>
      <c r="F11" s="19">
        <v>0</v>
      </c>
      <c r="G11" s="19">
        <v>3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f t="shared" si="1"/>
        <v>26</v>
      </c>
    </row>
    <row r="12" spans="1:25" s="6" customFormat="1" ht="18" customHeight="1">
      <c r="A12" s="9"/>
      <c r="B12" s="5" t="s">
        <v>61</v>
      </c>
      <c r="C12" s="19">
        <v>8</v>
      </c>
      <c r="D12" s="19">
        <v>1</v>
      </c>
      <c r="E12" s="19">
        <v>2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1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f t="shared" si="1"/>
        <v>13</v>
      </c>
    </row>
    <row r="13" spans="1:25" s="6" customFormat="1" ht="18" customHeight="1">
      <c r="A13" s="9"/>
      <c r="B13" s="5" t="s">
        <v>68</v>
      </c>
      <c r="C13" s="19">
        <v>4</v>
      </c>
      <c r="D13" s="19">
        <v>1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f t="shared" si="1"/>
        <v>6</v>
      </c>
    </row>
    <row r="14" spans="1:25" s="6" customFormat="1" ht="18" customHeight="1">
      <c r="A14" s="11"/>
      <c r="B14" s="5" t="s">
        <v>69</v>
      </c>
      <c r="C14" s="19">
        <v>13</v>
      </c>
      <c r="D14" s="19">
        <v>0</v>
      </c>
      <c r="E14" s="19">
        <v>3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f t="shared" si="1"/>
        <v>16</v>
      </c>
    </row>
    <row r="15" spans="1:25" s="12" customFormat="1" ht="54.75" customHeight="1">
      <c r="A15" s="1"/>
      <c r="B15" s="1"/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6</v>
      </c>
      <c r="M15" s="1" t="s">
        <v>9</v>
      </c>
      <c r="N15" s="2" t="s">
        <v>10</v>
      </c>
      <c r="O15" s="2" t="s">
        <v>11</v>
      </c>
      <c r="P15" s="2" t="s">
        <v>12</v>
      </c>
      <c r="Q15" s="1" t="s">
        <v>13</v>
      </c>
      <c r="R15" s="1" t="s">
        <v>14</v>
      </c>
      <c r="S15" s="1" t="s">
        <v>2</v>
      </c>
      <c r="T15" s="1" t="s">
        <v>15</v>
      </c>
      <c r="U15" s="1" t="s">
        <v>16</v>
      </c>
      <c r="V15" s="1" t="s">
        <v>17</v>
      </c>
      <c r="W15" s="2" t="s">
        <v>18</v>
      </c>
      <c r="X15" s="1" t="s">
        <v>2</v>
      </c>
      <c r="Y15" s="1" t="s">
        <v>19</v>
      </c>
    </row>
    <row r="16" spans="1:25" s="6" customFormat="1" ht="18" customHeight="1">
      <c r="A16" s="4"/>
      <c r="B16" s="5" t="s">
        <v>53</v>
      </c>
      <c r="C16" s="19">
        <f>SUM(C17:C25)</f>
        <v>5671</v>
      </c>
      <c r="D16" s="19">
        <f aca="true" t="shared" si="2" ref="D16:X16">SUM(D17:D25)</f>
        <v>1066</v>
      </c>
      <c r="E16" s="19">
        <f t="shared" si="2"/>
        <v>660</v>
      </c>
      <c r="F16" s="19">
        <f t="shared" si="2"/>
        <v>294</v>
      </c>
      <c r="G16" s="19">
        <f t="shared" si="2"/>
        <v>762</v>
      </c>
      <c r="H16" s="19">
        <f t="shared" si="2"/>
        <v>0</v>
      </c>
      <c r="I16" s="19">
        <f t="shared" si="2"/>
        <v>5</v>
      </c>
      <c r="J16" s="19">
        <f t="shared" si="2"/>
        <v>0</v>
      </c>
      <c r="K16" s="19">
        <f t="shared" si="2"/>
        <v>69</v>
      </c>
      <c r="L16" s="19">
        <f t="shared" si="2"/>
        <v>239</v>
      </c>
      <c r="M16" s="19">
        <f t="shared" si="2"/>
        <v>231</v>
      </c>
      <c r="N16" s="19">
        <f t="shared" si="2"/>
        <v>132</v>
      </c>
      <c r="O16" s="19">
        <f t="shared" si="2"/>
        <v>173</v>
      </c>
      <c r="P16" s="19">
        <f t="shared" si="2"/>
        <v>61</v>
      </c>
      <c r="Q16" s="19">
        <f t="shared" si="2"/>
        <v>42</v>
      </c>
      <c r="R16" s="19">
        <f t="shared" si="2"/>
        <v>35</v>
      </c>
      <c r="S16" s="19">
        <f t="shared" si="2"/>
        <v>30</v>
      </c>
      <c r="T16" s="19">
        <f t="shared" si="2"/>
        <v>1</v>
      </c>
      <c r="U16" s="19">
        <f t="shared" si="2"/>
        <v>38</v>
      </c>
      <c r="V16" s="19">
        <f t="shared" si="2"/>
        <v>57</v>
      </c>
      <c r="W16" s="19">
        <f t="shared" si="2"/>
        <v>183</v>
      </c>
      <c r="X16" s="19">
        <f t="shared" si="2"/>
        <v>48</v>
      </c>
      <c r="Y16" s="19">
        <f>SUM(C16:X16)</f>
        <v>9797</v>
      </c>
    </row>
    <row r="17" spans="1:25" s="15" customFormat="1" ht="18" customHeight="1">
      <c r="A17" s="13"/>
      <c r="B17" s="14" t="s">
        <v>55</v>
      </c>
      <c r="C17" s="20">
        <v>545</v>
      </c>
      <c r="D17" s="20">
        <v>98</v>
      </c>
      <c r="E17" s="20">
        <v>43</v>
      </c>
      <c r="F17" s="20">
        <v>52</v>
      </c>
      <c r="G17" s="20">
        <v>83</v>
      </c>
      <c r="H17" s="20">
        <v>0</v>
      </c>
      <c r="I17" s="20">
        <v>0</v>
      </c>
      <c r="J17" s="20">
        <v>0</v>
      </c>
      <c r="K17" s="20">
        <v>6</v>
      </c>
      <c r="L17" s="20">
        <v>25</v>
      </c>
      <c r="M17" s="20">
        <v>26</v>
      </c>
      <c r="N17" s="20">
        <v>13</v>
      </c>
      <c r="O17" s="20">
        <v>29</v>
      </c>
      <c r="P17" s="20">
        <v>16</v>
      </c>
      <c r="Q17" s="20">
        <v>6</v>
      </c>
      <c r="R17" s="20">
        <v>3</v>
      </c>
      <c r="S17" s="20">
        <v>0</v>
      </c>
      <c r="T17" s="20">
        <v>0</v>
      </c>
      <c r="U17" s="20">
        <v>4</v>
      </c>
      <c r="V17" s="20">
        <v>9</v>
      </c>
      <c r="W17" s="20">
        <v>19</v>
      </c>
      <c r="X17" s="20">
        <v>9</v>
      </c>
      <c r="Y17" s="19">
        <f aca="true" t="shared" si="3" ref="Y17:Y25">SUM(C17:X17)</f>
        <v>986</v>
      </c>
    </row>
    <row r="18" spans="1:25" s="15" customFormat="1" ht="18" customHeight="1">
      <c r="A18" s="13"/>
      <c r="B18" s="14" t="s">
        <v>62</v>
      </c>
      <c r="C18" s="20">
        <v>1042</v>
      </c>
      <c r="D18" s="20">
        <v>256</v>
      </c>
      <c r="E18" s="20">
        <v>105</v>
      </c>
      <c r="F18" s="20">
        <v>36</v>
      </c>
      <c r="G18" s="20">
        <v>134</v>
      </c>
      <c r="H18" s="20">
        <v>0</v>
      </c>
      <c r="I18" s="20">
        <v>1</v>
      </c>
      <c r="J18" s="20">
        <v>0</v>
      </c>
      <c r="K18" s="20">
        <v>11</v>
      </c>
      <c r="L18" s="20">
        <v>25</v>
      </c>
      <c r="M18" s="20">
        <v>32</v>
      </c>
      <c r="N18" s="20">
        <v>13</v>
      </c>
      <c r="O18" s="20">
        <v>34</v>
      </c>
      <c r="P18" s="20">
        <v>6</v>
      </c>
      <c r="Q18" s="20">
        <v>7</v>
      </c>
      <c r="R18" s="20">
        <v>3</v>
      </c>
      <c r="S18" s="20">
        <v>5</v>
      </c>
      <c r="T18" s="20">
        <v>0</v>
      </c>
      <c r="U18" s="20">
        <v>9</v>
      </c>
      <c r="V18" s="20">
        <v>10</v>
      </c>
      <c r="W18" s="20">
        <v>33</v>
      </c>
      <c r="X18" s="20">
        <v>4</v>
      </c>
      <c r="Y18" s="19">
        <f t="shared" si="3"/>
        <v>1766</v>
      </c>
    </row>
    <row r="19" spans="1:25" s="15" customFormat="1" ht="18" customHeight="1">
      <c r="A19" s="13"/>
      <c r="B19" s="14" t="s">
        <v>57</v>
      </c>
      <c r="C19" s="20">
        <v>626</v>
      </c>
      <c r="D19" s="20">
        <v>124</v>
      </c>
      <c r="E19" s="20">
        <v>74</v>
      </c>
      <c r="F19" s="20">
        <v>48</v>
      </c>
      <c r="G19" s="20">
        <v>97</v>
      </c>
      <c r="H19" s="20">
        <v>0</v>
      </c>
      <c r="I19" s="20">
        <v>1</v>
      </c>
      <c r="J19" s="20">
        <v>0</v>
      </c>
      <c r="K19" s="20">
        <v>7</v>
      </c>
      <c r="L19" s="20">
        <v>25</v>
      </c>
      <c r="M19" s="20">
        <v>19</v>
      </c>
      <c r="N19" s="20">
        <v>16</v>
      </c>
      <c r="O19" s="20">
        <v>16</v>
      </c>
      <c r="P19" s="20">
        <v>7</v>
      </c>
      <c r="Q19" s="20">
        <v>1</v>
      </c>
      <c r="R19" s="20">
        <v>3</v>
      </c>
      <c r="S19" s="20">
        <v>3</v>
      </c>
      <c r="T19" s="20">
        <v>0</v>
      </c>
      <c r="U19" s="20">
        <v>11</v>
      </c>
      <c r="V19" s="20">
        <v>15</v>
      </c>
      <c r="W19" s="20">
        <v>10</v>
      </c>
      <c r="X19" s="20">
        <v>2</v>
      </c>
      <c r="Y19" s="19">
        <f t="shared" si="3"/>
        <v>1105</v>
      </c>
    </row>
    <row r="20" spans="1:25" s="15" customFormat="1" ht="18" customHeight="1">
      <c r="A20" s="16" t="s">
        <v>20</v>
      </c>
      <c r="B20" s="14" t="s">
        <v>63</v>
      </c>
      <c r="C20" s="20">
        <v>1369</v>
      </c>
      <c r="D20" s="20">
        <v>181</v>
      </c>
      <c r="E20" s="20">
        <v>151</v>
      </c>
      <c r="F20" s="20">
        <v>66</v>
      </c>
      <c r="G20" s="20">
        <v>175</v>
      </c>
      <c r="H20" s="20">
        <v>0</v>
      </c>
      <c r="I20" s="20">
        <v>1</v>
      </c>
      <c r="J20" s="20">
        <v>0</v>
      </c>
      <c r="K20" s="20">
        <v>9</v>
      </c>
      <c r="L20" s="20">
        <v>32</v>
      </c>
      <c r="M20" s="20">
        <v>51</v>
      </c>
      <c r="N20" s="20">
        <v>24</v>
      </c>
      <c r="O20" s="20">
        <v>19</v>
      </c>
      <c r="P20" s="20">
        <v>12</v>
      </c>
      <c r="Q20" s="20">
        <v>14</v>
      </c>
      <c r="R20" s="20">
        <v>12</v>
      </c>
      <c r="S20" s="20">
        <v>10</v>
      </c>
      <c r="T20" s="20">
        <v>1</v>
      </c>
      <c r="U20" s="20">
        <v>7</v>
      </c>
      <c r="V20" s="20">
        <v>11</v>
      </c>
      <c r="W20" s="20">
        <v>67</v>
      </c>
      <c r="X20" s="20">
        <v>17</v>
      </c>
      <c r="Y20" s="19">
        <f t="shared" si="3"/>
        <v>2229</v>
      </c>
    </row>
    <row r="21" spans="1:25" s="15" customFormat="1" ht="18" customHeight="1">
      <c r="A21" s="16"/>
      <c r="B21" s="14" t="s">
        <v>59</v>
      </c>
      <c r="C21" s="20">
        <v>736</v>
      </c>
      <c r="D21" s="20">
        <v>158</v>
      </c>
      <c r="E21" s="20">
        <v>83</v>
      </c>
      <c r="F21" s="20">
        <v>29</v>
      </c>
      <c r="G21" s="20">
        <v>58</v>
      </c>
      <c r="H21" s="20">
        <v>0</v>
      </c>
      <c r="I21" s="20">
        <v>0</v>
      </c>
      <c r="J21" s="20">
        <v>0</v>
      </c>
      <c r="K21" s="20">
        <v>11</v>
      </c>
      <c r="L21" s="20">
        <v>41</v>
      </c>
      <c r="M21" s="20">
        <v>23</v>
      </c>
      <c r="N21" s="20">
        <v>23</v>
      </c>
      <c r="O21" s="20">
        <v>27</v>
      </c>
      <c r="P21" s="20">
        <v>8</v>
      </c>
      <c r="Q21" s="20">
        <v>4</v>
      </c>
      <c r="R21" s="20">
        <v>2</v>
      </c>
      <c r="S21" s="20">
        <v>0</v>
      </c>
      <c r="T21" s="20">
        <v>0</v>
      </c>
      <c r="U21" s="20">
        <v>0</v>
      </c>
      <c r="V21" s="20">
        <v>5</v>
      </c>
      <c r="W21" s="20">
        <v>12</v>
      </c>
      <c r="X21" s="20">
        <v>5</v>
      </c>
      <c r="Y21" s="19">
        <f t="shared" si="3"/>
        <v>1225</v>
      </c>
    </row>
    <row r="22" spans="1:25" s="6" customFormat="1" ht="18" customHeight="1">
      <c r="A22" s="9"/>
      <c r="B22" s="5" t="s">
        <v>67</v>
      </c>
      <c r="C22" s="20">
        <v>747</v>
      </c>
      <c r="D22" s="20">
        <v>122</v>
      </c>
      <c r="E22" s="20">
        <v>116</v>
      </c>
      <c r="F22" s="20">
        <v>19</v>
      </c>
      <c r="G22" s="20">
        <v>103</v>
      </c>
      <c r="H22" s="20">
        <v>0</v>
      </c>
      <c r="I22" s="20">
        <v>2</v>
      </c>
      <c r="J22" s="20">
        <v>0</v>
      </c>
      <c r="K22" s="20">
        <v>12</v>
      </c>
      <c r="L22" s="20">
        <v>42</v>
      </c>
      <c r="M22" s="20">
        <v>39</v>
      </c>
      <c r="N22" s="20">
        <v>19</v>
      </c>
      <c r="O22" s="20">
        <v>30</v>
      </c>
      <c r="P22" s="20">
        <v>4</v>
      </c>
      <c r="Q22" s="20">
        <v>3</v>
      </c>
      <c r="R22" s="20">
        <v>5</v>
      </c>
      <c r="S22" s="20">
        <v>4</v>
      </c>
      <c r="T22" s="20">
        <v>0</v>
      </c>
      <c r="U22" s="20">
        <v>3</v>
      </c>
      <c r="V22" s="20">
        <v>2</v>
      </c>
      <c r="W22" s="20">
        <v>26</v>
      </c>
      <c r="X22" s="20">
        <v>3</v>
      </c>
      <c r="Y22" s="19">
        <f t="shared" si="3"/>
        <v>1301</v>
      </c>
    </row>
    <row r="23" spans="1:25" s="6" customFormat="1" ht="18" customHeight="1">
      <c r="A23" s="9"/>
      <c r="B23" s="5" t="s">
        <v>61</v>
      </c>
      <c r="C23" s="20">
        <v>386</v>
      </c>
      <c r="D23" s="20">
        <v>83</v>
      </c>
      <c r="E23" s="20">
        <v>58</v>
      </c>
      <c r="F23" s="20">
        <v>40</v>
      </c>
      <c r="G23" s="20">
        <v>81</v>
      </c>
      <c r="H23" s="20">
        <v>0</v>
      </c>
      <c r="I23" s="20">
        <v>0</v>
      </c>
      <c r="J23" s="20">
        <v>0</v>
      </c>
      <c r="K23" s="20">
        <v>10</v>
      </c>
      <c r="L23" s="20">
        <v>37</v>
      </c>
      <c r="M23" s="20">
        <v>29</v>
      </c>
      <c r="N23" s="20">
        <v>22</v>
      </c>
      <c r="O23" s="20">
        <v>13</v>
      </c>
      <c r="P23" s="20">
        <v>5</v>
      </c>
      <c r="Q23" s="20">
        <v>5</v>
      </c>
      <c r="R23" s="20">
        <v>6</v>
      </c>
      <c r="S23" s="20">
        <v>5</v>
      </c>
      <c r="T23" s="20">
        <v>0</v>
      </c>
      <c r="U23" s="20">
        <v>3</v>
      </c>
      <c r="V23" s="20">
        <v>3</v>
      </c>
      <c r="W23" s="20">
        <v>16</v>
      </c>
      <c r="X23" s="20">
        <v>7</v>
      </c>
      <c r="Y23" s="19">
        <f t="shared" si="3"/>
        <v>809</v>
      </c>
    </row>
    <row r="24" spans="1:25" s="6" customFormat="1" ht="18" customHeight="1">
      <c r="A24" s="9"/>
      <c r="B24" s="5" t="s">
        <v>68</v>
      </c>
      <c r="C24" s="20">
        <v>99</v>
      </c>
      <c r="D24" s="20">
        <v>22</v>
      </c>
      <c r="E24" s="20">
        <v>20</v>
      </c>
      <c r="F24" s="20">
        <v>3</v>
      </c>
      <c r="G24" s="20">
        <v>14</v>
      </c>
      <c r="H24" s="20">
        <v>0</v>
      </c>
      <c r="I24" s="20">
        <v>0</v>
      </c>
      <c r="J24" s="20">
        <v>0</v>
      </c>
      <c r="K24" s="20">
        <v>2</v>
      </c>
      <c r="L24" s="20">
        <v>4</v>
      </c>
      <c r="M24" s="20">
        <v>2</v>
      </c>
      <c r="N24" s="20">
        <v>0</v>
      </c>
      <c r="O24" s="20">
        <v>4</v>
      </c>
      <c r="P24" s="20">
        <v>1</v>
      </c>
      <c r="Q24" s="20">
        <v>1</v>
      </c>
      <c r="R24" s="20">
        <v>0</v>
      </c>
      <c r="S24" s="20">
        <v>2</v>
      </c>
      <c r="T24" s="20">
        <v>0</v>
      </c>
      <c r="U24" s="20">
        <v>1</v>
      </c>
      <c r="V24" s="20">
        <v>0</v>
      </c>
      <c r="W24" s="20">
        <v>0</v>
      </c>
      <c r="X24" s="20">
        <v>0</v>
      </c>
      <c r="Y24" s="19">
        <f t="shared" si="3"/>
        <v>175</v>
      </c>
    </row>
    <row r="25" spans="1:25" s="6" customFormat="1" ht="18" customHeight="1">
      <c r="A25" s="7"/>
      <c r="B25" s="5" t="s">
        <v>69</v>
      </c>
      <c r="C25" s="20">
        <v>121</v>
      </c>
      <c r="D25" s="20">
        <v>22</v>
      </c>
      <c r="E25" s="20">
        <v>10</v>
      </c>
      <c r="F25" s="20">
        <v>1</v>
      </c>
      <c r="G25" s="20">
        <v>17</v>
      </c>
      <c r="H25" s="20">
        <v>0</v>
      </c>
      <c r="I25" s="20">
        <v>0</v>
      </c>
      <c r="J25" s="20">
        <v>0</v>
      </c>
      <c r="K25" s="20">
        <v>1</v>
      </c>
      <c r="L25" s="20">
        <v>8</v>
      </c>
      <c r="M25" s="20">
        <v>10</v>
      </c>
      <c r="N25" s="20">
        <v>2</v>
      </c>
      <c r="O25" s="20">
        <v>1</v>
      </c>
      <c r="P25" s="20">
        <v>2</v>
      </c>
      <c r="Q25" s="20">
        <v>1</v>
      </c>
      <c r="R25" s="20">
        <v>1</v>
      </c>
      <c r="S25" s="20">
        <v>1</v>
      </c>
      <c r="T25" s="20">
        <v>0</v>
      </c>
      <c r="U25" s="20">
        <v>0</v>
      </c>
      <c r="V25" s="20">
        <v>2</v>
      </c>
      <c r="W25" s="20">
        <v>0</v>
      </c>
      <c r="X25" s="20">
        <v>1</v>
      </c>
      <c r="Y25" s="19">
        <f t="shared" si="3"/>
        <v>201</v>
      </c>
    </row>
    <row r="26" ht="18" customHeight="1">
      <c r="A26" t="s">
        <v>65</v>
      </c>
    </row>
    <row r="27" ht="18" customHeight="1">
      <c r="A27" t="s">
        <v>70</v>
      </c>
    </row>
  </sheetData>
  <mergeCells count="12">
    <mergeCell ref="A3:B4"/>
    <mergeCell ref="T3:U3"/>
    <mergeCell ref="V3:V4"/>
    <mergeCell ref="W3:W4"/>
    <mergeCell ref="X3:X4"/>
    <mergeCell ref="Y3:Y4"/>
    <mergeCell ref="C3:E3"/>
    <mergeCell ref="F3:G3"/>
    <mergeCell ref="H3:J3"/>
    <mergeCell ref="K3:L3"/>
    <mergeCell ref="M3:P3"/>
    <mergeCell ref="Q3:S3"/>
  </mergeCells>
  <printOptions/>
  <pageMargins left="0.32" right="0.21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2005-01-25T02:39:37Z</cp:lastPrinted>
  <dcterms:created xsi:type="dcterms:W3CDTF">2005-01-25T02:35:44Z</dcterms:created>
  <dcterms:modified xsi:type="dcterms:W3CDTF">2012-07-10T23:47:58Z</dcterms:modified>
  <cp:category/>
  <cp:version/>
  <cp:contentType/>
  <cp:contentStatus/>
</cp:coreProperties>
</file>