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<sst xmlns="http://schemas.openxmlformats.org/spreadsheetml/2006/main" count="53" uniqueCount="47">
  <si>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女</t>
  </si>
  <si>
    <t>病院</t>
  </si>
  <si>
    <t>診療所</t>
  </si>
  <si>
    <t>助産所</t>
  </si>
  <si>
    <t>訪問看護ステーション</t>
  </si>
  <si>
    <t>介護保険施設等</t>
  </si>
  <si>
    <t>社会福祉施設</t>
  </si>
  <si>
    <t>保健所又は市町村</t>
  </si>
  <si>
    <t>事業所</t>
  </si>
  <si>
    <t>その他</t>
  </si>
  <si>
    <t>有床</t>
  </si>
  <si>
    <t>無床</t>
  </si>
  <si>
    <t>従事者</t>
  </si>
  <si>
    <t>管理者</t>
  </si>
  <si>
    <t>介護老人保健施設</t>
  </si>
  <si>
    <t>老人福祉施設</t>
  </si>
  <si>
    <t>児童福祉施設</t>
  </si>
  <si>
    <t>保健所</t>
  </si>
  <si>
    <t>市町村</t>
  </si>
  <si>
    <t>四日市</t>
  </si>
  <si>
    <t>津</t>
  </si>
  <si>
    <t>男</t>
  </si>
  <si>
    <t>保健所</t>
  </si>
  <si>
    <t>桑　名</t>
  </si>
  <si>
    <t>桑　名</t>
  </si>
  <si>
    <t>鈴　鹿</t>
  </si>
  <si>
    <t>鈴　鹿</t>
  </si>
  <si>
    <t>松　阪</t>
  </si>
  <si>
    <t>松　阪</t>
  </si>
  <si>
    <t>伊　賀</t>
  </si>
  <si>
    <t>四日市</t>
  </si>
  <si>
    <t>津</t>
  </si>
  <si>
    <t>（衛生行政報告例）</t>
  </si>
  <si>
    <t>伊　勢</t>
  </si>
  <si>
    <t>尾　鷲</t>
  </si>
  <si>
    <t>熊　野</t>
  </si>
  <si>
    <t>総数</t>
  </si>
  <si>
    <t>従事者</t>
  </si>
  <si>
    <t>指定
介護老人
福祉施設</t>
  </si>
  <si>
    <t>居宅
サービス
事業所</t>
  </si>
  <si>
    <t>居宅
介護支援
事業所</t>
  </si>
  <si>
    <t>看護師等学校養成所又は研究機関養成所又は研究機関</t>
  </si>
  <si>
    <t>平成18年末現在</t>
  </si>
  <si>
    <t>保健所・就業場所別</t>
  </si>
  <si>
    <t>三重県</t>
  </si>
  <si>
    <t>第８８表　就業看護師数</t>
  </si>
  <si>
    <t>注　当該項目は隔年報告のため、平成18年末現在の数値を掲載した。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</si>
</sst>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Fill="1" applyBorder="1" applyAlignment="1">
      <alignment horizontal="center" vertical="center"/>
    </xf>
    <xf numFmtId="41" fontId="0" fillId="0" borderId="3" xfId="0" applyNumberFormat="1" applyFill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5" xfId="0" applyNumberForma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0" fontId="0" fillId="0" borderId="3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0" fillId="0" borderId="5" xfId="0" applyFill="1" applyBorder="1" applyAlignment="1">
      <alignment horizontal="distributed"/>
    </xf>
    <xf numFmtId="0" fontId="0" fillId="0" borderId="4" xfId="0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75" zoomScaleNormal="75" workbookViewId="0" topLeftCell="A1">
      <selection activeCell="A1" sqref="A1"/>
    </sheetView>
  </sheetViews>
  <sheetFormatPr defaultColWidth="9.00390625" defaultRowHeight="18" customHeight="1"/>
  <cols>
    <col min="1" max="1" width="5.50390625" style="0" customWidth="1"/>
    <col min="2" max="2" width="9.00390625" style="4" customWidth="1"/>
  </cols>
  <sheetData>
    <row r="1" spans="1:6" ht="19.5" customHeight="1">
      <c r="A1" s="6" t="s">
        <v>45</v>
      </c>
      <c r="F1" t="s">
        <v>43</v>
      </c>
    </row>
    <row r="2" ht="27.75" customHeight="1">
      <c r="U2" s="7" t="s">
        <v>42</v>
      </c>
    </row>
    <row r="3" spans="1:21" ht="18" customHeight="1">
      <c r="A3" s="22" t="s">
        <v>22</v>
      </c>
      <c r="B3" s="23"/>
      <c r="C3" s="31" t="s">
        <v>36</v>
      </c>
      <c r="D3" s="33" t="s">
        <v>1</v>
      </c>
      <c r="E3" s="26" t="s">
        <v>2</v>
      </c>
      <c r="F3" s="27"/>
      <c r="G3" s="8" t="s">
        <v>3</v>
      </c>
      <c r="H3" s="35" t="s">
        <v>4</v>
      </c>
      <c r="I3" s="36"/>
      <c r="J3" s="26" t="s">
        <v>5</v>
      </c>
      <c r="K3" s="37"/>
      <c r="L3" s="37"/>
      <c r="M3" s="27"/>
      <c r="N3" s="26" t="s">
        <v>6</v>
      </c>
      <c r="O3" s="37"/>
      <c r="P3" s="27"/>
      <c r="Q3" s="26" t="s">
        <v>7</v>
      </c>
      <c r="R3" s="27"/>
      <c r="S3" s="28" t="s">
        <v>8</v>
      </c>
      <c r="T3" s="30" t="s">
        <v>41</v>
      </c>
      <c r="U3" s="28" t="s">
        <v>9</v>
      </c>
    </row>
    <row r="4" spans="1:21" s="2" customFormat="1" ht="54.75" customHeight="1">
      <c r="A4" s="24"/>
      <c r="B4" s="25"/>
      <c r="C4" s="32"/>
      <c r="D4" s="34"/>
      <c r="E4" s="1" t="s">
        <v>10</v>
      </c>
      <c r="F4" s="1" t="s">
        <v>11</v>
      </c>
      <c r="G4" s="1" t="s">
        <v>37</v>
      </c>
      <c r="H4" s="1" t="s">
        <v>13</v>
      </c>
      <c r="I4" s="1" t="s">
        <v>12</v>
      </c>
      <c r="J4" s="1" t="s">
        <v>14</v>
      </c>
      <c r="K4" s="19" t="s">
        <v>38</v>
      </c>
      <c r="L4" s="19" t="s">
        <v>39</v>
      </c>
      <c r="M4" s="19" t="s">
        <v>40</v>
      </c>
      <c r="N4" s="1" t="s">
        <v>15</v>
      </c>
      <c r="O4" s="1" t="s">
        <v>16</v>
      </c>
      <c r="P4" s="1" t="s">
        <v>9</v>
      </c>
      <c r="Q4" s="1" t="s">
        <v>17</v>
      </c>
      <c r="R4" s="1" t="s">
        <v>18</v>
      </c>
      <c r="S4" s="29"/>
      <c r="T4" s="29"/>
      <c r="U4" s="29"/>
    </row>
    <row r="5" spans="1:21" ht="18" customHeight="1">
      <c r="A5" s="14"/>
      <c r="B5" s="14" t="s">
        <v>44</v>
      </c>
      <c r="C5" s="9">
        <f>SUM(C7:C15)</f>
        <v>438</v>
      </c>
      <c r="D5" s="9">
        <f>SUM(D7:D15)</f>
        <v>405</v>
      </c>
      <c r="E5" s="9">
        <f aca="true" t="shared" si="0" ref="E5:U5">SUM(E7:E15)</f>
        <v>2</v>
      </c>
      <c r="F5" s="9">
        <f t="shared" si="0"/>
        <v>6</v>
      </c>
      <c r="G5" s="9">
        <f t="shared" si="0"/>
        <v>0</v>
      </c>
      <c r="H5" s="9">
        <f t="shared" si="0"/>
        <v>0</v>
      </c>
      <c r="I5" s="9">
        <f t="shared" si="0"/>
        <v>4</v>
      </c>
      <c r="J5" s="9">
        <f t="shared" si="0"/>
        <v>6</v>
      </c>
      <c r="K5" s="9">
        <f t="shared" si="0"/>
        <v>5</v>
      </c>
      <c r="L5" s="9">
        <f t="shared" si="0"/>
        <v>4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1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5</v>
      </c>
      <c r="U5" s="9">
        <f t="shared" si="0"/>
        <v>0</v>
      </c>
    </row>
    <row r="6" spans="1:21" ht="18" customHeight="1">
      <c r="A6" s="15"/>
      <c r="B6" s="1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3" customFormat="1" ht="18" customHeight="1">
      <c r="A7" s="15"/>
      <c r="B7" s="15" t="s">
        <v>24</v>
      </c>
      <c r="C7" s="10">
        <f>SUM(D7:U7)</f>
        <v>53</v>
      </c>
      <c r="D7" s="10">
        <v>49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2</v>
      </c>
      <c r="L7" s="10">
        <v>1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</row>
    <row r="8" spans="1:21" s="3" customFormat="1" ht="18" customHeight="1">
      <c r="A8" s="15"/>
      <c r="B8" s="15" t="s">
        <v>19</v>
      </c>
      <c r="C8" s="10">
        <f aca="true" t="shared" si="1" ref="C8:C15">SUM(D8:U8)</f>
        <v>77</v>
      </c>
      <c r="D8" s="10">
        <v>74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0">
        <v>0</v>
      </c>
      <c r="L8" s="10">
        <v>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1</v>
      </c>
      <c r="U8" s="10">
        <v>0</v>
      </c>
    </row>
    <row r="9" spans="1:21" s="3" customFormat="1" ht="18" customHeight="1">
      <c r="A9" s="15"/>
      <c r="B9" s="15" t="s">
        <v>26</v>
      </c>
      <c r="C9" s="10">
        <f t="shared" si="1"/>
        <v>71</v>
      </c>
      <c r="D9" s="10">
        <v>67</v>
      </c>
      <c r="E9" s="10">
        <v>1</v>
      </c>
      <c r="F9" s="10">
        <v>0</v>
      </c>
      <c r="G9" s="10">
        <v>0</v>
      </c>
      <c r="H9" s="10">
        <v>0</v>
      </c>
      <c r="I9" s="10">
        <v>1</v>
      </c>
      <c r="J9" s="10">
        <v>1</v>
      </c>
      <c r="K9" s="10">
        <v>1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s="3" customFormat="1" ht="18" customHeight="1">
      <c r="A10" s="15" t="s">
        <v>21</v>
      </c>
      <c r="B10" s="15" t="s">
        <v>20</v>
      </c>
      <c r="C10" s="10">
        <f t="shared" si="1"/>
        <v>122</v>
      </c>
      <c r="D10" s="10">
        <v>114</v>
      </c>
      <c r="E10" s="10">
        <v>0</v>
      </c>
      <c r="F10" s="10">
        <v>2</v>
      </c>
      <c r="G10" s="10">
        <v>0</v>
      </c>
      <c r="H10" s="10">
        <v>0</v>
      </c>
      <c r="I10" s="10">
        <v>0</v>
      </c>
      <c r="J10" s="10">
        <v>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1</v>
      </c>
      <c r="Q10" s="10">
        <v>0</v>
      </c>
      <c r="R10" s="10">
        <v>0</v>
      </c>
      <c r="S10" s="10">
        <v>0</v>
      </c>
      <c r="T10" s="10">
        <v>4</v>
      </c>
      <c r="U10" s="10">
        <v>0</v>
      </c>
    </row>
    <row r="11" spans="1:21" s="3" customFormat="1" ht="18" customHeight="1">
      <c r="A11" s="15"/>
      <c r="B11" s="15" t="s">
        <v>28</v>
      </c>
      <c r="C11" s="10">
        <f t="shared" si="1"/>
        <v>31</v>
      </c>
      <c r="D11" s="10">
        <v>28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1</v>
      </c>
      <c r="L11" s="10">
        <v>2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</row>
    <row r="12" spans="1:21" s="3" customFormat="1" ht="18" customHeight="1">
      <c r="A12" s="15"/>
      <c r="B12" s="15" t="s">
        <v>33</v>
      </c>
      <c r="C12" s="10">
        <f t="shared" si="1"/>
        <v>35</v>
      </c>
      <c r="D12" s="10">
        <v>27</v>
      </c>
      <c r="E12" s="10">
        <v>1</v>
      </c>
      <c r="F12" s="10">
        <v>3</v>
      </c>
      <c r="G12" s="10">
        <v>0</v>
      </c>
      <c r="H12" s="10">
        <v>0</v>
      </c>
      <c r="I12" s="10">
        <v>2</v>
      </c>
      <c r="J12" s="10">
        <v>1</v>
      </c>
      <c r="K12" s="10">
        <v>1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s="3" customFormat="1" ht="18" customHeight="1">
      <c r="A13" s="15"/>
      <c r="B13" s="15" t="s">
        <v>29</v>
      </c>
      <c r="C13" s="10">
        <f t="shared" si="1"/>
        <v>24</v>
      </c>
      <c r="D13" s="10">
        <v>21</v>
      </c>
      <c r="E13" s="10">
        <v>0</v>
      </c>
      <c r="F13" s="10">
        <v>1</v>
      </c>
      <c r="G13" s="10">
        <v>0</v>
      </c>
      <c r="H13" s="10">
        <v>0</v>
      </c>
      <c r="I13" s="10">
        <v>1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</row>
    <row r="14" spans="1:21" s="3" customFormat="1" ht="18" customHeight="1">
      <c r="A14" s="15"/>
      <c r="B14" s="15" t="s">
        <v>34</v>
      </c>
      <c r="C14" s="10">
        <f t="shared" si="1"/>
        <v>4</v>
      </c>
      <c r="D14" s="10">
        <v>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s="3" customFormat="1" ht="18" customHeight="1">
      <c r="A15" s="16"/>
      <c r="B15" s="17" t="s">
        <v>35</v>
      </c>
      <c r="C15" s="11">
        <f t="shared" si="1"/>
        <v>21</v>
      </c>
      <c r="D15" s="11">
        <v>21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</row>
    <row r="16" spans="1:21" s="3" customFormat="1" ht="18" customHeight="1">
      <c r="A16" s="14"/>
      <c r="B16" s="14" t="s">
        <v>44</v>
      </c>
      <c r="C16" s="9">
        <f>SUM(C18:C26)</f>
        <v>10453</v>
      </c>
      <c r="D16" s="9">
        <f>SUM(D18:D26)</f>
        <v>7710</v>
      </c>
      <c r="E16" s="9">
        <f aca="true" t="shared" si="2" ref="E16:U16">SUM(E18:E26)</f>
        <v>327</v>
      </c>
      <c r="F16" s="9">
        <f t="shared" si="2"/>
        <v>847</v>
      </c>
      <c r="G16" s="9">
        <f t="shared" si="2"/>
        <v>0</v>
      </c>
      <c r="H16" s="9">
        <f t="shared" si="2"/>
        <v>68</v>
      </c>
      <c r="I16" s="9">
        <f t="shared" si="2"/>
        <v>263</v>
      </c>
      <c r="J16" s="9">
        <f t="shared" si="2"/>
        <v>254</v>
      </c>
      <c r="K16" s="9">
        <f t="shared" si="2"/>
        <v>194</v>
      </c>
      <c r="L16" s="9">
        <f t="shared" si="2"/>
        <v>291</v>
      </c>
      <c r="M16" s="9">
        <f t="shared" si="2"/>
        <v>82</v>
      </c>
      <c r="N16" s="9">
        <f t="shared" si="2"/>
        <v>36</v>
      </c>
      <c r="O16" s="9">
        <f t="shared" si="2"/>
        <v>36</v>
      </c>
      <c r="P16" s="9">
        <f t="shared" si="2"/>
        <v>51</v>
      </c>
      <c r="Q16" s="9">
        <f t="shared" si="2"/>
        <v>1</v>
      </c>
      <c r="R16" s="9">
        <f t="shared" si="2"/>
        <v>45</v>
      </c>
      <c r="S16" s="9">
        <f t="shared" si="2"/>
        <v>58</v>
      </c>
      <c r="T16" s="9">
        <f t="shared" si="2"/>
        <v>166</v>
      </c>
      <c r="U16" s="9">
        <f t="shared" si="2"/>
        <v>24</v>
      </c>
    </row>
    <row r="17" spans="1:21" s="3" customFormat="1" ht="18" customHeight="1">
      <c r="A17" s="15"/>
      <c r="B17" s="1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5" customFormat="1" ht="18" customHeight="1">
      <c r="A18" s="18"/>
      <c r="B18" s="18" t="s">
        <v>23</v>
      </c>
      <c r="C18" s="10">
        <f>SUM(D18:U18)</f>
        <v>1074</v>
      </c>
      <c r="D18" s="12">
        <v>734</v>
      </c>
      <c r="E18" s="12">
        <v>79</v>
      </c>
      <c r="F18" s="12">
        <v>79</v>
      </c>
      <c r="G18" s="12">
        <v>0</v>
      </c>
      <c r="H18" s="12">
        <v>6</v>
      </c>
      <c r="I18" s="12">
        <v>24</v>
      </c>
      <c r="J18" s="12">
        <v>25</v>
      </c>
      <c r="K18" s="12">
        <v>16</v>
      </c>
      <c r="L18" s="12">
        <v>42</v>
      </c>
      <c r="M18" s="12">
        <v>17</v>
      </c>
      <c r="N18" s="12">
        <v>2</v>
      </c>
      <c r="O18" s="12">
        <v>1</v>
      </c>
      <c r="P18" s="12">
        <v>14</v>
      </c>
      <c r="Q18" s="12">
        <v>0</v>
      </c>
      <c r="R18" s="12">
        <v>5</v>
      </c>
      <c r="S18" s="12">
        <v>11</v>
      </c>
      <c r="T18" s="12">
        <v>17</v>
      </c>
      <c r="U18" s="12">
        <v>2</v>
      </c>
    </row>
    <row r="19" spans="1:21" s="5" customFormat="1" ht="18" customHeight="1">
      <c r="A19" s="18"/>
      <c r="B19" s="18" t="s">
        <v>30</v>
      </c>
      <c r="C19" s="10">
        <f aca="true" t="shared" si="3" ref="C19:C26">SUM(D19:U19)</f>
        <v>1880</v>
      </c>
      <c r="D19" s="12">
        <v>1490</v>
      </c>
      <c r="E19" s="12">
        <v>38</v>
      </c>
      <c r="F19" s="12">
        <v>131</v>
      </c>
      <c r="G19" s="12">
        <v>0</v>
      </c>
      <c r="H19" s="12">
        <v>9</v>
      </c>
      <c r="I19" s="12">
        <v>30</v>
      </c>
      <c r="J19" s="12">
        <v>30</v>
      </c>
      <c r="K19" s="12">
        <v>33</v>
      </c>
      <c r="L19" s="12">
        <v>42</v>
      </c>
      <c r="M19" s="12">
        <v>12</v>
      </c>
      <c r="N19" s="12">
        <v>5</v>
      </c>
      <c r="O19" s="12">
        <v>5</v>
      </c>
      <c r="P19" s="12">
        <v>4</v>
      </c>
      <c r="Q19" s="12">
        <v>0</v>
      </c>
      <c r="R19" s="12">
        <v>8</v>
      </c>
      <c r="S19" s="12">
        <v>8</v>
      </c>
      <c r="T19" s="12">
        <v>32</v>
      </c>
      <c r="U19" s="12">
        <v>3</v>
      </c>
    </row>
    <row r="20" spans="1:21" s="5" customFormat="1" ht="18.75" customHeight="1">
      <c r="A20" s="18"/>
      <c r="B20" s="18" t="s">
        <v>25</v>
      </c>
      <c r="C20" s="10">
        <f t="shared" si="3"/>
        <v>1177</v>
      </c>
      <c r="D20" s="12">
        <v>858</v>
      </c>
      <c r="E20" s="12">
        <v>52</v>
      </c>
      <c r="F20" s="12">
        <v>128</v>
      </c>
      <c r="G20" s="12">
        <v>0</v>
      </c>
      <c r="H20" s="12">
        <v>5</v>
      </c>
      <c r="I20" s="12">
        <v>21</v>
      </c>
      <c r="J20" s="12">
        <v>26</v>
      </c>
      <c r="K20" s="12">
        <v>26</v>
      </c>
      <c r="L20" s="12">
        <v>30</v>
      </c>
      <c r="M20" s="12">
        <v>2</v>
      </c>
      <c r="N20" s="12">
        <v>6</v>
      </c>
      <c r="O20" s="12">
        <v>0</v>
      </c>
      <c r="P20" s="12">
        <v>2</v>
      </c>
      <c r="Q20" s="12">
        <v>0</v>
      </c>
      <c r="R20" s="12">
        <v>3</v>
      </c>
      <c r="S20" s="12">
        <v>11</v>
      </c>
      <c r="T20" s="12">
        <v>7</v>
      </c>
      <c r="U20" s="12">
        <v>0</v>
      </c>
    </row>
    <row r="21" spans="1:21" s="5" customFormat="1" ht="18" customHeight="1">
      <c r="A21" s="18" t="s">
        <v>0</v>
      </c>
      <c r="B21" s="18" t="s">
        <v>31</v>
      </c>
      <c r="C21" s="10">
        <f t="shared" si="3"/>
        <v>2306</v>
      </c>
      <c r="D21" s="12">
        <v>1711</v>
      </c>
      <c r="E21" s="12">
        <v>64</v>
      </c>
      <c r="F21" s="12">
        <v>194</v>
      </c>
      <c r="G21" s="12">
        <v>0</v>
      </c>
      <c r="H21" s="12">
        <v>10</v>
      </c>
      <c r="I21" s="12">
        <v>42</v>
      </c>
      <c r="J21" s="12">
        <v>47</v>
      </c>
      <c r="K21" s="12">
        <v>34</v>
      </c>
      <c r="L21" s="12">
        <v>53</v>
      </c>
      <c r="M21" s="12">
        <v>21</v>
      </c>
      <c r="N21" s="12">
        <v>7</v>
      </c>
      <c r="O21" s="12">
        <v>13</v>
      </c>
      <c r="P21" s="12">
        <v>11</v>
      </c>
      <c r="Q21" s="12">
        <v>0</v>
      </c>
      <c r="R21" s="12">
        <v>4</v>
      </c>
      <c r="S21" s="12">
        <v>14</v>
      </c>
      <c r="T21" s="12">
        <v>67</v>
      </c>
      <c r="U21" s="12">
        <v>14</v>
      </c>
    </row>
    <row r="22" spans="1:21" s="5" customFormat="1" ht="18" customHeight="1">
      <c r="A22" s="18"/>
      <c r="B22" s="18" t="s">
        <v>27</v>
      </c>
      <c r="C22" s="10">
        <f t="shared" si="3"/>
        <v>1373</v>
      </c>
      <c r="D22" s="12">
        <v>1044</v>
      </c>
      <c r="E22" s="12">
        <v>46</v>
      </c>
      <c r="F22" s="12">
        <v>77</v>
      </c>
      <c r="G22" s="12">
        <v>0</v>
      </c>
      <c r="H22" s="12">
        <v>10</v>
      </c>
      <c r="I22" s="12">
        <v>40</v>
      </c>
      <c r="J22" s="12">
        <v>33</v>
      </c>
      <c r="K22" s="12">
        <v>34</v>
      </c>
      <c r="L22" s="12">
        <v>33</v>
      </c>
      <c r="M22" s="12">
        <v>10</v>
      </c>
      <c r="N22" s="12">
        <v>4</v>
      </c>
      <c r="O22" s="12">
        <v>15</v>
      </c>
      <c r="P22" s="12">
        <v>6</v>
      </c>
      <c r="Q22" s="12">
        <v>0</v>
      </c>
      <c r="R22" s="12">
        <v>5</v>
      </c>
      <c r="S22" s="12">
        <v>5</v>
      </c>
      <c r="T22" s="12">
        <v>11</v>
      </c>
      <c r="U22" s="12">
        <v>0</v>
      </c>
    </row>
    <row r="23" spans="1:21" s="3" customFormat="1" ht="18" customHeight="1">
      <c r="A23" s="15"/>
      <c r="B23" s="15" t="s">
        <v>33</v>
      </c>
      <c r="C23" s="10">
        <f t="shared" si="3"/>
        <v>1390</v>
      </c>
      <c r="D23" s="12">
        <v>1036</v>
      </c>
      <c r="E23" s="12">
        <v>21</v>
      </c>
      <c r="F23" s="12">
        <v>117</v>
      </c>
      <c r="G23" s="12">
        <v>0</v>
      </c>
      <c r="H23" s="12">
        <v>13</v>
      </c>
      <c r="I23" s="12">
        <v>43</v>
      </c>
      <c r="J23" s="12">
        <v>39</v>
      </c>
      <c r="K23" s="12">
        <v>26</v>
      </c>
      <c r="L23" s="12">
        <v>47</v>
      </c>
      <c r="M23" s="12">
        <v>10</v>
      </c>
      <c r="N23" s="12">
        <v>2</v>
      </c>
      <c r="O23" s="12">
        <v>0</v>
      </c>
      <c r="P23" s="12">
        <v>9</v>
      </c>
      <c r="Q23" s="12">
        <v>0</v>
      </c>
      <c r="R23" s="12">
        <v>7</v>
      </c>
      <c r="S23" s="12">
        <v>2</v>
      </c>
      <c r="T23" s="12">
        <v>14</v>
      </c>
      <c r="U23" s="12">
        <v>4</v>
      </c>
    </row>
    <row r="24" spans="1:21" s="3" customFormat="1" ht="18" customHeight="1">
      <c r="A24" s="15"/>
      <c r="B24" s="15" t="s">
        <v>29</v>
      </c>
      <c r="C24" s="10">
        <f t="shared" si="3"/>
        <v>858</v>
      </c>
      <c r="D24" s="12">
        <v>535</v>
      </c>
      <c r="E24" s="12">
        <v>25</v>
      </c>
      <c r="F24" s="12">
        <v>91</v>
      </c>
      <c r="G24" s="12">
        <v>0</v>
      </c>
      <c r="H24" s="12">
        <v>10</v>
      </c>
      <c r="I24" s="12">
        <v>47</v>
      </c>
      <c r="J24" s="12">
        <v>42</v>
      </c>
      <c r="K24" s="12">
        <v>22</v>
      </c>
      <c r="L24" s="12">
        <v>30</v>
      </c>
      <c r="M24" s="12">
        <v>8</v>
      </c>
      <c r="N24" s="12">
        <v>8</v>
      </c>
      <c r="O24" s="12">
        <v>2</v>
      </c>
      <c r="P24" s="12">
        <v>4</v>
      </c>
      <c r="Q24" s="12">
        <v>1</v>
      </c>
      <c r="R24" s="12">
        <v>8</v>
      </c>
      <c r="S24" s="12">
        <v>6</v>
      </c>
      <c r="T24" s="12">
        <v>18</v>
      </c>
      <c r="U24" s="12">
        <v>1</v>
      </c>
    </row>
    <row r="25" spans="1:21" s="3" customFormat="1" ht="18" customHeight="1">
      <c r="A25" s="15"/>
      <c r="B25" s="15" t="s">
        <v>34</v>
      </c>
      <c r="C25" s="10">
        <f t="shared" si="3"/>
        <v>166</v>
      </c>
      <c r="D25" s="12">
        <v>137</v>
      </c>
      <c r="E25" s="12">
        <v>0</v>
      </c>
      <c r="F25" s="12">
        <v>8</v>
      </c>
      <c r="G25" s="12">
        <v>0</v>
      </c>
      <c r="H25" s="12">
        <v>3</v>
      </c>
      <c r="I25" s="12">
        <v>5</v>
      </c>
      <c r="J25" s="12">
        <v>3</v>
      </c>
      <c r="K25" s="12">
        <v>1</v>
      </c>
      <c r="L25" s="12">
        <v>5</v>
      </c>
      <c r="M25" s="12">
        <v>2</v>
      </c>
      <c r="N25" s="12">
        <v>1</v>
      </c>
      <c r="O25" s="12">
        <v>0</v>
      </c>
      <c r="P25" s="12">
        <v>0</v>
      </c>
      <c r="Q25" s="12">
        <v>0</v>
      </c>
      <c r="R25" s="12">
        <v>1</v>
      </c>
      <c r="S25" s="12">
        <v>0</v>
      </c>
      <c r="T25" s="12">
        <v>0</v>
      </c>
      <c r="U25" s="12">
        <v>0</v>
      </c>
    </row>
    <row r="26" spans="1:21" s="3" customFormat="1" ht="18" customHeight="1">
      <c r="A26" s="17"/>
      <c r="B26" s="17" t="s">
        <v>35</v>
      </c>
      <c r="C26" s="11">
        <f t="shared" si="3"/>
        <v>229</v>
      </c>
      <c r="D26" s="13">
        <v>165</v>
      </c>
      <c r="E26" s="13">
        <v>2</v>
      </c>
      <c r="F26" s="13">
        <v>22</v>
      </c>
      <c r="G26" s="13">
        <v>0</v>
      </c>
      <c r="H26" s="13">
        <v>2</v>
      </c>
      <c r="I26" s="13">
        <v>11</v>
      </c>
      <c r="J26" s="13">
        <v>9</v>
      </c>
      <c r="K26" s="13">
        <v>2</v>
      </c>
      <c r="L26" s="13">
        <v>9</v>
      </c>
      <c r="M26" s="13">
        <v>0</v>
      </c>
      <c r="N26" s="13">
        <v>1</v>
      </c>
      <c r="O26" s="13">
        <v>0</v>
      </c>
      <c r="P26" s="13">
        <v>1</v>
      </c>
      <c r="Q26" s="13">
        <v>0</v>
      </c>
      <c r="R26" s="13">
        <v>4</v>
      </c>
      <c r="S26" s="13">
        <v>1</v>
      </c>
      <c r="T26" s="13">
        <v>0</v>
      </c>
      <c r="U26" s="13">
        <v>0</v>
      </c>
    </row>
    <row r="27" ht="18" customHeight="1">
      <c r="A27" s="21" t="s">
        <v>32</v>
      </c>
    </row>
    <row r="28" ht="18" customHeight="1">
      <c r="A28" s="20" t="s">
        <v>46</v>
      </c>
    </row>
  </sheetData>
  <mergeCells count="11">
    <mergeCell ref="U3:U4"/>
    <mergeCell ref="E3:F3"/>
    <mergeCell ref="H3:I3"/>
    <mergeCell ref="J3:M3"/>
    <mergeCell ref="N3:P3"/>
    <mergeCell ref="A3:B4"/>
    <mergeCell ref="Q3:R3"/>
    <mergeCell ref="S3:S4"/>
    <mergeCell ref="T3:T4"/>
    <mergeCell ref="C3:C4"/>
    <mergeCell ref="D3:D4"/>
  </mergeCells>
  <printOptions/>
  <pageMargins left="0.32" right="0.21" top="1" bottom="1" header="0.512" footer="0.51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2005-01-25T02:39:37Z</cp:lastPrinted>
  <dcterms:created xsi:type="dcterms:W3CDTF">2005-01-25T02:35:44Z</dcterms:created>
  <dcterms:modified xsi:type="dcterms:W3CDTF">2010-03-17T02:30:16Z</dcterms:modified>
  <cp:category/>
  <cp:version/>
  <cp:contentType/>
  <cp:contentStatus/>
</cp:coreProperties>
</file>