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8730" activeTab="0"/>
  </bookViews>
  <sheets>
    <sheet name="Sheet1" sheetId="1" r:id="rId1"/>
  </sheets>
  <definedNames>
    <definedName name="_xlnm.Print_Area" localSheetId="0">'Sheet1'!$A$3:$X$26</definedName>
  </definedNames>
  <calcPr fullCalcOnLoad="1"/>
</workbook>
</file>

<file path=xl/sharedStrings.xml><?xml version="1.0" encoding="utf-8"?>
<sst xmlns="http://schemas.openxmlformats.org/spreadsheetml/2006/main" count="53" uniqueCount="47">
  <si>
    <t>女</t>
  </si>
  <si>
    <t>その他</t>
  </si>
  <si>
    <t>有床</t>
  </si>
  <si>
    <t>無床</t>
  </si>
  <si>
    <t>従事者</t>
  </si>
  <si>
    <t>管理者</t>
  </si>
  <si>
    <t>介護老人保健施設</t>
  </si>
  <si>
    <t>老人福祉施設</t>
  </si>
  <si>
    <t>児童福祉施設</t>
  </si>
  <si>
    <t>保健所</t>
  </si>
  <si>
    <t>市町村</t>
  </si>
  <si>
    <t>事業所</t>
  </si>
  <si>
    <t>病院</t>
  </si>
  <si>
    <t>診療所</t>
  </si>
  <si>
    <t>助産所</t>
  </si>
  <si>
    <t>訪問看護ステーション</t>
  </si>
  <si>
    <t>介護保険施設等</t>
  </si>
  <si>
    <t>社会福祉施設</t>
  </si>
  <si>
    <t>保健所又は市町村</t>
  </si>
  <si>
    <t>四日市</t>
  </si>
  <si>
    <t>津</t>
  </si>
  <si>
    <t>保健所</t>
  </si>
  <si>
    <t>桑　名</t>
  </si>
  <si>
    <t>鈴　鹿</t>
  </si>
  <si>
    <t>松　阪</t>
  </si>
  <si>
    <t>伊　賀</t>
  </si>
  <si>
    <t>（衛生行政報告例）</t>
  </si>
  <si>
    <t>尾　鷲</t>
  </si>
  <si>
    <t>熊　野</t>
  </si>
  <si>
    <t>平成18年末現在</t>
  </si>
  <si>
    <t>総数</t>
  </si>
  <si>
    <t>看護師等学校養成所又は研究機関養成所又は研究機関</t>
  </si>
  <si>
    <t>従事者</t>
  </si>
  <si>
    <t>指定
介護老人
福祉施設</t>
  </si>
  <si>
    <t>居宅
サービス
事業所</t>
  </si>
  <si>
    <t>居宅
介護支援
事業所</t>
  </si>
  <si>
    <t>男</t>
  </si>
  <si>
    <t>伊　勢</t>
  </si>
  <si>
    <t>桑　名</t>
  </si>
  <si>
    <t>四日市</t>
  </si>
  <si>
    <t>鈴　鹿</t>
  </si>
  <si>
    <t>津</t>
  </si>
  <si>
    <t>松　阪</t>
  </si>
  <si>
    <t>保健所・就業場所別</t>
  </si>
  <si>
    <t>第８９表　就業准看護師数</t>
  </si>
  <si>
    <t>三重県</t>
  </si>
  <si>
    <t>注　当該項目は隔年報告のため、平成18年末現在の数値を掲載した。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</si>
</sst>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2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Fill="1" applyBorder="1" applyAlignment="1">
      <alignment horizontal="distributed"/>
    </xf>
    <xf numFmtId="41" fontId="0" fillId="0" borderId="3" xfId="0" applyNumberFormat="1" applyFill="1" applyBorder="1" applyAlignment="1">
      <alignment/>
    </xf>
    <xf numFmtId="0" fontId="0" fillId="0" borderId="4" xfId="0" applyFill="1" applyBorder="1" applyAlignment="1">
      <alignment horizontal="distributed"/>
    </xf>
    <xf numFmtId="41" fontId="0" fillId="0" borderId="4" xfId="0" applyNumberFormat="1" applyFill="1" applyBorder="1" applyAlignment="1">
      <alignment/>
    </xf>
    <xf numFmtId="0" fontId="0" fillId="0" borderId="5" xfId="0" applyFill="1" applyBorder="1" applyAlignment="1">
      <alignment horizontal="distributed"/>
    </xf>
    <xf numFmtId="0" fontId="0" fillId="0" borderId="6" xfId="0" applyFill="1" applyBorder="1" applyAlignment="1">
      <alignment horizontal="distributed"/>
    </xf>
    <xf numFmtId="41" fontId="0" fillId="0" borderId="6" xfId="0" applyNumberFormat="1" applyFill="1" applyBorder="1" applyAlignment="1">
      <alignment/>
    </xf>
    <xf numFmtId="0" fontId="0" fillId="0" borderId="4" xfId="0" applyFont="1" applyFill="1" applyBorder="1" applyAlignment="1">
      <alignment horizontal="distributed"/>
    </xf>
    <xf numFmtId="41" fontId="0" fillId="0" borderId="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1" fontId="0" fillId="0" borderId="6" xfId="0" applyNumberFormat="1" applyFont="1" applyFill="1" applyBorder="1" applyAlignment="1">
      <alignment/>
    </xf>
    <xf numFmtId="0" fontId="0" fillId="0" borderId="0" xfId="0" applyAlignment="1">
      <alignment vertical="top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zoomScale="75" zoomScaleNormal="75" workbookViewId="0" topLeftCell="A1">
      <selection activeCell="A1" sqref="A1"/>
    </sheetView>
  </sheetViews>
  <sheetFormatPr defaultColWidth="9.00390625" defaultRowHeight="18" customHeight="1"/>
  <cols>
    <col min="1" max="1" width="5.50390625" style="0" customWidth="1"/>
    <col min="2" max="2" width="9.00390625" style="5" customWidth="1"/>
  </cols>
  <sheetData>
    <row r="1" spans="1:6" ht="19.5" customHeight="1">
      <c r="A1" s="3" t="s">
        <v>44</v>
      </c>
      <c r="F1" t="s">
        <v>43</v>
      </c>
    </row>
    <row r="2" ht="27.75" customHeight="1">
      <c r="U2" s="6" t="s">
        <v>29</v>
      </c>
    </row>
    <row r="3" spans="1:21" ht="18" customHeight="1">
      <c r="A3" s="24" t="s">
        <v>21</v>
      </c>
      <c r="B3" s="25"/>
      <c r="C3" s="35" t="s">
        <v>30</v>
      </c>
      <c r="D3" s="28" t="s">
        <v>12</v>
      </c>
      <c r="E3" s="30" t="s">
        <v>13</v>
      </c>
      <c r="F3" s="31"/>
      <c r="G3" s="4" t="s">
        <v>14</v>
      </c>
      <c r="H3" s="32" t="s">
        <v>15</v>
      </c>
      <c r="I3" s="33"/>
      <c r="J3" s="30" t="s">
        <v>16</v>
      </c>
      <c r="K3" s="34"/>
      <c r="L3" s="34"/>
      <c r="M3" s="31"/>
      <c r="N3" s="30" t="s">
        <v>17</v>
      </c>
      <c r="O3" s="34"/>
      <c r="P3" s="31"/>
      <c r="Q3" s="30" t="s">
        <v>18</v>
      </c>
      <c r="R3" s="31"/>
      <c r="S3" s="21" t="s">
        <v>11</v>
      </c>
      <c r="T3" s="23" t="s">
        <v>31</v>
      </c>
      <c r="U3" s="21" t="s">
        <v>1</v>
      </c>
    </row>
    <row r="4" spans="1:21" s="8" customFormat="1" ht="54.75" customHeight="1">
      <c r="A4" s="26"/>
      <c r="B4" s="27"/>
      <c r="C4" s="36"/>
      <c r="D4" s="29"/>
      <c r="E4" s="2" t="s">
        <v>2</v>
      </c>
      <c r="F4" s="2" t="s">
        <v>3</v>
      </c>
      <c r="G4" s="2" t="s">
        <v>32</v>
      </c>
      <c r="H4" s="2" t="s">
        <v>5</v>
      </c>
      <c r="I4" s="2" t="s">
        <v>4</v>
      </c>
      <c r="J4" s="2" t="s">
        <v>6</v>
      </c>
      <c r="K4" s="7" t="s">
        <v>33</v>
      </c>
      <c r="L4" s="7" t="s">
        <v>34</v>
      </c>
      <c r="M4" s="7" t="s">
        <v>35</v>
      </c>
      <c r="N4" s="2" t="s">
        <v>7</v>
      </c>
      <c r="O4" s="2" t="s">
        <v>8</v>
      </c>
      <c r="P4" s="2" t="s">
        <v>1</v>
      </c>
      <c r="Q4" s="2" t="s">
        <v>9</v>
      </c>
      <c r="R4" s="2" t="s">
        <v>10</v>
      </c>
      <c r="S4" s="22"/>
      <c r="T4" s="22"/>
      <c r="U4" s="22"/>
    </row>
    <row r="5" spans="1:21" ht="18" customHeight="1">
      <c r="A5" s="9"/>
      <c r="B5" s="9" t="s">
        <v>45</v>
      </c>
      <c r="C5" s="10">
        <f>SUM(C7:C15)</f>
        <v>218</v>
      </c>
      <c r="D5" s="10">
        <f>SUM(D7:D15)</f>
        <v>157</v>
      </c>
      <c r="E5" s="10">
        <f aca="true" t="shared" si="0" ref="E5:U5">SUM(E7:E15)</f>
        <v>18</v>
      </c>
      <c r="F5" s="10">
        <f t="shared" si="0"/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18</v>
      </c>
      <c r="K5" s="10">
        <f t="shared" si="0"/>
        <v>15</v>
      </c>
      <c r="L5" s="10">
        <f t="shared" si="0"/>
        <v>4</v>
      </c>
      <c r="M5" s="10">
        <f t="shared" si="0"/>
        <v>2</v>
      </c>
      <c r="N5" s="10">
        <f t="shared" si="0"/>
        <v>1</v>
      </c>
      <c r="O5" s="10">
        <f t="shared" si="0"/>
        <v>0</v>
      </c>
      <c r="P5" s="10">
        <f t="shared" si="0"/>
        <v>0</v>
      </c>
      <c r="Q5" s="10">
        <f t="shared" si="0"/>
        <v>0</v>
      </c>
      <c r="R5" s="10">
        <f t="shared" si="0"/>
        <v>0</v>
      </c>
      <c r="S5" s="10">
        <f t="shared" si="0"/>
        <v>0</v>
      </c>
      <c r="T5" s="10">
        <f t="shared" si="0"/>
        <v>0</v>
      </c>
      <c r="U5" s="10">
        <f t="shared" si="0"/>
        <v>3</v>
      </c>
    </row>
    <row r="6" spans="1:21" ht="18" customHeight="1">
      <c r="A6" s="11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1" customFormat="1" ht="18" customHeight="1">
      <c r="A7" s="11"/>
      <c r="B7" s="11" t="s">
        <v>22</v>
      </c>
      <c r="C7" s="17">
        <f>SUM(D7:U7)</f>
        <v>37</v>
      </c>
      <c r="D7" s="12">
        <v>30</v>
      </c>
      <c r="E7" s="12">
        <v>4</v>
      </c>
      <c r="F7" s="12">
        <v>0</v>
      </c>
      <c r="G7" s="12">
        <v>0</v>
      </c>
      <c r="H7" s="12">
        <v>0</v>
      </c>
      <c r="I7" s="12">
        <v>0</v>
      </c>
      <c r="J7" s="12">
        <v>1</v>
      </c>
      <c r="K7" s="12">
        <v>1</v>
      </c>
      <c r="L7" s="12">
        <v>1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</row>
    <row r="8" spans="1:21" s="1" customFormat="1" ht="18" customHeight="1">
      <c r="A8" s="11"/>
      <c r="B8" s="11" t="s">
        <v>19</v>
      </c>
      <c r="C8" s="17">
        <f aca="true" t="shared" si="1" ref="C8:C15">SUM(D8:U8)</f>
        <v>31</v>
      </c>
      <c r="D8" s="12">
        <v>19</v>
      </c>
      <c r="E8" s="12">
        <v>3</v>
      </c>
      <c r="F8" s="12">
        <v>0</v>
      </c>
      <c r="G8" s="12">
        <v>0</v>
      </c>
      <c r="H8" s="12">
        <v>0</v>
      </c>
      <c r="I8" s="12">
        <v>0</v>
      </c>
      <c r="J8" s="12">
        <v>3</v>
      </c>
      <c r="K8" s="12">
        <v>4</v>
      </c>
      <c r="L8" s="12">
        <v>1</v>
      </c>
      <c r="M8" s="12">
        <v>1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</row>
    <row r="9" spans="1:21" s="1" customFormat="1" ht="18" customHeight="1">
      <c r="A9" s="11"/>
      <c r="B9" s="11" t="s">
        <v>23</v>
      </c>
      <c r="C9" s="17">
        <f t="shared" si="1"/>
        <v>22</v>
      </c>
      <c r="D9" s="12">
        <v>20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2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</row>
    <row r="10" spans="1:21" s="1" customFormat="1" ht="18" customHeight="1">
      <c r="A10" s="11" t="s">
        <v>36</v>
      </c>
      <c r="B10" s="11" t="s">
        <v>20</v>
      </c>
      <c r="C10" s="17">
        <f t="shared" si="1"/>
        <v>38</v>
      </c>
      <c r="D10" s="12">
        <v>23</v>
      </c>
      <c r="E10" s="12">
        <v>6</v>
      </c>
      <c r="F10" s="12">
        <v>0</v>
      </c>
      <c r="G10" s="12">
        <v>0</v>
      </c>
      <c r="H10" s="12">
        <v>0</v>
      </c>
      <c r="I10" s="12">
        <v>0</v>
      </c>
      <c r="J10" s="12">
        <v>5</v>
      </c>
      <c r="K10" s="12">
        <v>2</v>
      </c>
      <c r="L10" s="12">
        <v>0</v>
      </c>
      <c r="M10" s="12">
        <v>0</v>
      </c>
      <c r="N10" s="12">
        <v>1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1</v>
      </c>
    </row>
    <row r="11" spans="1:21" s="1" customFormat="1" ht="18" customHeight="1">
      <c r="A11" s="11"/>
      <c r="B11" s="11" t="s">
        <v>24</v>
      </c>
      <c r="C11" s="17">
        <f t="shared" si="1"/>
        <v>33</v>
      </c>
      <c r="D11" s="12">
        <v>25</v>
      </c>
      <c r="E11" s="12">
        <v>3</v>
      </c>
      <c r="F11" s="12">
        <v>0</v>
      </c>
      <c r="G11" s="12">
        <v>0</v>
      </c>
      <c r="H11" s="12">
        <v>0</v>
      </c>
      <c r="I11" s="12">
        <v>0</v>
      </c>
      <c r="J11" s="12">
        <v>4</v>
      </c>
      <c r="K11" s="12">
        <v>0</v>
      </c>
      <c r="L11" s="12">
        <v>1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</row>
    <row r="12" spans="1:21" s="1" customFormat="1" ht="18" customHeight="1">
      <c r="A12" s="11"/>
      <c r="B12" s="11" t="s">
        <v>37</v>
      </c>
      <c r="C12" s="17">
        <f t="shared" si="1"/>
        <v>22</v>
      </c>
      <c r="D12" s="12">
        <v>10</v>
      </c>
      <c r="E12" s="12">
        <v>2</v>
      </c>
      <c r="F12" s="12">
        <v>0</v>
      </c>
      <c r="G12" s="12">
        <v>0</v>
      </c>
      <c r="H12" s="12">
        <v>0</v>
      </c>
      <c r="I12" s="12">
        <v>0</v>
      </c>
      <c r="J12" s="12">
        <v>4</v>
      </c>
      <c r="K12" s="12">
        <v>3</v>
      </c>
      <c r="L12" s="12">
        <v>0</v>
      </c>
      <c r="M12" s="12">
        <v>1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2</v>
      </c>
    </row>
    <row r="13" spans="1:21" s="1" customFormat="1" ht="18" customHeight="1">
      <c r="A13" s="11"/>
      <c r="B13" s="11" t="s">
        <v>25</v>
      </c>
      <c r="C13" s="17">
        <f t="shared" si="1"/>
        <v>3</v>
      </c>
      <c r="D13" s="12">
        <v>1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1</v>
      </c>
      <c r="K13" s="12">
        <v>0</v>
      </c>
      <c r="L13" s="12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</row>
    <row r="14" spans="1:21" s="1" customFormat="1" ht="18" customHeight="1">
      <c r="A14" s="11"/>
      <c r="B14" s="11" t="s">
        <v>27</v>
      </c>
      <c r="C14" s="17">
        <f t="shared" si="1"/>
        <v>4</v>
      </c>
      <c r="D14" s="12">
        <v>4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</row>
    <row r="15" spans="1:21" s="1" customFormat="1" ht="18" customHeight="1">
      <c r="A15" s="13"/>
      <c r="B15" s="14" t="s">
        <v>28</v>
      </c>
      <c r="C15" s="17">
        <f t="shared" si="1"/>
        <v>28</v>
      </c>
      <c r="D15" s="15">
        <v>25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3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</row>
    <row r="16" spans="1:21" s="1" customFormat="1" ht="18" customHeight="1">
      <c r="A16" s="9"/>
      <c r="B16" s="9" t="s">
        <v>45</v>
      </c>
      <c r="C16" s="10">
        <f>SUM(C18:C26)</f>
        <v>5646</v>
      </c>
      <c r="D16" s="10">
        <f>SUM(D18:D26)</f>
        <v>2407</v>
      </c>
      <c r="E16" s="10">
        <f aca="true" t="shared" si="2" ref="E16:U16">SUM(E18:E26)</f>
        <v>573</v>
      </c>
      <c r="F16" s="10">
        <f t="shared" si="2"/>
        <v>1291</v>
      </c>
      <c r="G16" s="10">
        <f t="shared" si="2"/>
        <v>0</v>
      </c>
      <c r="H16" s="10">
        <f t="shared" si="2"/>
        <v>0</v>
      </c>
      <c r="I16" s="10">
        <f t="shared" si="2"/>
        <v>48</v>
      </c>
      <c r="J16" s="10">
        <f t="shared" si="2"/>
        <v>417</v>
      </c>
      <c r="K16" s="10">
        <f t="shared" si="2"/>
        <v>252</v>
      </c>
      <c r="L16" s="10">
        <f t="shared" si="2"/>
        <v>394</v>
      </c>
      <c r="M16" s="10">
        <f t="shared" si="2"/>
        <v>40</v>
      </c>
      <c r="N16" s="10">
        <f t="shared" si="2"/>
        <v>88</v>
      </c>
      <c r="O16" s="10">
        <f t="shared" si="2"/>
        <v>15</v>
      </c>
      <c r="P16" s="10">
        <f t="shared" si="2"/>
        <v>68</v>
      </c>
      <c r="Q16" s="10">
        <f t="shared" si="2"/>
        <v>0</v>
      </c>
      <c r="R16" s="10">
        <f t="shared" si="2"/>
        <v>18</v>
      </c>
      <c r="S16" s="10">
        <f t="shared" si="2"/>
        <v>22</v>
      </c>
      <c r="T16" s="10">
        <f t="shared" si="2"/>
        <v>0</v>
      </c>
      <c r="U16" s="10">
        <f t="shared" si="2"/>
        <v>13</v>
      </c>
    </row>
    <row r="17" spans="1:21" s="1" customFormat="1" ht="18" customHeight="1">
      <c r="A17" s="11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1" s="18" customFormat="1" ht="18" customHeight="1">
      <c r="A18" s="16"/>
      <c r="B18" s="16" t="s">
        <v>38</v>
      </c>
      <c r="C18" s="17">
        <f>SUM(D18:U18)</f>
        <v>728</v>
      </c>
      <c r="D18" s="17">
        <v>399</v>
      </c>
      <c r="E18" s="17">
        <v>67</v>
      </c>
      <c r="F18" s="17">
        <v>113</v>
      </c>
      <c r="G18" s="17">
        <v>0</v>
      </c>
      <c r="H18" s="17">
        <v>0</v>
      </c>
      <c r="I18" s="17">
        <v>0</v>
      </c>
      <c r="J18" s="17">
        <v>66</v>
      </c>
      <c r="K18" s="17">
        <v>22</v>
      </c>
      <c r="L18" s="17">
        <v>42</v>
      </c>
      <c r="M18" s="17">
        <v>4</v>
      </c>
      <c r="N18" s="17">
        <v>1</v>
      </c>
      <c r="O18" s="17">
        <v>0</v>
      </c>
      <c r="P18" s="17">
        <v>11</v>
      </c>
      <c r="Q18" s="17">
        <v>0</v>
      </c>
      <c r="R18" s="17">
        <v>0</v>
      </c>
      <c r="S18" s="17">
        <v>3</v>
      </c>
      <c r="T18" s="17">
        <v>0</v>
      </c>
      <c r="U18" s="17">
        <v>0</v>
      </c>
    </row>
    <row r="19" spans="1:21" s="18" customFormat="1" ht="18" customHeight="1">
      <c r="A19" s="16"/>
      <c r="B19" s="16" t="s">
        <v>39</v>
      </c>
      <c r="C19" s="17">
        <f aca="true" t="shared" si="3" ref="C19:C26">SUM(D19:U19)</f>
        <v>1056</v>
      </c>
      <c r="D19" s="17">
        <v>408</v>
      </c>
      <c r="E19" s="17">
        <v>99</v>
      </c>
      <c r="F19" s="17">
        <v>269</v>
      </c>
      <c r="G19" s="17">
        <v>0</v>
      </c>
      <c r="H19" s="17">
        <v>0</v>
      </c>
      <c r="I19" s="17">
        <v>3</v>
      </c>
      <c r="J19" s="17">
        <v>88</v>
      </c>
      <c r="K19" s="17">
        <v>55</v>
      </c>
      <c r="L19" s="17">
        <v>87</v>
      </c>
      <c r="M19" s="17">
        <v>11</v>
      </c>
      <c r="N19" s="17">
        <v>5</v>
      </c>
      <c r="O19" s="17">
        <v>3</v>
      </c>
      <c r="P19" s="17">
        <v>21</v>
      </c>
      <c r="Q19" s="17">
        <v>0</v>
      </c>
      <c r="R19" s="17">
        <v>2</v>
      </c>
      <c r="S19" s="17">
        <v>5</v>
      </c>
      <c r="T19" s="17">
        <v>0</v>
      </c>
      <c r="U19" s="17">
        <v>0</v>
      </c>
    </row>
    <row r="20" spans="1:21" s="18" customFormat="1" ht="18.75" customHeight="1">
      <c r="A20" s="16"/>
      <c r="B20" s="16" t="s">
        <v>40</v>
      </c>
      <c r="C20" s="17">
        <f t="shared" si="3"/>
        <v>547</v>
      </c>
      <c r="D20" s="17">
        <v>231</v>
      </c>
      <c r="E20" s="17">
        <v>91</v>
      </c>
      <c r="F20" s="17">
        <v>116</v>
      </c>
      <c r="G20" s="17">
        <v>0</v>
      </c>
      <c r="H20" s="17">
        <v>0</v>
      </c>
      <c r="I20" s="17">
        <v>1</v>
      </c>
      <c r="J20" s="17">
        <v>29</v>
      </c>
      <c r="K20" s="17">
        <v>17</v>
      </c>
      <c r="L20" s="17">
        <v>40</v>
      </c>
      <c r="M20" s="17">
        <v>0</v>
      </c>
      <c r="N20" s="17">
        <v>15</v>
      </c>
      <c r="O20" s="17">
        <v>0</v>
      </c>
      <c r="P20" s="17">
        <v>4</v>
      </c>
      <c r="Q20" s="17">
        <v>0</v>
      </c>
      <c r="R20" s="17">
        <v>0</v>
      </c>
      <c r="S20" s="17">
        <v>3</v>
      </c>
      <c r="T20" s="17">
        <v>0</v>
      </c>
      <c r="U20" s="17">
        <v>0</v>
      </c>
    </row>
    <row r="21" spans="1:21" s="18" customFormat="1" ht="18" customHeight="1">
      <c r="A21" s="16" t="s">
        <v>0</v>
      </c>
      <c r="B21" s="16" t="s">
        <v>41</v>
      </c>
      <c r="C21" s="17">
        <f t="shared" si="3"/>
        <v>852</v>
      </c>
      <c r="D21" s="17">
        <v>422</v>
      </c>
      <c r="E21" s="17">
        <v>81</v>
      </c>
      <c r="F21" s="17">
        <v>174</v>
      </c>
      <c r="G21" s="17">
        <v>0</v>
      </c>
      <c r="H21" s="17">
        <v>0</v>
      </c>
      <c r="I21" s="17">
        <v>3</v>
      </c>
      <c r="J21" s="17">
        <v>57</v>
      </c>
      <c r="K21" s="17">
        <v>34</v>
      </c>
      <c r="L21" s="17">
        <v>38</v>
      </c>
      <c r="M21" s="17">
        <v>4</v>
      </c>
      <c r="N21" s="17">
        <v>15</v>
      </c>
      <c r="O21" s="17">
        <v>2</v>
      </c>
      <c r="P21" s="17">
        <v>11</v>
      </c>
      <c r="Q21" s="17">
        <v>0</v>
      </c>
      <c r="R21" s="17">
        <v>1</v>
      </c>
      <c r="S21" s="17">
        <v>6</v>
      </c>
      <c r="T21" s="17">
        <v>0</v>
      </c>
      <c r="U21" s="17">
        <v>4</v>
      </c>
    </row>
    <row r="22" spans="1:21" s="18" customFormat="1" ht="18" customHeight="1">
      <c r="A22" s="16"/>
      <c r="B22" s="16" t="s">
        <v>42</v>
      </c>
      <c r="C22" s="17">
        <f t="shared" si="3"/>
        <v>768</v>
      </c>
      <c r="D22" s="17">
        <v>362</v>
      </c>
      <c r="E22" s="17">
        <v>71</v>
      </c>
      <c r="F22" s="17">
        <v>144</v>
      </c>
      <c r="G22" s="17">
        <v>0</v>
      </c>
      <c r="H22" s="17">
        <v>0</v>
      </c>
      <c r="I22" s="17">
        <v>11</v>
      </c>
      <c r="J22" s="17">
        <v>56</v>
      </c>
      <c r="K22" s="17">
        <v>22</v>
      </c>
      <c r="L22" s="17">
        <v>55</v>
      </c>
      <c r="M22" s="17">
        <v>8</v>
      </c>
      <c r="N22" s="17">
        <v>12</v>
      </c>
      <c r="O22" s="17">
        <v>8</v>
      </c>
      <c r="P22" s="17">
        <v>7</v>
      </c>
      <c r="Q22" s="17">
        <v>0</v>
      </c>
      <c r="R22" s="17">
        <v>4</v>
      </c>
      <c r="S22" s="17">
        <v>1</v>
      </c>
      <c r="T22" s="17">
        <v>0</v>
      </c>
      <c r="U22" s="17">
        <v>7</v>
      </c>
    </row>
    <row r="23" spans="1:21" s="1" customFormat="1" ht="18" customHeight="1">
      <c r="A23" s="11"/>
      <c r="B23" s="11" t="s">
        <v>37</v>
      </c>
      <c r="C23" s="17">
        <f t="shared" si="3"/>
        <v>898</v>
      </c>
      <c r="D23" s="17">
        <v>253</v>
      </c>
      <c r="E23" s="17">
        <v>115</v>
      </c>
      <c r="F23" s="17">
        <v>274</v>
      </c>
      <c r="G23" s="17">
        <v>0</v>
      </c>
      <c r="H23" s="17">
        <v>0</v>
      </c>
      <c r="I23" s="17">
        <v>11</v>
      </c>
      <c r="J23" s="17">
        <v>70</v>
      </c>
      <c r="K23" s="17">
        <v>59</v>
      </c>
      <c r="L23" s="17">
        <v>78</v>
      </c>
      <c r="M23" s="17">
        <v>4</v>
      </c>
      <c r="N23" s="17">
        <v>22</v>
      </c>
      <c r="O23" s="17">
        <v>1</v>
      </c>
      <c r="P23" s="17">
        <v>3</v>
      </c>
      <c r="Q23" s="17">
        <v>0</v>
      </c>
      <c r="R23" s="17">
        <v>4</v>
      </c>
      <c r="S23" s="17">
        <v>2</v>
      </c>
      <c r="T23" s="17">
        <v>0</v>
      </c>
      <c r="U23" s="17">
        <v>2</v>
      </c>
    </row>
    <row r="24" spans="1:21" s="1" customFormat="1" ht="18" customHeight="1">
      <c r="A24" s="11"/>
      <c r="B24" s="11" t="s">
        <v>25</v>
      </c>
      <c r="C24" s="17">
        <f t="shared" si="3"/>
        <v>390</v>
      </c>
      <c r="D24" s="17">
        <v>134</v>
      </c>
      <c r="E24" s="17">
        <v>42</v>
      </c>
      <c r="F24" s="17">
        <v>121</v>
      </c>
      <c r="G24" s="17">
        <v>0</v>
      </c>
      <c r="H24" s="17">
        <v>0</v>
      </c>
      <c r="I24" s="17">
        <v>5</v>
      </c>
      <c r="J24" s="17">
        <v>29</v>
      </c>
      <c r="K24" s="17">
        <v>19</v>
      </c>
      <c r="L24" s="17">
        <v>15</v>
      </c>
      <c r="M24" s="17">
        <v>5</v>
      </c>
      <c r="N24" s="17">
        <v>10</v>
      </c>
      <c r="O24" s="17">
        <v>1</v>
      </c>
      <c r="P24" s="17">
        <v>7</v>
      </c>
      <c r="Q24" s="17">
        <v>0</v>
      </c>
      <c r="R24" s="17">
        <v>0</v>
      </c>
      <c r="S24" s="17">
        <v>2</v>
      </c>
      <c r="T24" s="17">
        <v>0</v>
      </c>
      <c r="U24" s="17">
        <v>0</v>
      </c>
    </row>
    <row r="25" spans="1:21" s="1" customFormat="1" ht="18" customHeight="1">
      <c r="A25" s="11"/>
      <c r="B25" s="11" t="s">
        <v>27</v>
      </c>
      <c r="C25" s="17">
        <f t="shared" si="3"/>
        <v>200</v>
      </c>
      <c r="D25" s="17">
        <v>116</v>
      </c>
      <c r="E25" s="17">
        <v>3</v>
      </c>
      <c r="F25" s="17">
        <v>38</v>
      </c>
      <c r="G25" s="17">
        <v>0</v>
      </c>
      <c r="H25" s="17">
        <v>0</v>
      </c>
      <c r="I25" s="17">
        <v>12</v>
      </c>
      <c r="J25" s="17">
        <v>8</v>
      </c>
      <c r="K25" s="17">
        <v>14</v>
      </c>
      <c r="L25" s="17">
        <v>6</v>
      </c>
      <c r="M25" s="17">
        <v>1</v>
      </c>
      <c r="N25" s="17">
        <v>0</v>
      </c>
      <c r="O25" s="17">
        <v>0</v>
      </c>
      <c r="P25" s="17">
        <v>1</v>
      </c>
      <c r="Q25" s="17">
        <v>0</v>
      </c>
      <c r="R25" s="17">
        <v>1</v>
      </c>
      <c r="S25" s="17">
        <v>0</v>
      </c>
      <c r="T25" s="17">
        <v>0</v>
      </c>
      <c r="U25" s="17">
        <v>0</v>
      </c>
    </row>
    <row r="26" spans="1:21" s="1" customFormat="1" ht="18" customHeight="1">
      <c r="A26" s="14"/>
      <c r="B26" s="14" t="s">
        <v>28</v>
      </c>
      <c r="C26" s="19">
        <f t="shared" si="3"/>
        <v>207</v>
      </c>
      <c r="D26" s="19">
        <v>82</v>
      </c>
      <c r="E26" s="19">
        <v>4</v>
      </c>
      <c r="F26" s="19">
        <v>42</v>
      </c>
      <c r="G26" s="19">
        <v>0</v>
      </c>
      <c r="H26" s="19">
        <v>0</v>
      </c>
      <c r="I26" s="19">
        <v>2</v>
      </c>
      <c r="J26" s="19">
        <v>14</v>
      </c>
      <c r="K26" s="19">
        <v>10</v>
      </c>
      <c r="L26" s="19">
        <v>33</v>
      </c>
      <c r="M26" s="19">
        <v>3</v>
      </c>
      <c r="N26" s="19">
        <v>8</v>
      </c>
      <c r="O26" s="19">
        <v>0</v>
      </c>
      <c r="P26" s="19">
        <v>3</v>
      </c>
      <c r="Q26" s="19">
        <v>0</v>
      </c>
      <c r="R26" s="19">
        <v>6</v>
      </c>
      <c r="S26" s="19">
        <v>0</v>
      </c>
      <c r="T26" s="19">
        <v>0</v>
      </c>
      <c r="U26" s="19">
        <v>0</v>
      </c>
    </row>
    <row r="27" ht="18" customHeight="1">
      <c r="A27" s="20" t="s">
        <v>26</v>
      </c>
    </row>
    <row r="28" ht="18" customHeight="1">
      <c r="A28" s="37" t="s">
        <v>46</v>
      </c>
    </row>
  </sheetData>
  <mergeCells count="11">
    <mergeCell ref="C3:C4"/>
    <mergeCell ref="S3:S4"/>
    <mergeCell ref="T3:T4"/>
    <mergeCell ref="U3:U4"/>
    <mergeCell ref="A3:B4"/>
    <mergeCell ref="D3:D4"/>
    <mergeCell ref="E3:F3"/>
    <mergeCell ref="Q3:R3"/>
    <mergeCell ref="H3:I3"/>
    <mergeCell ref="J3:M3"/>
    <mergeCell ref="N3:P3"/>
  </mergeCells>
  <printOptions/>
  <pageMargins left="0.2" right="0.2" top="1" bottom="1" header="0.512" footer="0.51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2003-09-22T02:29:30Z</cp:lastPrinted>
  <dcterms:created xsi:type="dcterms:W3CDTF">2003-04-23T01:55:47Z</dcterms:created>
  <dcterms:modified xsi:type="dcterms:W3CDTF">2010-03-17T02:30:31Z</dcterms:modified>
  <cp:category/>
  <cp:version/>
  <cp:contentType/>
  <cp:contentStatus/>
</cp:coreProperties>
</file>