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9060" activeTab="0"/>
  </bookViews>
  <sheets>
    <sheet name="18住民01" sheetId="1" r:id="rId1"/>
  </sheets>
  <definedNames>
    <definedName name="市町村">#REF!</definedName>
  </definedNames>
  <calcPr fullCalcOnLoad="1"/>
</workbook>
</file>

<file path=xl/sharedStrings.xml><?xml version="1.0" encoding="utf-8"?>
<sst xmlns="http://schemas.openxmlformats.org/spreadsheetml/2006/main" count="96" uniqueCount="52">
  <si>
    <t>（単位：人、千円）</t>
  </si>
  <si>
    <t>項目</t>
  </si>
  <si>
    <t>津市</t>
  </si>
  <si>
    <t>四日市市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</si>
  <si>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</si>
  <si>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</si>
  <si>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</si>
  <si>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</si>
  <si>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</si>
  <si>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</si>
  <si>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</si>
  <si>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</si>
  <si>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</si>
  <si>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いなべ市</t>
  </si>
  <si>
    <t>　市　　計</t>
  </si>
  <si>
    <t>木曽岬町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</si>
  <si>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</si>
  <si>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</si>
  <si>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</si>
  <si>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</si>
  <si>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</si>
  <si>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</si>
  <si>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</si>
  <si>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</si>
  <si>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</si>
  <si>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御浜町</t>
  </si>
  <si>
    <t>紀宝町</t>
  </si>
  <si>
    <t>県　　計</t>
  </si>
  <si>
    <t>納税義務者数</t>
  </si>
  <si>
    <t>均等割のみを納める者</t>
  </si>
  <si>
    <t>均等割と所得割を納める者</t>
  </si>
  <si>
    <t>均等割額</t>
  </si>
  <si>
    <t>所得割額</t>
  </si>
  <si>
    <t>(Ａ)</t>
  </si>
  <si>
    <t>(Ｂ)</t>
  </si>
  <si>
    <t>(Ｅ)</t>
  </si>
  <si>
    <t>(Ｆ)</t>
  </si>
  <si>
    <t>(Ｇ)</t>
  </si>
  <si>
    <t>合　　　　計</t>
  </si>
  <si>
    <t>均等割を納める者</t>
  </si>
  <si>
    <t>所得割を納める者</t>
  </si>
  <si>
    <t>(Ａ)+(Ｅ)</t>
  </si>
  <si>
    <t>(Ｂ)+(Ｆ)</t>
  </si>
  <si>
    <t>志摩市</t>
  </si>
  <si>
    <t>伊賀市</t>
  </si>
  <si>
    <t>大紀町</t>
  </si>
  <si>
    <t>南伊勢町</t>
  </si>
  <si>
    <t>紀北町</t>
  </si>
  <si>
    <t>紀宝町</t>
  </si>
  <si>
    <t>町　　計</t>
  </si>
  <si>
    <t>市町名</t>
  </si>
  <si>
    <t>第18表　　平成24年度　個人の市町村民税の納税義務者数等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</si>
</sst>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#,##0_ ;[Red]\-#,##0\ "/>
    <numFmt numFmtId="178" formatCode="#,##0;&quot;△ &quot;#,##0"/>
    <numFmt numFmtId="179" formatCode="#,##0_ "/>
    <numFmt numFmtId="180" formatCode="#,##0_);[Red]\(#,##0\)"/>
    <numFmt numFmtId="181" formatCode="#,##0.0000;&quot;△ &quot;#,##0.0000"/>
    <numFmt numFmtId="182" formatCode="#,##0.0;&quot;△ &quot;#,##0.0"/>
    <numFmt numFmtId="183" formatCode="0.0_);[Red]\(0.0\)"/>
    <numFmt numFmtId="184" formatCode="#,##0.0;\-#,##0.0"/>
    <numFmt numFmtId="185" formatCode="#,##0.00;&quot;△ &quot;#,##0.00"/>
    <numFmt numFmtId="186" formatCode="#,##0.000;&quot;△ &quot;#,##0.000"/>
    <numFmt numFmtId="187" formatCode="#,##0.00000;&quot;△ &quot;#,##0.00000"/>
    <numFmt numFmtId="188" formatCode="#,##0.000000;&quot;△ &quot;#,##0.000000"/>
    <numFmt numFmtId="189" formatCode="#,##0.0000000;&quot;△ &quot;#,##0.0000000"/>
    <numFmt numFmtId="190" formatCode="#,##0.00000000;&quot;△ &quot;#,##0.00000000"/>
    <numFmt numFmtId="191" formatCode="#,##0.000000000;&quot;△ &quot;#,##0.000000000"/>
    <numFmt numFmtId="192" formatCode="#,##0.0000000000;&quot;△ &quot;#,##0.0000000000"/>
    <numFmt numFmtId="193" formatCode="#,##0.00000000000;&quot;△ &quot;#,##0.00000000000"/>
    <numFmt numFmtId="194" formatCode="#,##0.000000000000;&quot;△ &quot;#,##0.000000000000"/>
    <numFmt numFmtId="195" formatCode="#,##0.0000000000000;&quot;△ &quot;#,##0.0000000000000"/>
    <numFmt numFmtId="196" formatCode="#,##0.00000000000000;&quot;△ &quot;#,##0.00000000000000"/>
    <numFmt numFmtId="197" formatCode="#,##0.000000000000000;&quot;△ &quot;#,##0.000000000000000"/>
    <numFmt numFmtId="198" formatCode="#,##0.0000000000000000;&quot;△ &quot;#,##0.0000000000000000"/>
  </numFmts>
  <fonts count="42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1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2" xfId="0" applyFont="1" applyBorder="1" applyAlignment="1">
      <alignment horizontal="distributed"/>
    </xf>
    <xf numFmtId="0" fontId="7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1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right"/>
    </xf>
    <xf numFmtId="0" fontId="5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5" fillId="0" borderId="12" xfId="0" applyFont="1" applyBorder="1" applyAlignment="1">
      <alignment horizontal="right"/>
    </xf>
    <xf numFmtId="178" fontId="5" fillId="0" borderId="20" xfId="0" applyNumberFormat="1" applyFont="1" applyFill="1" applyBorder="1" applyAlignment="1">
      <alignment/>
    </xf>
    <xf numFmtId="178" fontId="5" fillId="0" borderId="21" xfId="0" applyNumberFormat="1" applyFont="1" applyFill="1" applyBorder="1" applyAlignment="1">
      <alignment/>
    </xf>
    <xf numFmtId="178" fontId="5" fillId="0" borderId="22" xfId="0" applyNumberFormat="1" applyFont="1" applyFill="1" applyBorder="1" applyAlignment="1">
      <alignment/>
    </xf>
    <xf numFmtId="178" fontId="5" fillId="0" borderId="23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78" fontId="5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5" fillId="0" borderId="1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178" fontId="5" fillId="0" borderId="14" xfId="0" applyNumberFormat="1" applyFont="1" applyFill="1" applyBorder="1" applyAlignment="1">
      <alignment horizontal="centerContinuous"/>
    </xf>
    <xf numFmtId="178" fontId="5" fillId="0" borderId="15" xfId="0" applyNumberFormat="1" applyFont="1" applyFill="1" applyBorder="1" applyAlignment="1">
      <alignment horizontal="centerContinuous"/>
    </xf>
    <xf numFmtId="178" fontId="5" fillId="0" borderId="16" xfId="0" applyNumberFormat="1" applyFont="1" applyFill="1" applyBorder="1" applyAlignment="1">
      <alignment horizontal="centerContinuous"/>
    </xf>
    <xf numFmtId="178" fontId="5" fillId="0" borderId="18" xfId="0" applyNumberFormat="1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/>
    </xf>
    <xf numFmtId="178" fontId="5" fillId="0" borderId="12" xfId="0" applyNumberFormat="1" applyFont="1" applyFill="1" applyBorder="1" applyAlignment="1">
      <alignment horizontal="center"/>
    </xf>
    <xf numFmtId="178" fontId="5" fillId="0" borderId="11" xfId="0" applyNumberFormat="1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view="pageBreakPreview" zoomScaleNormal="60" zoomScaleSheetLayoutView="100" zoomScalePageLayoutView="0" workbookViewId="0" topLeftCell="A1">
      <selection activeCell="A1" sqref="A1:IV16384"/>
    </sheetView>
  </sheetViews>
  <sheetFormatPr defaultColWidth="9.00390625" defaultRowHeight="13.5"/>
  <cols>
    <col min="1" max="1" width="10.50390625" style="38" customWidth="1"/>
    <col min="2" max="7" width="14.25390625" style="38" customWidth="1"/>
    <col min="8" max="9" width="9.00390625" style="38" customWidth="1"/>
    <col min="10" max="10" width="14.25390625" style="38" customWidth="1"/>
    <col min="11" max="16384" width="9.00390625" style="38" customWidth="1"/>
  </cols>
  <sheetData>
    <row r="1" spans="1:7" ht="17.25">
      <c r="A1" s="1" t="s">
        <v>51</v>
      </c>
      <c r="B1" s="37"/>
      <c r="C1" s="37"/>
      <c r="D1" s="37"/>
      <c r="E1" s="37"/>
      <c r="F1" s="37"/>
      <c r="G1" s="37"/>
    </row>
    <row r="3" spans="2:6" ht="13.5">
      <c r="B3" s="9"/>
      <c r="C3" s="9"/>
      <c r="D3" s="9"/>
      <c r="E3" s="18"/>
      <c r="F3" s="2" t="s">
        <v>0</v>
      </c>
    </row>
    <row r="4" spans="1:6" ht="13.5">
      <c r="A4" s="3" t="s">
        <v>1</v>
      </c>
      <c r="B4" s="10" t="s">
        <v>29</v>
      </c>
      <c r="C4" s="12"/>
      <c r="D4" s="11" t="s">
        <v>30</v>
      </c>
      <c r="E4" s="11"/>
      <c r="F4" s="12"/>
    </row>
    <row r="5" spans="1:6" ht="13.5">
      <c r="A5" s="39"/>
      <c r="B5" s="13"/>
      <c r="C5" s="16"/>
      <c r="D5" s="13"/>
      <c r="E5" s="13"/>
      <c r="F5" s="16"/>
    </row>
    <row r="6" spans="1:6" ht="13.5">
      <c r="A6" s="39"/>
      <c r="B6" s="14" t="s">
        <v>28</v>
      </c>
      <c r="C6" s="17" t="s">
        <v>31</v>
      </c>
      <c r="D6" s="14" t="s">
        <v>28</v>
      </c>
      <c r="E6" s="14" t="s">
        <v>31</v>
      </c>
      <c r="F6" s="17" t="s">
        <v>32</v>
      </c>
    </row>
    <row r="7" spans="1:6" ht="13.5">
      <c r="A7" s="39"/>
      <c r="B7" s="19" t="s">
        <v>33</v>
      </c>
      <c r="C7" s="19" t="s">
        <v>34</v>
      </c>
      <c r="D7" s="19" t="s">
        <v>35</v>
      </c>
      <c r="E7" s="19" t="s">
        <v>36</v>
      </c>
      <c r="F7" s="19" t="s">
        <v>37</v>
      </c>
    </row>
    <row r="8" spans="1:7" ht="13.5">
      <c r="A8" s="4" t="s">
        <v>50</v>
      </c>
      <c r="B8" s="27"/>
      <c r="C8" s="28"/>
      <c r="D8" s="27"/>
      <c r="E8" s="27"/>
      <c r="F8" s="28"/>
      <c r="G8" s="40"/>
    </row>
    <row r="9" spans="1:7" ht="13.5">
      <c r="A9" s="5" t="s">
        <v>2</v>
      </c>
      <c r="B9" s="41">
        <v>9435</v>
      </c>
      <c r="C9" s="41">
        <v>28305</v>
      </c>
      <c r="D9" s="41">
        <v>126148</v>
      </c>
      <c r="E9" s="41">
        <v>378444</v>
      </c>
      <c r="F9" s="25">
        <v>15144034</v>
      </c>
      <c r="G9" s="40"/>
    </row>
    <row r="10" spans="1:7" ht="13.5">
      <c r="A10" s="6" t="s">
        <v>3</v>
      </c>
      <c r="B10" s="41">
        <v>9257</v>
      </c>
      <c r="C10" s="41">
        <v>27771</v>
      </c>
      <c r="D10" s="41">
        <v>142271</v>
      </c>
      <c r="E10" s="41">
        <v>426813</v>
      </c>
      <c r="F10" s="25">
        <v>17748316</v>
      </c>
      <c r="G10" s="40"/>
    </row>
    <row r="11" spans="1:7" ht="13.5">
      <c r="A11" s="6" t="s">
        <v>4</v>
      </c>
      <c r="B11" s="41">
        <v>6769</v>
      </c>
      <c r="C11" s="41">
        <v>20307</v>
      </c>
      <c r="D11" s="41">
        <v>56732</v>
      </c>
      <c r="E11" s="41">
        <v>170196</v>
      </c>
      <c r="F11" s="25">
        <v>5963451</v>
      </c>
      <c r="G11" s="40"/>
    </row>
    <row r="12" spans="1:7" ht="13.5">
      <c r="A12" s="6" t="s">
        <v>5</v>
      </c>
      <c r="B12" s="41">
        <v>5945</v>
      </c>
      <c r="C12" s="41">
        <v>16750</v>
      </c>
      <c r="D12" s="41">
        <v>70896</v>
      </c>
      <c r="E12" s="41">
        <v>211980</v>
      </c>
      <c r="F12" s="25">
        <v>7677901</v>
      </c>
      <c r="G12" s="40"/>
    </row>
    <row r="13" spans="1:7" ht="13.5">
      <c r="A13" s="6" t="s">
        <v>6</v>
      </c>
      <c r="B13" s="41">
        <v>4500</v>
      </c>
      <c r="C13" s="41">
        <v>13500</v>
      </c>
      <c r="D13" s="41">
        <v>63744</v>
      </c>
      <c r="E13" s="41">
        <v>191232</v>
      </c>
      <c r="F13" s="25">
        <v>8202565</v>
      </c>
      <c r="G13" s="40"/>
    </row>
    <row r="14" spans="1:7" ht="13.5">
      <c r="A14" s="6" t="s">
        <v>7</v>
      </c>
      <c r="B14" s="41">
        <v>8372</v>
      </c>
      <c r="C14" s="41">
        <v>24461</v>
      </c>
      <c r="D14" s="41">
        <v>88836</v>
      </c>
      <c r="E14" s="41">
        <v>266187</v>
      </c>
      <c r="F14" s="25">
        <v>10419008</v>
      </c>
      <c r="G14" s="40"/>
    </row>
    <row r="15" spans="1:7" ht="13.5">
      <c r="A15" s="6" t="s">
        <v>8</v>
      </c>
      <c r="B15" s="41">
        <v>3532</v>
      </c>
      <c r="C15" s="41">
        <v>10596</v>
      </c>
      <c r="D15" s="41">
        <v>35399</v>
      </c>
      <c r="E15" s="41">
        <v>106197</v>
      </c>
      <c r="F15" s="25">
        <v>3866342</v>
      </c>
      <c r="G15" s="40"/>
    </row>
    <row r="16" spans="1:7" ht="13.5">
      <c r="A16" s="6" t="s">
        <v>9</v>
      </c>
      <c r="B16" s="41">
        <v>1100</v>
      </c>
      <c r="C16" s="41">
        <v>3300</v>
      </c>
      <c r="D16" s="41">
        <v>7801</v>
      </c>
      <c r="E16" s="41">
        <v>23403</v>
      </c>
      <c r="F16" s="25">
        <v>747460</v>
      </c>
      <c r="G16" s="40"/>
    </row>
    <row r="17" spans="1:7" ht="13.5">
      <c r="A17" s="6" t="s">
        <v>10</v>
      </c>
      <c r="B17" s="41">
        <v>2292</v>
      </c>
      <c r="C17" s="41">
        <v>6876</v>
      </c>
      <c r="D17" s="41">
        <v>22189</v>
      </c>
      <c r="E17" s="41">
        <v>66567</v>
      </c>
      <c r="F17" s="25">
        <v>2416476</v>
      </c>
      <c r="G17" s="40"/>
    </row>
    <row r="18" spans="1:7" ht="13.5">
      <c r="A18" s="6" t="s">
        <v>11</v>
      </c>
      <c r="B18" s="41">
        <v>1467</v>
      </c>
      <c r="C18" s="41">
        <v>4401</v>
      </c>
      <c r="D18" s="41">
        <v>8358</v>
      </c>
      <c r="E18" s="41">
        <v>25074</v>
      </c>
      <c r="F18" s="25">
        <v>703792</v>
      </c>
      <c r="G18" s="40"/>
    </row>
    <row r="19" spans="1:7" ht="13.5">
      <c r="A19" s="6" t="s">
        <v>12</v>
      </c>
      <c r="B19" s="41">
        <v>1183</v>
      </c>
      <c r="C19" s="41">
        <v>3549</v>
      </c>
      <c r="D19" s="41">
        <v>6445</v>
      </c>
      <c r="E19" s="41">
        <v>19335</v>
      </c>
      <c r="F19" s="25">
        <v>584864</v>
      </c>
      <c r="G19" s="40"/>
    </row>
    <row r="20" spans="1:7" ht="13.5">
      <c r="A20" s="6" t="s">
        <v>13</v>
      </c>
      <c r="B20" s="41">
        <v>2103</v>
      </c>
      <c r="C20" s="41">
        <v>6309</v>
      </c>
      <c r="D20" s="41">
        <v>21728</v>
      </c>
      <c r="E20" s="41">
        <v>65184</v>
      </c>
      <c r="F20" s="25">
        <v>2308442</v>
      </c>
      <c r="G20" s="40"/>
    </row>
    <row r="21" spans="1:7" ht="13.5">
      <c r="A21" s="6" t="s">
        <v>43</v>
      </c>
      <c r="B21" s="41">
        <v>3429</v>
      </c>
      <c r="C21" s="41">
        <v>10287</v>
      </c>
      <c r="D21" s="41">
        <v>21083</v>
      </c>
      <c r="E21" s="41">
        <v>63249</v>
      </c>
      <c r="F21" s="25">
        <v>1696779</v>
      </c>
      <c r="G21" s="40"/>
    </row>
    <row r="22" spans="1:7" ht="13.5">
      <c r="A22" s="6" t="s">
        <v>44</v>
      </c>
      <c r="B22" s="41">
        <v>4766</v>
      </c>
      <c r="C22" s="41">
        <v>14298</v>
      </c>
      <c r="D22" s="41">
        <v>42169</v>
      </c>
      <c r="E22" s="41">
        <v>126507</v>
      </c>
      <c r="F22" s="25">
        <v>4245326</v>
      </c>
      <c r="G22" s="40"/>
    </row>
    <row r="23" spans="1:7" ht="13.5">
      <c r="A23" s="7" t="s">
        <v>14</v>
      </c>
      <c r="B23" s="20">
        <f>SUM(B9:B22)</f>
        <v>64150</v>
      </c>
      <c r="C23" s="21">
        <f>SUM(C9:C22)</f>
        <v>190710</v>
      </c>
      <c r="D23" s="21">
        <f>SUM(D9:D22)</f>
        <v>713799</v>
      </c>
      <c r="E23" s="21">
        <f>SUM(E9:E22)</f>
        <v>2140368</v>
      </c>
      <c r="F23" s="22">
        <f>SUM(F9:F22)</f>
        <v>81724756</v>
      </c>
      <c r="G23" s="40"/>
    </row>
    <row r="24" spans="1:7" ht="13.5">
      <c r="A24" s="6" t="s">
        <v>15</v>
      </c>
      <c r="B24" s="41">
        <v>349</v>
      </c>
      <c r="C24" s="41">
        <v>1047</v>
      </c>
      <c r="D24" s="41">
        <v>3283</v>
      </c>
      <c r="E24" s="41">
        <v>9849</v>
      </c>
      <c r="F24" s="25">
        <v>311546</v>
      </c>
      <c r="G24" s="40"/>
    </row>
    <row r="25" spans="1:7" ht="13.5">
      <c r="A25" s="6" t="s">
        <v>16</v>
      </c>
      <c r="B25" s="41">
        <v>1095</v>
      </c>
      <c r="C25" s="41">
        <v>3285</v>
      </c>
      <c r="D25" s="41">
        <v>12146</v>
      </c>
      <c r="E25" s="41">
        <v>36438</v>
      </c>
      <c r="F25" s="25">
        <v>1430584</v>
      </c>
      <c r="G25" s="40"/>
    </row>
    <row r="26" spans="1:7" ht="13.5">
      <c r="A26" s="6" t="s">
        <v>17</v>
      </c>
      <c r="B26" s="41">
        <v>1993</v>
      </c>
      <c r="C26" s="41">
        <v>5979</v>
      </c>
      <c r="D26" s="41">
        <v>18015</v>
      </c>
      <c r="E26" s="41">
        <v>54045</v>
      </c>
      <c r="F26" s="25">
        <v>2110441</v>
      </c>
      <c r="G26" s="40"/>
    </row>
    <row r="27" spans="1:7" ht="13.5">
      <c r="A27" s="6" t="s">
        <v>18</v>
      </c>
      <c r="B27" s="41">
        <v>338</v>
      </c>
      <c r="C27" s="41">
        <v>1014</v>
      </c>
      <c r="D27" s="41">
        <v>4304</v>
      </c>
      <c r="E27" s="41">
        <v>12912</v>
      </c>
      <c r="F27" s="25">
        <v>577055</v>
      </c>
      <c r="G27" s="40"/>
    </row>
    <row r="28" spans="1:7" ht="13.5">
      <c r="A28" s="6" t="s">
        <v>19</v>
      </c>
      <c r="B28" s="41">
        <v>545</v>
      </c>
      <c r="C28" s="41">
        <v>1635</v>
      </c>
      <c r="D28" s="41">
        <v>6612</v>
      </c>
      <c r="E28" s="41">
        <v>19836</v>
      </c>
      <c r="F28" s="25">
        <v>760891</v>
      </c>
      <c r="G28" s="40"/>
    </row>
    <row r="29" spans="1:7" ht="13.5">
      <c r="A29" s="6" t="s">
        <v>20</v>
      </c>
      <c r="B29" s="41">
        <v>851</v>
      </c>
      <c r="C29" s="41">
        <v>2553</v>
      </c>
      <c r="D29" s="41">
        <v>6278</v>
      </c>
      <c r="E29" s="41">
        <v>18834</v>
      </c>
      <c r="F29" s="25">
        <v>622191</v>
      </c>
      <c r="G29" s="40"/>
    </row>
    <row r="30" spans="1:7" ht="13.5">
      <c r="A30" s="6" t="s">
        <v>21</v>
      </c>
      <c r="B30" s="41">
        <v>1216</v>
      </c>
      <c r="C30" s="41">
        <v>3648</v>
      </c>
      <c r="D30" s="41">
        <v>9880</v>
      </c>
      <c r="E30" s="41">
        <v>29640</v>
      </c>
      <c r="F30" s="25">
        <v>981638</v>
      </c>
      <c r="G30" s="40"/>
    </row>
    <row r="31" spans="1:7" ht="13.5">
      <c r="A31" s="6" t="s">
        <v>22</v>
      </c>
      <c r="B31" s="41">
        <v>516</v>
      </c>
      <c r="C31" s="41">
        <v>1540</v>
      </c>
      <c r="D31" s="41">
        <v>3954</v>
      </c>
      <c r="E31" s="41">
        <v>11860</v>
      </c>
      <c r="F31" s="25">
        <v>354891</v>
      </c>
      <c r="G31" s="40"/>
    </row>
    <row r="32" spans="1:7" ht="13.5">
      <c r="A32" s="6" t="s">
        <v>23</v>
      </c>
      <c r="B32" s="41">
        <v>739</v>
      </c>
      <c r="C32" s="41">
        <v>2217</v>
      </c>
      <c r="D32" s="41">
        <v>6568</v>
      </c>
      <c r="E32" s="41">
        <v>19704</v>
      </c>
      <c r="F32" s="25">
        <v>645164</v>
      </c>
      <c r="G32" s="40"/>
    </row>
    <row r="33" spans="1:7" ht="13.5">
      <c r="A33" s="6" t="s">
        <v>24</v>
      </c>
      <c r="B33" s="41">
        <v>491</v>
      </c>
      <c r="C33" s="41">
        <v>1473</v>
      </c>
      <c r="D33" s="41">
        <v>3722</v>
      </c>
      <c r="E33" s="41">
        <v>11166</v>
      </c>
      <c r="F33" s="25">
        <v>343269</v>
      </c>
      <c r="G33" s="40"/>
    </row>
    <row r="34" spans="1:7" ht="13.5">
      <c r="A34" s="6" t="s">
        <v>45</v>
      </c>
      <c r="B34" s="41">
        <v>613</v>
      </c>
      <c r="C34" s="41">
        <v>1839</v>
      </c>
      <c r="D34" s="41">
        <v>3620</v>
      </c>
      <c r="E34" s="41">
        <v>10860</v>
      </c>
      <c r="F34" s="25">
        <v>295678</v>
      </c>
      <c r="G34" s="40"/>
    </row>
    <row r="35" spans="1:7" ht="13.5">
      <c r="A35" s="6" t="s">
        <v>46</v>
      </c>
      <c r="B35" s="41">
        <v>1099</v>
      </c>
      <c r="C35" s="41">
        <v>3297</v>
      </c>
      <c r="D35" s="41">
        <v>5140</v>
      </c>
      <c r="E35" s="41">
        <v>15420</v>
      </c>
      <c r="F35" s="25">
        <v>432992</v>
      </c>
      <c r="G35" s="40"/>
    </row>
    <row r="36" spans="1:7" ht="13.5">
      <c r="A36" s="6" t="s">
        <v>47</v>
      </c>
      <c r="B36" s="41">
        <v>1067</v>
      </c>
      <c r="C36" s="41">
        <v>3201</v>
      </c>
      <c r="D36" s="41">
        <v>6542</v>
      </c>
      <c r="E36" s="41">
        <v>19626</v>
      </c>
      <c r="F36" s="25">
        <v>553509</v>
      </c>
      <c r="G36" s="40"/>
    </row>
    <row r="37" spans="1:7" ht="13.5">
      <c r="A37" s="6" t="s">
        <v>25</v>
      </c>
      <c r="B37" s="41">
        <v>524</v>
      </c>
      <c r="C37" s="41">
        <v>1572</v>
      </c>
      <c r="D37" s="41">
        <v>3267</v>
      </c>
      <c r="E37" s="41">
        <v>9801</v>
      </c>
      <c r="F37" s="25">
        <v>292940</v>
      </c>
      <c r="G37" s="40"/>
    </row>
    <row r="38" spans="1:7" ht="13.5">
      <c r="A38" s="6" t="s">
        <v>48</v>
      </c>
      <c r="B38" s="41">
        <v>918</v>
      </c>
      <c r="C38" s="41">
        <v>2754</v>
      </c>
      <c r="D38" s="41">
        <v>3948</v>
      </c>
      <c r="E38" s="41">
        <v>11844</v>
      </c>
      <c r="F38" s="25">
        <v>326278</v>
      </c>
      <c r="G38" s="40"/>
    </row>
    <row r="39" spans="1:7" ht="13.5">
      <c r="A39" s="7" t="s">
        <v>49</v>
      </c>
      <c r="B39" s="21">
        <f>SUM(B24:B38)</f>
        <v>12354</v>
      </c>
      <c r="C39" s="21">
        <f>SUM(C24:C38)</f>
        <v>37054</v>
      </c>
      <c r="D39" s="21">
        <f>SUM(D24:D38)</f>
        <v>97279</v>
      </c>
      <c r="E39" s="21">
        <f>SUM(E24:E38)</f>
        <v>291835</v>
      </c>
      <c r="F39" s="22">
        <f>SUM(F24:F38)</f>
        <v>10039067</v>
      </c>
      <c r="G39" s="40"/>
    </row>
    <row r="40" spans="1:7" ht="13.5">
      <c r="A40" s="8" t="s">
        <v>27</v>
      </c>
      <c r="B40" s="23">
        <f>SUM(B39,B23)</f>
        <v>76504</v>
      </c>
      <c r="C40" s="23">
        <f>SUM(C39,C23)</f>
        <v>227764</v>
      </c>
      <c r="D40" s="23">
        <f>SUM(D39,D23)</f>
        <v>811078</v>
      </c>
      <c r="E40" s="23">
        <f>SUM(E39,E23)</f>
        <v>2432203</v>
      </c>
      <c r="F40" s="24">
        <f>SUM(F39,F23)</f>
        <v>91763823</v>
      </c>
      <c r="G40" s="40"/>
    </row>
    <row r="41" spans="2:7" ht="13.5">
      <c r="B41" s="40"/>
      <c r="C41" s="40"/>
      <c r="D41" s="40"/>
      <c r="E41" s="40"/>
      <c r="F41" s="40"/>
      <c r="G41" s="40"/>
    </row>
    <row r="42" spans="2:7" ht="13.5">
      <c r="B42" s="29"/>
      <c r="C42" s="29"/>
      <c r="D42" s="29"/>
      <c r="E42" s="28"/>
      <c r="F42" s="26" t="s">
        <v>0</v>
      </c>
      <c r="G42" s="40"/>
    </row>
    <row r="43" spans="1:7" ht="13.5">
      <c r="A43" s="3" t="s">
        <v>1</v>
      </c>
      <c r="B43" s="30" t="s">
        <v>38</v>
      </c>
      <c r="C43" s="31"/>
      <c r="D43" s="31"/>
      <c r="E43" s="31"/>
      <c r="F43" s="32"/>
      <c r="G43" s="40"/>
    </row>
    <row r="44" spans="1:7" ht="13.5">
      <c r="A44" s="39"/>
      <c r="B44" s="30" t="s">
        <v>39</v>
      </c>
      <c r="C44" s="32"/>
      <c r="D44" s="31" t="s">
        <v>40</v>
      </c>
      <c r="E44" s="32"/>
      <c r="F44" s="33" t="s">
        <v>28</v>
      </c>
      <c r="G44" s="40"/>
    </row>
    <row r="45" spans="1:7" ht="13.5">
      <c r="A45" s="39"/>
      <c r="B45" s="34" t="s">
        <v>28</v>
      </c>
      <c r="C45" s="34" t="s">
        <v>31</v>
      </c>
      <c r="D45" s="34" t="s">
        <v>28</v>
      </c>
      <c r="E45" s="33" t="s">
        <v>32</v>
      </c>
      <c r="F45" s="25"/>
      <c r="G45" s="40"/>
    </row>
    <row r="46" spans="1:7" ht="13.5">
      <c r="A46" s="39"/>
      <c r="B46" s="35" t="s">
        <v>41</v>
      </c>
      <c r="C46" s="35" t="s">
        <v>42</v>
      </c>
      <c r="D46" s="35" t="s">
        <v>35</v>
      </c>
      <c r="E46" s="33" t="s">
        <v>37</v>
      </c>
      <c r="F46" s="33" t="s">
        <v>41</v>
      </c>
      <c r="G46" s="40"/>
    </row>
    <row r="47" spans="1:7" ht="13.5">
      <c r="A47" s="4" t="s">
        <v>50</v>
      </c>
      <c r="B47" s="36"/>
      <c r="C47" s="36"/>
      <c r="D47" s="36"/>
      <c r="E47" s="24"/>
      <c r="F47" s="24"/>
      <c r="G47" s="40"/>
    </row>
    <row r="48" spans="1:7" ht="13.5">
      <c r="A48" s="5" t="s">
        <v>2</v>
      </c>
      <c r="B48" s="41">
        <v>135583</v>
      </c>
      <c r="C48" s="41">
        <v>406749</v>
      </c>
      <c r="D48" s="41">
        <v>126148</v>
      </c>
      <c r="E48" s="41">
        <v>15144034</v>
      </c>
      <c r="F48" s="25">
        <v>135583</v>
      </c>
      <c r="G48" s="40"/>
    </row>
    <row r="49" spans="1:7" ht="13.5">
      <c r="A49" s="6" t="s">
        <v>3</v>
      </c>
      <c r="B49" s="41">
        <v>151528</v>
      </c>
      <c r="C49" s="41">
        <v>454584</v>
      </c>
      <c r="D49" s="41">
        <v>142271</v>
      </c>
      <c r="E49" s="41">
        <v>17748316</v>
      </c>
      <c r="F49" s="25">
        <v>151528</v>
      </c>
      <c r="G49" s="40"/>
    </row>
    <row r="50" spans="1:7" ht="13.5">
      <c r="A50" s="6" t="s">
        <v>4</v>
      </c>
      <c r="B50" s="41">
        <v>63501</v>
      </c>
      <c r="C50" s="41">
        <v>190503</v>
      </c>
      <c r="D50" s="41">
        <v>56732</v>
      </c>
      <c r="E50" s="41">
        <v>5963451</v>
      </c>
      <c r="F50" s="25">
        <v>63501</v>
      </c>
      <c r="G50" s="40"/>
    </row>
    <row r="51" spans="1:7" ht="13.5">
      <c r="A51" s="6" t="s">
        <v>5</v>
      </c>
      <c r="B51" s="41">
        <v>76841</v>
      </c>
      <c r="C51" s="41">
        <v>228730</v>
      </c>
      <c r="D51" s="41">
        <v>70896</v>
      </c>
      <c r="E51" s="41">
        <v>7677901</v>
      </c>
      <c r="F51" s="25">
        <v>76841</v>
      </c>
      <c r="G51" s="40"/>
    </row>
    <row r="52" spans="1:7" ht="13.5">
      <c r="A52" s="6" t="s">
        <v>6</v>
      </c>
      <c r="B52" s="41">
        <v>68244</v>
      </c>
      <c r="C52" s="41">
        <v>204732</v>
      </c>
      <c r="D52" s="41">
        <v>63744</v>
      </c>
      <c r="E52" s="41">
        <v>8202565</v>
      </c>
      <c r="F52" s="25">
        <v>68244</v>
      </c>
      <c r="G52" s="40"/>
    </row>
    <row r="53" spans="1:7" ht="13.5">
      <c r="A53" s="6" t="s">
        <v>7</v>
      </c>
      <c r="B53" s="41">
        <v>97208</v>
      </c>
      <c r="C53" s="41">
        <v>290648</v>
      </c>
      <c r="D53" s="41">
        <v>88836</v>
      </c>
      <c r="E53" s="41">
        <v>10419008</v>
      </c>
      <c r="F53" s="25">
        <v>97208</v>
      </c>
      <c r="G53" s="40"/>
    </row>
    <row r="54" spans="1:7" ht="13.5">
      <c r="A54" s="6" t="s">
        <v>8</v>
      </c>
      <c r="B54" s="41">
        <v>38931</v>
      </c>
      <c r="C54" s="41">
        <v>116793</v>
      </c>
      <c r="D54" s="41">
        <v>35399</v>
      </c>
      <c r="E54" s="41">
        <v>3866342</v>
      </c>
      <c r="F54" s="25">
        <v>38931</v>
      </c>
      <c r="G54" s="40"/>
    </row>
    <row r="55" spans="1:7" ht="13.5">
      <c r="A55" s="6" t="s">
        <v>9</v>
      </c>
      <c r="B55" s="41">
        <v>8901</v>
      </c>
      <c r="C55" s="41">
        <v>26703</v>
      </c>
      <c r="D55" s="41">
        <v>7801</v>
      </c>
      <c r="E55" s="41">
        <v>747460</v>
      </c>
      <c r="F55" s="25">
        <v>8901</v>
      </c>
      <c r="G55" s="40"/>
    </row>
    <row r="56" spans="1:7" ht="13.5">
      <c r="A56" s="6" t="s">
        <v>10</v>
      </c>
      <c r="B56" s="41">
        <v>24481</v>
      </c>
      <c r="C56" s="41">
        <v>73443</v>
      </c>
      <c r="D56" s="41">
        <v>22189</v>
      </c>
      <c r="E56" s="41">
        <v>2416476</v>
      </c>
      <c r="F56" s="25">
        <v>24481</v>
      </c>
      <c r="G56" s="40"/>
    </row>
    <row r="57" spans="1:7" ht="13.5">
      <c r="A57" s="6" t="s">
        <v>11</v>
      </c>
      <c r="B57" s="41">
        <v>9825</v>
      </c>
      <c r="C57" s="41">
        <v>29475</v>
      </c>
      <c r="D57" s="41">
        <v>8358</v>
      </c>
      <c r="E57" s="41">
        <v>703792</v>
      </c>
      <c r="F57" s="25">
        <v>9825</v>
      </c>
      <c r="G57" s="40"/>
    </row>
    <row r="58" spans="1:7" ht="13.5">
      <c r="A58" s="6" t="s">
        <v>12</v>
      </c>
      <c r="B58" s="41">
        <v>7628</v>
      </c>
      <c r="C58" s="41">
        <v>22884</v>
      </c>
      <c r="D58" s="41">
        <v>6445</v>
      </c>
      <c r="E58" s="41">
        <v>584864</v>
      </c>
      <c r="F58" s="25">
        <v>7628</v>
      </c>
      <c r="G58" s="40"/>
    </row>
    <row r="59" spans="1:7" ht="13.5">
      <c r="A59" s="6" t="s">
        <v>13</v>
      </c>
      <c r="B59" s="41">
        <v>23831</v>
      </c>
      <c r="C59" s="41">
        <v>71493</v>
      </c>
      <c r="D59" s="41">
        <v>21728</v>
      </c>
      <c r="E59" s="41">
        <v>2308442</v>
      </c>
      <c r="F59" s="25">
        <v>23831</v>
      </c>
      <c r="G59" s="40"/>
    </row>
    <row r="60" spans="1:7" ht="13.5">
      <c r="A60" s="6" t="s">
        <v>43</v>
      </c>
      <c r="B60" s="41">
        <v>24512</v>
      </c>
      <c r="C60" s="41">
        <v>73536</v>
      </c>
      <c r="D60" s="41">
        <v>21083</v>
      </c>
      <c r="E60" s="41">
        <v>1696779</v>
      </c>
      <c r="F60" s="25">
        <v>24512</v>
      </c>
      <c r="G60" s="40"/>
    </row>
    <row r="61" spans="1:7" ht="13.5">
      <c r="A61" s="6" t="s">
        <v>44</v>
      </c>
      <c r="B61" s="41">
        <v>46935</v>
      </c>
      <c r="C61" s="41">
        <v>140805</v>
      </c>
      <c r="D61" s="41">
        <v>42169</v>
      </c>
      <c r="E61" s="41">
        <v>4245326</v>
      </c>
      <c r="F61" s="25">
        <v>46935</v>
      </c>
      <c r="G61" s="40"/>
    </row>
    <row r="62" spans="1:7" ht="13.5">
      <c r="A62" s="7" t="s">
        <v>14</v>
      </c>
      <c r="B62" s="20">
        <f>SUM(B48:B61)</f>
        <v>777949</v>
      </c>
      <c r="C62" s="21">
        <f>SUM(C48:C61)</f>
        <v>2331078</v>
      </c>
      <c r="D62" s="21">
        <f>SUM(D48:D61)</f>
        <v>713799</v>
      </c>
      <c r="E62" s="21">
        <f>SUM(E48:E61)</f>
        <v>81724756</v>
      </c>
      <c r="F62" s="22">
        <f>SUM(F48:F61)</f>
        <v>777949</v>
      </c>
      <c r="G62" s="40"/>
    </row>
    <row r="63" spans="1:7" ht="13.5">
      <c r="A63" s="6" t="s">
        <v>15</v>
      </c>
      <c r="B63" s="41">
        <v>3632</v>
      </c>
      <c r="C63" s="41">
        <v>10896</v>
      </c>
      <c r="D63" s="41">
        <v>3283</v>
      </c>
      <c r="E63" s="41">
        <v>311546</v>
      </c>
      <c r="F63" s="25">
        <v>3632</v>
      </c>
      <c r="G63" s="40"/>
    </row>
    <row r="64" spans="1:7" ht="13.5">
      <c r="A64" s="6" t="s">
        <v>16</v>
      </c>
      <c r="B64" s="41">
        <v>13241</v>
      </c>
      <c r="C64" s="41">
        <v>39723</v>
      </c>
      <c r="D64" s="41">
        <v>12146</v>
      </c>
      <c r="E64" s="41">
        <v>1430584</v>
      </c>
      <c r="F64" s="25">
        <v>13241</v>
      </c>
      <c r="G64" s="40"/>
    </row>
    <row r="65" spans="1:7" ht="13.5">
      <c r="A65" s="6" t="s">
        <v>17</v>
      </c>
      <c r="B65" s="41">
        <v>20008</v>
      </c>
      <c r="C65" s="41">
        <v>60024</v>
      </c>
      <c r="D65" s="41">
        <v>18015</v>
      </c>
      <c r="E65" s="41">
        <v>2110441</v>
      </c>
      <c r="F65" s="25">
        <v>20008</v>
      </c>
      <c r="G65" s="40"/>
    </row>
    <row r="66" spans="1:7" ht="13.5">
      <c r="A66" s="6" t="s">
        <v>18</v>
      </c>
      <c r="B66" s="41">
        <v>4642</v>
      </c>
      <c r="C66" s="41">
        <v>13926</v>
      </c>
      <c r="D66" s="41">
        <v>4304</v>
      </c>
      <c r="E66" s="41">
        <v>577055</v>
      </c>
      <c r="F66" s="25">
        <v>4642</v>
      </c>
      <c r="G66" s="40"/>
    </row>
    <row r="67" spans="1:7" ht="13.5">
      <c r="A67" s="6" t="s">
        <v>19</v>
      </c>
      <c r="B67" s="41">
        <v>7157</v>
      </c>
      <c r="C67" s="41">
        <v>21471</v>
      </c>
      <c r="D67" s="41">
        <v>6612</v>
      </c>
      <c r="E67" s="41">
        <v>760891</v>
      </c>
      <c r="F67" s="25">
        <v>7157</v>
      </c>
      <c r="G67" s="40"/>
    </row>
    <row r="68" spans="1:7" ht="13.5">
      <c r="A68" s="6" t="s">
        <v>20</v>
      </c>
      <c r="B68" s="41">
        <v>7129</v>
      </c>
      <c r="C68" s="41">
        <v>21387</v>
      </c>
      <c r="D68" s="41">
        <v>6278</v>
      </c>
      <c r="E68" s="41">
        <v>622191</v>
      </c>
      <c r="F68" s="25">
        <v>7129</v>
      </c>
      <c r="G68" s="40"/>
    </row>
    <row r="69" spans="1:7" ht="13.5">
      <c r="A69" s="6" t="s">
        <v>21</v>
      </c>
      <c r="B69" s="41">
        <v>11096</v>
      </c>
      <c r="C69" s="41">
        <v>33288</v>
      </c>
      <c r="D69" s="41">
        <v>9880</v>
      </c>
      <c r="E69" s="41">
        <v>981638</v>
      </c>
      <c r="F69" s="25">
        <v>11096</v>
      </c>
      <c r="G69" s="40"/>
    </row>
    <row r="70" spans="1:7" ht="13.5">
      <c r="A70" s="6" t="s">
        <v>22</v>
      </c>
      <c r="B70" s="41">
        <v>4470</v>
      </c>
      <c r="C70" s="41">
        <v>13400</v>
      </c>
      <c r="D70" s="41">
        <v>3954</v>
      </c>
      <c r="E70" s="41">
        <v>354891</v>
      </c>
      <c r="F70" s="25">
        <v>4470</v>
      </c>
      <c r="G70" s="40"/>
    </row>
    <row r="71" spans="1:7" ht="13.5">
      <c r="A71" s="6" t="s">
        <v>23</v>
      </c>
      <c r="B71" s="41">
        <v>7307</v>
      </c>
      <c r="C71" s="41">
        <v>21921</v>
      </c>
      <c r="D71" s="41">
        <v>6568</v>
      </c>
      <c r="E71" s="41">
        <v>645164</v>
      </c>
      <c r="F71" s="25">
        <v>7307</v>
      </c>
      <c r="G71" s="40"/>
    </row>
    <row r="72" spans="1:7" ht="13.5">
      <c r="A72" s="6" t="s">
        <v>24</v>
      </c>
      <c r="B72" s="41">
        <v>4213</v>
      </c>
      <c r="C72" s="41">
        <v>12639</v>
      </c>
      <c r="D72" s="41">
        <v>3722</v>
      </c>
      <c r="E72" s="41">
        <v>343269</v>
      </c>
      <c r="F72" s="25">
        <v>4213</v>
      </c>
      <c r="G72" s="40"/>
    </row>
    <row r="73" spans="1:7" ht="13.5">
      <c r="A73" s="6" t="s">
        <v>45</v>
      </c>
      <c r="B73" s="41">
        <v>4233</v>
      </c>
      <c r="C73" s="41">
        <v>12699</v>
      </c>
      <c r="D73" s="41">
        <v>3620</v>
      </c>
      <c r="E73" s="41">
        <v>295678</v>
      </c>
      <c r="F73" s="25">
        <v>4233</v>
      </c>
      <c r="G73" s="40"/>
    </row>
    <row r="74" spans="1:7" ht="13.5">
      <c r="A74" s="6" t="s">
        <v>46</v>
      </c>
      <c r="B74" s="41">
        <v>6239</v>
      </c>
      <c r="C74" s="41">
        <v>18717</v>
      </c>
      <c r="D74" s="41">
        <v>5140</v>
      </c>
      <c r="E74" s="41">
        <v>432992</v>
      </c>
      <c r="F74" s="25">
        <v>6239</v>
      </c>
      <c r="G74" s="40"/>
    </row>
    <row r="75" spans="1:7" ht="13.5">
      <c r="A75" s="6" t="s">
        <v>47</v>
      </c>
      <c r="B75" s="41">
        <v>7609</v>
      </c>
      <c r="C75" s="41">
        <v>22827</v>
      </c>
      <c r="D75" s="41">
        <v>6542</v>
      </c>
      <c r="E75" s="41">
        <v>553509</v>
      </c>
      <c r="F75" s="25">
        <v>7609</v>
      </c>
      <c r="G75" s="40"/>
    </row>
    <row r="76" spans="1:7" ht="13.5">
      <c r="A76" s="6" t="s">
        <v>25</v>
      </c>
      <c r="B76" s="41">
        <v>3791</v>
      </c>
      <c r="C76" s="41">
        <v>11373</v>
      </c>
      <c r="D76" s="41">
        <v>3267</v>
      </c>
      <c r="E76" s="41">
        <v>292940</v>
      </c>
      <c r="F76" s="25">
        <v>3791</v>
      </c>
      <c r="G76" s="40"/>
    </row>
    <row r="77" spans="1:7" ht="13.5">
      <c r="A77" s="6" t="s">
        <v>26</v>
      </c>
      <c r="B77" s="41">
        <v>4866</v>
      </c>
      <c r="C77" s="41">
        <v>14598</v>
      </c>
      <c r="D77" s="41">
        <v>3948</v>
      </c>
      <c r="E77" s="41">
        <v>326278</v>
      </c>
      <c r="F77" s="25">
        <v>4866</v>
      </c>
      <c r="G77" s="40"/>
    </row>
    <row r="78" spans="1:7" ht="13.5">
      <c r="A78" s="7" t="s">
        <v>49</v>
      </c>
      <c r="B78" s="20">
        <f>SUM(B63:B77)</f>
        <v>109633</v>
      </c>
      <c r="C78" s="21">
        <f>SUM(C63:C77)</f>
        <v>328889</v>
      </c>
      <c r="D78" s="21">
        <f>SUM(D63:D77)</f>
        <v>97279</v>
      </c>
      <c r="E78" s="21">
        <f>SUM(E63:E77)</f>
        <v>10039067</v>
      </c>
      <c r="F78" s="22">
        <f>SUM(F63:F77)</f>
        <v>109633</v>
      </c>
      <c r="G78" s="40"/>
    </row>
    <row r="79" spans="1:7" ht="13.5">
      <c r="A79" s="15" t="s">
        <v>27</v>
      </c>
      <c r="B79" s="23">
        <f>SUM(B78,B62)</f>
        <v>887582</v>
      </c>
      <c r="C79" s="23">
        <f>SUM(C78,C62)</f>
        <v>2659967</v>
      </c>
      <c r="D79" s="23">
        <f>SUM(D78,D62)</f>
        <v>811078</v>
      </c>
      <c r="E79" s="23">
        <f>SUM(E78,E62)</f>
        <v>91763823</v>
      </c>
      <c r="F79" s="24">
        <f>SUM(F78,F62)</f>
        <v>887582</v>
      </c>
      <c r="G79" s="40"/>
    </row>
  </sheetData>
  <sheetProtection/>
  <printOptions/>
  <pageMargins left="1.1811023622047245" right="0" top="0.5905511811023623" bottom="0" header="0.5118110236220472" footer="0.5118110236220472"/>
  <pageSetup horizontalDpi="300" verticalDpi="300" orientation="portrait" paperSize="9" scale="73" r:id="rId1"/>
  <headerFooter alignWithMargins="0">
    <oddFooter>&amp;C&amp;20- 11 -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市町村行政チーム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m881020</dc:creator>
  <cp:keywords/>
  <dc:description/>
  <cp:lastModifiedBy>三重県</cp:lastModifiedBy>
  <cp:lastPrinted>2013-03-07T09:17:33Z</cp:lastPrinted>
  <dcterms:created xsi:type="dcterms:W3CDTF">2005-02-28T23:54:23Z</dcterms:created>
  <dcterms:modified xsi:type="dcterms:W3CDTF">2013-03-28T10:14:50Z</dcterms:modified>
  <cp:category/>
  <cp:version/>
  <cp:contentType/>
  <cp:contentStatus/>
</cp:coreProperties>
</file>