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 name="様式 (2)" sheetId="2" r:id="rId2"/>
  </sheets>
  <definedNames>
    <definedName name="_xlnm.Print_Area" localSheetId="0">'様式'!$A$1:$K$81</definedName>
    <definedName name="_xlnm.Print_Area" localSheetId="1">'様式 (2)'!$A$1:$K$71</definedName>
  </definedNames>
  <calcPr calcMode="manual" fullCalcOnLoad="1"/>
</workbook>
</file>

<file path=xl/sharedStrings.xml><?xml version="1.0" encoding="utf-8"?>
<sst xmlns="http://schemas.openxmlformats.org/spreadsheetml/2006/main" count="282" uniqueCount="106">
  <si>
    <t>会計名</t>
  </si>
  <si>
    <t>一般会計等</t>
  </si>
  <si>
    <t>１．一般会計等の財政状況</t>
  </si>
  <si>
    <t>歳入</t>
  </si>
  <si>
    <t>歳出</t>
  </si>
  <si>
    <t>形式収支</t>
  </si>
  <si>
    <t>実質収支</t>
  </si>
  <si>
    <t>地方債現在高</t>
  </si>
  <si>
    <t>備考</t>
  </si>
  <si>
    <t>一般会計</t>
  </si>
  <si>
    <t>○○会計</t>
  </si>
  <si>
    <t>××会計</t>
  </si>
  <si>
    <t>２．公営企業会計等の財政状況</t>
  </si>
  <si>
    <t>企業債（地方債）現在高</t>
  </si>
  <si>
    <t>△△会計</t>
  </si>
  <si>
    <t>▲▲会計</t>
  </si>
  <si>
    <t>■■会計</t>
  </si>
  <si>
    <t>・・・</t>
  </si>
  <si>
    <t>（単位：百万円）</t>
  </si>
  <si>
    <t>３．関係する一部事務組合等の財政状況</t>
  </si>
  <si>
    <t>一部事務組合等名</t>
  </si>
  <si>
    <t>□□事務組合</t>
  </si>
  <si>
    <t>◎◎土地開発公社</t>
  </si>
  <si>
    <t>公営企業会計等　計</t>
  </si>
  <si>
    <t>一部事務組合等　計</t>
  </si>
  <si>
    <t>★★道路公社</t>
  </si>
  <si>
    <t>◇◇財団</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</si>
  <si>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</si>
  <si>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</si>
  <si>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</si>
  <si>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</si>
  <si>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</si>
  <si>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</si>
  <si>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</si>
  <si>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</si>
  <si>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</si>
  <si>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</si>
  <si>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</si>
  <si>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</si>
  <si>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</si>
  <si>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</si>
  <si>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</si>
  <si>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</si>
  <si>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</si>
  <si>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団体名　　○○市</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</si>
  <si>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</si>
  <si>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</si>
  <si>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</si>
  <si>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</si>
  <si>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</si>
  <si>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</si>
  <si>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</si>
  <si>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</si>
  <si>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</si>
  <si>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</si>
  <si>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</si>
  <si>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</si>
  <si>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</si>
  <si>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</si>
  <si>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</si>
  <si>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</si>
  <si>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</si>
  <si>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</si>
  <si>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</si>
  <si>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</si>
  <si>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</si>
  <si>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</si>
  <si>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</si>
  <si>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</si>
  <si>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</si>
  <si>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</si>
  <si>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</si>
  <si>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</si>
  <si>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</si>
  <si>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</si>
  <si>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</si>
  <si>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</si>
  <si>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</si>
  <si>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</si>
  <si>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</si>
  <si>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</si>
  <si>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</si>
  <si>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東員町</t>
  </si>
  <si>
    <t>国民健康保険特別会計</t>
  </si>
  <si>
    <t>後期高齢者医療特別会計</t>
  </si>
  <si>
    <t>老人保健特別会計</t>
  </si>
  <si>
    <t>介護保険特別会計</t>
  </si>
  <si>
    <t>下水道事業特別会計</t>
  </si>
  <si>
    <t>水道事業会計</t>
  </si>
  <si>
    <t>桑名・員弁広域連合</t>
  </si>
  <si>
    <t>桑名広域清掃事業組合</t>
  </si>
  <si>
    <t>三重県後期高齢者医療広域連合</t>
  </si>
  <si>
    <t>（うち一般会計）</t>
  </si>
  <si>
    <t>（うち後期高齢者医療特別会計）</t>
  </si>
  <si>
    <t>三重地方税管理回収機構</t>
  </si>
  <si>
    <t>三重県市町職員退職手当組合</t>
  </si>
  <si>
    <t>（うち特別会計　給与等）</t>
  </si>
  <si>
    <t>（うち公平委員会特別会計）</t>
  </si>
  <si>
    <t>三重県自治会館組合</t>
  </si>
  <si>
    <t>（うち共有デジタル地図特別会計）</t>
  </si>
  <si>
    <t>員弁土地開発公社</t>
  </si>
  <si>
    <t>社団法人東員町文化協会</t>
  </si>
  <si>
    <t>－</t>
  </si>
  <si>
    <t>（うち物品特別会計）</t>
  </si>
  <si>
    <t>法適用企業</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</si>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</sst>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7">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9" xfId="0" applyNumberFormat="1" applyFont="1" applyFill="1" applyBorder="1" applyAlignment="1">
      <alignment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0" fontId="2" fillId="24" borderId="34" xfId="0" applyFont="1" applyFill="1" applyBorder="1" applyAlignment="1">
      <alignment vertical="center" shrinkToFit="1"/>
    </xf>
    <xf numFmtId="0" fontId="2" fillId="24" borderId="35" xfId="0" applyFont="1" applyFill="1" applyBorder="1" applyAlignment="1">
      <alignment vertical="center" shrinkToFit="1"/>
    </xf>
    <xf numFmtId="0" fontId="2" fillId="24" borderId="36" xfId="0" applyFont="1" applyFill="1" applyBorder="1" applyAlignment="1">
      <alignment vertical="center" shrinkToFit="1"/>
    </xf>
    <xf numFmtId="178" fontId="2" fillId="24" borderId="23" xfId="0" applyNumberFormat="1" applyFont="1" applyFill="1" applyBorder="1" applyAlignment="1">
      <alignment horizontal="right" vertical="center" shrinkToFit="1"/>
    </xf>
    <xf numFmtId="179" fontId="2" fillId="24" borderId="24" xfId="0" applyNumberFormat="1" applyFont="1" applyFill="1" applyBorder="1" applyAlignment="1">
      <alignment horizontal="right" vertical="center" shrinkToFit="1"/>
    </xf>
    <xf numFmtId="178" fontId="2" fillId="24" borderId="25" xfId="0" applyNumberFormat="1" applyFont="1" applyFill="1" applyBorder="1" applyAlignment="1">
      <alignment horizontal="right" vertical="center" shrinkToFit="1"/>
    </xf>
    <xf numFmtId="178" fontId="2" fillId="24" borderId="20"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78" fontId="2" fillId="24" borderId="22" xfId="0" applyNumberFormat="1" applyFont="1" applyFill="1" applyBorder="1" applyAlignment="1">
      <alignment horizontal="right" vertical="center" shrinkToFit="1"/>
    </xf>
    <xf numFmtId="178" fontId="2" fillId="24" borderId="42"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82" fontId="2" fillId="24" borderId="18" xfId="0" applyNumberFormat="1" applyFont="1" applyFill="1" applyBorder="1" applyAlignment="1">
      <alignment horizontal="right" vertical="center"/>
    </xf>
    <xf numFmtId="182" fontId="2" fillId="24" borderId="19" xfId="0" applyNumberFormat="1" applyFont="1" applyFill="1" applyBorder="1" applyAlignment="1">
      <alignment horizontal="right" vertical="center"/>
    </xf>
    <xf numFmtId="178" fontId="2" fillId="24" borderId="21" xfId="0" applyNumberFormat="1" applyFont="1" applyFill="1" applyBorder="1" applyAlignment="1">
      <alignment horizontal="right" vertical="center" shrinkToFit="1"/>
    </xf>
    <xf numFmtId="182" fontId="2" fillId="24" borderId="21" xfId="0" applyNumberFormat="1" applyFont="1" applyFill="1" applyBorder="1" applyAlignment="1">
      <alignment horizontal="right" vertical="center"/>
    </xf>
    <xf numFmtId="182" fontId="2" fillId="24" borderId="22" xfId="0" applyNumberFormat="1" applyFont="1" applyFill="1" applyBorder="1" applyAlignment="1">
      <alignment horizontal="right" vertical="center"/>
    </xf>
    <xf numFmtId="179" fontId="2" fillId="24" borderId="43" xfId="0" applyNumberFormat="1" applyFont="1" applyFill="1" applyBorder="1" applyAlignment="1">
      <alignment horizontal="right" vertical="center" shrinkToFit="1"/>
    </xf>
    <xf numFmtId="181" fontId="2" fillId="24" borderId="21" xfId="0" applyNumberFormat="1" applyFont="1" applyFill="1" applyBorder="1" applyAlignment="1">
      <alignment horizontal="right" vertical="center"/>
    </xf>
    <xf numFmtId="181" fontId="2" fillId="24" borderId="22" xfId="0" applyNumberFormat="1" applyFont="1" applyFill="1" applyBorder="1" applyAlignment="1">
      <alignment horizontal="right" vertical="center"/>
    </xf>
    <xf numFmtId="179" fontId="2" fillId="24" borderId="20" xfId="0" applyNumberFormat="1" applyFont="1" applyFill="1" applyBorder="1" applyAlignment="1">
      <alignment horizontal="right" vertical="center" shrinkToFit="1"/>
    </xf>
    <xf numFmtId="181" fontId="2" fillId="24" borderId="44" xfId="0" applyNumberFormat="1" applyFont="1" applyFill="1" applyBorder="1" applyAlignment="1">
      <alignment horizontal="right" vertical="center"/>
    </xf>
    <xf numFmtId="178" fontId="2" fillId="24" borderId="43" xfId="0" applyNumberFormat="1" applyFont="1" applyFill="1" applyBorder="1" applyAlignment="1">
      <alignment horizontal="right" vertical="center" shrinkToFit="1"/>
    </xf>
    <xf numFmtId="181" fontId="2" fillId="24" borderId="45" xfId="0" applyNumberFormat="1" applyFont="1" applyFill="1" applyBorder="1" applyAlignment="1">
      <alignment horizontal="right" vertical="center"/>
    </xf>
    <xf numFmtId="179" fontId="2" fillId="24" borderId="46" xfId="0" applyNumberFormat="1" applyFont="1" applyFill="1" applyBorder="1" applyAlignment="1">
      <alignment horizontal="right" vertical="center" shrinkToFit="1"/>
    </xf>
    <xf numFmtId="179" fontId="2" fillId="24" borderId="27" xfId="0" applyNumberFormat="1" applyFont="1" applyFill="1" applyBorder="1" applyAlignment="1">
      <alignment horizontal="right" vertical="center" shrinkToFit="1"/>
    </xf>
    <xf numFmtId="181" fontId="2" fillId="24" borderId="47" xfId="0" applyNumberFormat="1" applyFont="1" applyFill="1" applyBorder="1" applyAlignment="1">
      <alignment horizontal="right" vertical="center"/>
    </xf>
    <xf numFmtId="181" fontId="2" fillId="24" borderId="48" xfId="0" applyNumberFormat="1" applyFont="1" applyFill="1" applyBorder="1" applyAlignment="1">
      <alignment horizontal="right" vertical="center"/>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21" xfId="0" applyNumberFormat="1" applyFont="1" applyFill="1" applyBorder="1" applyAlignment="1">
      <alignment horizontal="right" vertical="center" shrinkToFit="1"/>
    </xf>
    <xf numFmtId="176" fontId="2" fillId="24" borderId="23"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25" xfId="0" applyNumberFormat="1" applyFont="1" applyFill="1" applyBorder="1" applyAlignment="1">
      <alignment horizontal="right" vertical="center" shrinkToFit="1"/>
    </xf>
    <xf numFmtId="176" fontId="2" fillId="24" borderId="20"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0"/>
  <sheetViews>
    <sheetView tabSelected="1" view="pageBreakPreview" zoomScale="115" zoomScaleSheetLayoutView="115" zoomScalePageLayoutView="0" workbookViewId="0" topLeftCell="A1">
      <selection activeCell="A4" sqref="A4"/>
    </sheetView>
  </sheetViews>
  <sheetFormatPr defaultColWidth="9.00390625" defaultRowHeight="13.5" customHeight="1"/>
  <cols>
    <col min="1" max="1" width="16.625" style="1" customWidth="1"/>
    <col min="2" max="16384" width="9.00390625" style="1" customWidth="1"/>
  </cols>
  <sheetData>
    <row r="1" spans="1:13" ht="21" customHeight="1">
      <c r="A1" s="5" t="s">
        <v>78</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82</v>
      </c>
      <c r="B4" s="10"/>
      <c r="G4" s="45" t="s">
        <v>62</v>
      </c>
      <c r="H4" s="46" t="s">
        <v>63</v>
      </c>
      <c r="I4" s="8" t="s">
        <v>64</v>
      </c>
      <c r="J4" s="11" t="s">
        <v>65</v>
      </c>
    </row>
    <row r="5" spans="7:10" ht="13.5" customHeight="1" thickTop="1">
      <c r="G5" s="12">
        <v>4065</v>
      </c>
      <c r="H5" s="13">
        <v>752</v>
      </c>
      <c r="I5" s="14">
        <v>379</v>
      </c>
      <c r="J5" s="15">
        <v>5197</v>
      </c>
    </row>
    <row r="6" ht="14.25">
      <c r="A6" s="6" t="s">
        <v>2</v>
      </c>
    </row>
    <row r="7" spans="8:9" ht="10.5">
      <c r="H7" s="3" t="s">
        <v>18</v>
      </c>
      <c r="I7" s="3"/>
    </row>
    <row r="8" spans="1:8" ht="13.5" customHeight="1">
      <c r="A8" s="133" t="s">
        <v>0</v>
      </c>
      <c r="B8" s="148" t="s">
        <v>3</v>
      </c>
      <c r="C8" s="147" t="s">
        <v>4</v>
      </c>
      <c r="D8" s="147" t="s">
        <v>5</v>
      </c>
      <c r="E8" s="147" t="s">
        <v>6</v>
      </c>
      <c r="F8" s="137" t="s">
        <v>66</v>
      </c>
      <c r="G8" s="147" t="s">
        <v>7</v>
      </c>
      <c r="H8" s="143" t="s">
        <v>8</v>
      </c>
    </row>
    <row r="9" spans="1:8" ht="13.5" customHeight="1" thickBot="1">
      <c r="A9" s="134"/>
      <c r="B9" s="136"/>
      <c r="C9" s="138"/>
      <c r="D9" s="138"/>
      <c r="E9" s="138"/>
      <c r="F9" s="146"/>
      <c r="G9" s="138"/>
      <c r="H9" s="144"/>
    </row>
    <row r="10" spans="1:8" ht="13.5" customHeight="1" thickTop="1">
      <c r="A10" s="96" t="s">
        <v>9</v>
      </c>
      <c r="B10" s="16">
        <v>7799</v>
      </c>
      <c r="C10" s="17">
        <v>7202</v>
      </c>
      <c r="D10" s="17">
        <v>597</v>
      </c>
      <c r="E10" s="17">
        <v>551</v>
      </c>
      <c r="F10" s="17">
        <v>133</v>
      </c>
      <c r="G10" s="17">
        <v>5050</v>
      </c>
      <c r="H10" s="18"/>
    </row>
    <row r="11" spans="1:8" ht="13.5" customHeight="1">
      <c r="A11" s="47" t="s">
        <v>1</v>
      </c>
      <c r="B11" s="32">
        <f>B10</f>
        <v>7799</v>
      </c>
      <c r="C11" s="33">
        <f>C10</f>
        <v>7202</v>
      </c>
      <c r="D11" s="33">
        <f>D10</f>
        <v>597</v>
      </c>
      <c r="E11" s="33">
        <f>E10</f>
        <v>551</v>
      </c>
      <c r="F11" s="84"/>
      <c r="G11" s="33">
        <f>G10</f>
        <v>5050</v>
      </c>
      <c r="H11" s="40"/>
    </row>
    <row r="12" spans="1:8" ht="13.5" customHeight="1">
      <c r="A12" s="87" t="s">
        <v>77</v>
      </c>
      <c r="B12" s="85"/>
      <c r="C12" s="85"/>
      <c r="D12" s="85"/>
      <c r="E12" s="85"/>
      <c r="F12" s="85"/>
      <c r="G12" s="85"/>
      <c r="H12" s="86"/>
    </row>
    <row r="13" ht="9.75" customHeight="1"/>
    <row r="14" ht="14.25">
      <c r="A14" s="6" t="s">
        <v>12</v>
      </c>
    </row>
    <row r="15" spans="9:12" ht="10.5">
      <c r="I15" s="3" t="s">
        <v>18</v>
      </c>
      <c r="K15" s="3"/>
      <c r="L15" s="3"/>
    </row>
    <row r="16" spans="1:9" ht="13.5" customHeight="1">
      <c r="A16" s="133" t="s">
        <v>0</v>
      </c>
      <c r="B16" s="135" t="s">
        <v>54</v>
      </c>
      <c r="C16" s="137" t="s">
        <v>55</v>
      </c>
      <c r="D16" s="137" t="s">
        <v>56</v>
      </c>
      <c r="E16" s="141" t="s">
        <v>57</v>
      </c>
      <c r="F16" s="137" t="s">
        <v>66</v>
      </c>
      <c r="G16" s="137" t="s">
        <v>13</v>
      </c>
      <c r="H16" s="141" t="s">
        <v>52</v>
      </c>
      <c r="I16" s="143" t="s">
        <v>8</v>
      </c>
    </row>
    <row r="17" spans="1:9" ht="13.5" customHeight="1" thickBot="1">
      <c r="A17" s="134"/>
      <c r="B17" s="136"/>
      <c r="C17" s="138"/>
      <c r="D17" s="138"/>
      <c r="E17" s="142"/>
      <c r="F17" s="146"/>
      <c r="G17" s="146"/>
      <c r="H17" s="145"/>
      <c r="I17" s="144"/>
    </row>
    <row r="18" spans="1:9" ht="13.5" customHeight="1" thickTop="1">
      <c r="A18" s="96" t="s">
        <v>83</v>
      </c>
      <c r="B18" s="22">
        <v>2355</v>
      </c>
      <c r="C18" s="23">
        <v>2227</v>
      </c>
      <c r="D18" s="23">
        <v>128</v>
      </c>
      <c r="E18" s="23">
        <v>128</v>
      </c>
      <c r="F18" s="23">
        <v>186</v>
      </c>
      <c r="G18" s="123" t="s">
        <v>102</v>
      </c>
      <c r="H18" s="123" t="s">
        <v>102</v>
      </c>
      <c r="I18" s="24"/>
    </row>
    <row r="19" spans="1:9" ht="13.5" customHeight="1">
      <c r="A19" s="97" t="s">
        <v>84</v>
      </c>
      <c r="B19" s="25">
        <v>160</v>
      </c>
      <c r="C19" s="26">
        <v>160</v>
      </c>
      <c r="D19" s="26">
        <v>1</v>
      </c>
      <c r="E19" s="26">
        <v>1</v>
      </c>
      <c r="F19" s="26">
        <v>35</v>
      </c>
      <c r="G19" s="124" t="s">
        <v>102</v>
      </c>
      <c r="H19" s="124" t="s">
        <v>102</v>
      </c>
      <c r="I19" s="27"/>
    </row>
    <row r="20" spans="1:9" ht="13.5" customHeight="1">
      <c r="A20" s="97" t="s">
        <v>85</v>
      </c>
      <c r="B20" s="25">
        <v>4</v>
      </c>
      <c r="C20" s="26">
        <v>4</v>
      </c>
      <c r="D20" s="26">
        <v>0</v>
      </c>
      <c r="E20" s="26">
        <v>0</v>
      </c>
      <c r="F20" s="26">
        <v>1</v>
      </c>
      <c r="G20" s="124" t="s">
        <v>102</v>
      </c>
      <c r="H20" s="124" t="s">
        <v>102</v>
      </c>
      <c r="I20" s="27"/>
    </row>
    <row r="21" spans="1:9" ht="13.5" customHeight="1">
      <c r="A21" s="97" t="s">
        <v>86</v>
      </c>
      <c r="B21" s="25">
        <v>1128</v>
      </c>
      <c r="C21" s="26">
        <v>1065</v>
      </c>
      <c r="D21" s="26">
        <v>63</v>
      </c>
      <c r="E21" s="26">
        <v>63</v>
      </c>
      <c r="F21" s="26">
        <v>173</v>
      </c>
      <c r="G21" s="124" t="s">
        <v>102</v>
      </c>
      <c r="H21" s="124" t="s">
        <v>102</v>
      </c>
      <c r="I21" s="27"/>
    </row>
    <row r="22" spans="1:9" ht="13.5" customHeight="1">
      <c r="A22" s="97" t="s">
        <v>87</v>
      </c>
      <c r="B22" s="25">
        <v>758</v>
      </c>
      <c r="C22" s="26">
        <v>741</v>
      </c>
      <c r="D22" s="26">
        <v>17</v>
      </c>
      <c r="E22" s="26">
        <v>13</v>
      </c>
      <c r="F22" s="26">
        <v>352</v>
      </c>
      <c r="G22" s="26">
        <v>5456</v>
      </c>
      <c r="H22" s="26">
        <v>3590</v>
      </c>
      <c r="I22" s="27"/>
    </row>
    <row r="23" spans="1:9" ht="13.5" customHeight="1">
      <c r="A23" s="98" t="s">
        <v>88</v>
      </c>
      <c r="B23" s="34">
        <v>227</v>
      </c>
      <c r="C23" s="35">
        <v>218</v>
      </c>
      <c r="D23" s="35">
        <v>9</v>
      </c>
      <c r="E23" s="35">
        <v>294</v>
      </c>
      <c r="F23" s="35">
        <v>1</v>
      </c>
      <c r="G23" s="35">
        <v>501</v>
      </c>
      <c r="H23" s="35">
        <v>4</v>
      </c>
      <c r="I23" s="36" t="s">
        <v>104</v>
      </c>
    </row>
    <row r="24" spans="1:9" ht="13.5" customHeight="1">
      <c r="A24" s="47" t="s">
        <v>23</v>
      </c>
      <c r="B24" s="48"/>
      <c r="C24" s="49"/>
      <c r="D24" s="49"/>
      <c r="E24" s="37">
        <f>SUM(E18:E23)</f>
        <v>499</v>
      </c>
      <c r="F24" s="39"/>
      <c r="G24" s="37">
        <f>SUM(G18:G23)</f>
        <v>5957</v>
      </c>
      <c r="H24" s="37">
        <f>SUM(H18:H23)</f>
        <v>3594</v>
      </c>
      <c r="I24" s="41"/>
    </row>
    <row r="25" ht="10.5">
      <c r="A25" s="1" t="s">
        <v>71</v>
      </c>
    </row>
    <row r="26" ht="10.5">
      <c r="A26" s="1" t="s">
        <v>73</v>
      </c>
    </row>
    <row r="27" ht="10.5">
      <c r="A27" s="1" t="s">
        <v>60</v>
      </c>
    </row>
    <row r="28" ht="10.5">
      <c r="A28" s="1" t="s">
        <v>59</v>
      </c>
    </row>
    <row r="29" ht="9.75" customHeight="1"/>
    <row r="30" ht="14.25">
      <c r="A30" s="6" t="s">
        <v>19</v>
      </c>
    </row>
    <row r="31" spans="9:10" ht="10.5">
      <c r="I31" s="3" t="s">
        <v>18</v>
      </c>
      <c r="J31" s="3"/>
    </row>
    <row r="32" spans="1:9" ht="13.5" customHeight="1">
      <c r="A32" s="133" t="s">
        <v>20</v>
      </c>
      <c r="B32" s="135" t="s">
        <v>54</v>
      </c>
      <c r="C32" s="137" t="s">
        <v>55</v>
      </c>
      <c r="D32" s="137" t="s">
        <v>56</v>
      </c>
      <c r="E32" s="141" t="s">
        <v>57</v>
      </c>
      <c r="F32" s="137" t="s">
        <v>66</v>
      </c>
      <c r="G32" s="137" t="s">
        <v>13</v>
      </c>
      <c r="H32" s="141" t="s">
        <v>53</v>
      </c>
      <c r="I32" s="143" t="s">
        <v>8</v>
      </c>
    </row>
    <row r="33" spans="1:9" ht="13.5" customHeight="1" thickBot="1">
      <c r="A33" s="134"/>
      <c r="B33" s="136"/>
      <c r="C33" s="138"/>
      <c r="D33" s="138"/>
      <c r="E33" s="142"/>
      <c r="F33" s="146"/>
      <c r="G33" s="146"/>
      <c r="H33" s="145"/>
      <c r="I33" s="144"/>
    </row>
    <row r="34" spans="1:9" ht="13.5" customHeight="1" thickTop="1">
      <c r="A34" s="96" t="s">
        <v>89</v>
      </c>
      <c r="B34" s="126">
        <v>701</v>
      </c>
      <c r="C34" s="127">
        <v>683</v>
      </c>
      <c r="D34" s="127">
        <v>18</v>
      </c>
      <c r="E34" s="127">
        <v>18</v>
      </c>
      <c r="F34" s="127">
        <v>10</v>
      </c>
      <c r="G34" s="127">
        <v>2812</v>
      </c>
      <c r="H34" s="127">
        <v>93</v>
      </c>
      <c r="I34" s="128"/>
    </row>
    <row r="35" spans="1:9" ht="13.5" customHeight="1">
      <c r="A35" s="97" t="s">
        <v>90</v>
      </c>
      <c r="B35" s="129">
        <v>2808</v>
      </c>
      <c r="C35" s="125">
        <v>2686</v>
      </c>
      <c r="D35" s="125">
        <v>122</v>
      </c>
      <c r="E35" s="125">
        <v>122</v>
      </c>
      <c r="F35" s="125" t="s">
        <v>102</v>
      </c>
      <c r="G35" s="125">
        <v>6462</v>
      </c>
      <c r="H35" s="125">
        <v>942</v>
      </c>
      <c r="I35" s="130"/>
    </row>
    <row r="36" spans="1:9" ht="13.5" customHeight="1">
      <c r="A36" s="97" t="s">
        <v>91</v>
      </c>
      <c r="B36" s="129"/>
      <c r="C36" s="125"/>
      <c r="D36" s="125"/>
      <c r="E36" s="125"/>
      <c r="F36" s="125"/>
      <c r="G36" s="125"/>
      <c r="H36" s="125"/>
      <c r="I36" s="130"/>
    </row>
    <row r="37" spans="1:9" ht="13.5" customHeight="1">
      <c r="A37" s="97" t="s">
        <v>92</v>
      </c>
      <c r="B37" s="129">
        <v>190</v>
      </c>
      <c r="C37" s="125">
        <v>186</v>
      </c>
      <c r="D37" s="125">
        <v>5</v>
      </c>
      <c r="E37" s="125">
        <v>5</v>
      </c>
      <c r="F37" s="125">
        <v>13</v>
      </c>
      <c r="G37" s="125" t="s">
        <v>102</v>
      </c>
      <c r="H37" s="125" t="s">
        <v>102</v>
      </c>
      <c r="I37" s="130"/>
    </row>
    <row r="38" spans="1:9" ht="13.5" customHeight="1">
      <c r="A38" s="97" t="s">
        <v>93</v>
      </c>
      <c r="B38" s="129">
        <v>161970</v>
      </c>
      <c r="C38" s="125">
        <v>159131</v>
      </c>
      <c r="D38" s="125">
        <v>2839</v>
      </c>
      <c r="E38" s="125">
        <v>2839</v>
      </c>
      <c r="F38" s="125">
        <v>1106</v>
      </c>
      <c r="G38" s="125" t="s">
        <v>102</v>
      </c>
      <c r="H38" s="125" t="s">
        <v>102</v>
      </c>
      <c r="I38" s="130"/>
    </row>
    <row r="39" spans="1:9" ht="13.5" customHeight="1">
      <c r="A39" s="43" t="s">
        <v>94</v>
      </c>
      <c r="B39" s="129">
        <v>312</v>
      </c>
      <c r="C39" s="125">
        <v>169</v>
      </c>
      <c r="D39" s="125">
        <v>143</v>
      </c>
      <c r="E39" s="125">
        <v>143</v>
      </c>
      <c r="F39" s="125" t="s">
        <v>102</v>
      </c>
      <c r="G39" s="125" t="s">
        <v>102</v>
      </c>
      <c r="H39" s="125" t="s">
        <v>102</v>
      </c>
      <c r="I39" s="130"/>
    </row>
    <row r="40" spans="1:9" ht="13.5" customHeight="1">
      <c r="A40" s="43" t="s">
        <v>95</v>
      </c>
      <c r="B40" s="129"/>
      <c r="C40" s="125"/>
      <c r="D40" s="125"/>
      <c r="E40" s="125"/>
      <c r="F40" s="125"/>
      <c r="G40" s="125"/>
      <c r="H40" s="125"/>
      <c r="I40" s="130"/>
    </row>
    <row r="41" spans="1:9" ht="13.5" customHeight="1">
      <c r="A41" s="97" t="s">
        <v>92</v>
      </c>
      <c r="B41" s="129">
        <v>8154</v>
      </c>
      <c r="C41" s="125">
        <v>8135</v>
      </c>
      <c r="D41" s="125">
        <v>18</v>
      </c>
      <c r="E41" s="125">
        <v>18</v>
      </c>
      <c r="F41" s="125">
        <v>1170</v>
      </c>
      <c r="G41" s="125" t="s">
        <v>102</v>
      </c>
      <c r="H41" s="125" t="s">
        <v>102</v>
      </c>
      <c r="I41" s="130"/>
    </row>
    <row r="42" spans="1:9" ht="13.5" customHeight="1">
      <c r="A42" s="97" t="s">
        <v>96</v>
      </c>
      <c r="B42" s="129">
        <v>125</v>
      </c>
      <c r="C42" s="125">
        <v>125</v>
      </c>
      <c r="D42" s="125">
        <v>0</v>
      </c>
      <c r="E42" s="125">
        <v>0</v>
      </c>
      <c r="F42" s="125">
        <v>21</v>
      </c>
      <c r="G42" s="125" t="s">
        <v>102</v>
      </c>
      <c r="H42" s="125" t="s">
        <v>102</v>
      </c>
      <c r="I42" s="130"/>
    </row>
    <row r="43" spans="1:9" ht="13.5" customHeight="1">
      <c r="A43" s="97" t="s">
        <v>97</v>
      </c>
      <c r="B43" s="129">
        <v>4</v>
      </c>
      <c r="C43" s="125">
        <v>2</v>
      </c>
      <c r="D43" s="125">
        <v>2</v>
      </c>
      <c r="E43" s="125">
        <v>2</v>
      </c>
      <c r="F43" s="125" t="s">
        <v>102</v>
      </c>
      <c r="G43" s="125" t="s">
        <v>102</v>
      </c>
      <c r="H43" s="125" t="s">
        <v>102</v>
      </c>
      <c r="I43" s="130"/>
    </row>
    <row r="44" spans="1:9" ht="13.5" customHeight="1">
      <c r="A44" s="97" t="s">
        <v>98</v>
      </c>
      <c r="B44" s="129"/>
      <c r="C44" s="125"/>
      <c r="D44" s="125"/>
      <c r="E44" s="125"/>
      <c r="F44" s="125"/>
      <c r="G44" s="125"/>
      <c r="H44" s="125"/>
      <c r="I44" s="130"/>
    </row>
    <row r="45" spans="1:9" ht="13.5" customHeight="1">
      <c r="A45" s="97" t="s">
        <v>92</v>
      </c>
      <c r="B45" s="129">
        <v>165</v>
      </c>
      <c r="C45" s="125">
        <v>152</v>
      </c>
      <c r="D45" s="125">
        <v>13</v>
      </c>
      <c r="E45" s="125">
        <v>2</v>
      </c>
      <c r="F45" s="125">
        <v>4</v>
      </c>
      <c r="G45" s="125" t="s">
        <v>102</v>
      </c>
      <c r="H45" s="125" t="s">
        <v>102</v>
      </c>
      <c r="I45" s="130"/>
    </row>
    <row r="46" spans="1:9" ht="13.5" customHeight="1">
      <c r="A46" s="97" t="s">
        <v>99</v>
      </c>
      <c r="B46" s="129">
        <v>28</v>
      </c>
      <c r="C46" s="125">
        <v>24</v>
      </c>
      <c r="D46" s="125">
        <v>4</v>
      </c>
      <c r="E46" s="125">
        <v>4</v>
      </c>
      <c r="F46" s="125" t="s">
        <v>102</v>
      </c>
      <c r="G46" s="125" t="s">
        <v>102</v>
      </c>
      <c r="H46" s="125" t="s">
        <v>102</v>
      </c>
      <c r="I46" s="130"/>
    </row>
    <row r="47" spans="1:9" ht="13.5" customHeight="1">
      <c r="A47" s="97" t="s">
        <v>103</v>
      </c>
      <c r="B47" s="129">
        <v>26</v>
      </c>
      <c r="C47" s="125">
        <v>23</v>
      </c>
      <c r="D47" s="125">
        <v>3</v>
      </c>
      <c r="E47" s="125">
        <v>3</v>
      </c>
      <c r="F47" s="125" t="s">
        <v>102</v>
      </c>
      <c r="G47" s="125" t="s">
        <v>102</v>
      </c>
      <c r="H47" s="125" t="s">
        <v>102</v>
      </c>
      <c r="I47" s="130"/>
    </row>
    <row r="48" spans="1:9" ht="13.5" customHeight="1">
      <c r="A48" s="47" t="s">
        <v>24</v>
      </c>
      <c r="B48" s="48"/>
      <c r="C48" s="49"/>
      <c r="D48" s="49"/>
      <c r="E48" s="37">
        <f>SUM(E34:E47)</f>
        <v>3156</v>
      </c>
      <c r="F48" s="39"/>
      <c r="G48" s="37">
        <f>SUM(G34:G47)</f>
        <v>9274</v>
      </c>
      <c r="H48" s="37">
        <f>SUM(H34:H47)</f>
        <v>1035</v>
      </c>
      <c r="I48" s="50"/>
    </row>
    <row r="49" ht="9.75" customHeight="1">
      <c r="A49" s="2"/>
    </row>
    <row r="50" ht="14.25">
      <c r="A50" s="6" t="s">
        <v>67</v>
      </c>
    </row>
    <row r="51" ht="10.5">
      <c r="J51" s="3" t="s">
        <v>18</v>
      </c>
    </row>
    <row r="52" spans="1:10" ht="13.5" customHeight="1">
      <c r="A52" s="139" t="s">
        <v>27</v>
      </c>
      <c r="B52" s="135" t="s">
        <v>29</v>
      </c>
      <c r="C52" s="137" t="s">
        <v>58</v>
      </c>
      <c r="D52" s="137" t="s">
        <v>30</v>
      </c>
      <c r="E52" s="137" t="s">
        <v>31</v>
      </c>
      <c r="F52" s="137" t="s">
        <v>32</v>
      </c>
      <c r="G52" s="141" t="s">
        <v>33</v>
      </c>
      <c r="H52" s="141" t="s">
        <v>34</v>
      </c>
      <c r="I52" s="141" t="s">
        <v>70</v>
      </c>
      <c r="J52" s="143" t="s">
        <v>8</v>
      </c>
    </row>
    <row r="53" spans="1:10" ht="13.5" customHeight="1" thickBot="1">
      <c r="A53" s="140"/>
      <c r="B53" s="136"/>
      <c r="C53" s="138"/>
      <c r="D53" s="138"/>
      <c r="E53" s="138"/>
      <c r="F53" s="138"/>
      <c r="G53" s="142"/>
      <c r="H53" s="142"/>
      <c r="I53" s="145"/>
      <c r="J53" s="144"/>
    </row>
    <row r="54" spans="1:10" ht="13.5" customHeight="1" thickTop="1">
      <c r="A54" s="97" t="s">
        <v>100</v>
      </c>
      <c r="B54" s="25">
        <v>173</v>
      </c>
      <c r="C54" s="26">
        <v>2318</v>
      </c>
      <c r="D54" s="26">
        <v>5</v>
      </c>
      <c r="E54" s="26">
        <v>0</v>
      </c>
      <c r="F54" s="125" t="s">
        <v>102</v>
      </c>
      <c r="G54" s="125" t="s">
        <v>105</v>
      </c>
      <c r="H54" s="125" t="s">
        <v>105</v>
      </c>
      <c r="I54" s="125" t="s">
        <v>105</v>
      </c>
      <c r="J54" s="130"/>
    </row>
    <row r="55" spans="1:10" ht="13.5" customHeight="1">
      <c r="A55" s="97" t="s">
        <v>101</v>
      </c>
      <c r="B55" s="25">
        <v>1</v>
      </c>
      <c r="C55" s="26">
        <v>8</v>
      </c>
      <c r="D55" s="26">
        <v>7</v>
      </c>
      <c r="E55" s="26">
        <v>3</v>
      </c>
      <c r="F55" s="125" t="s">
        <v>102</v>
      </c>
      <c r="G55" s="125" t="s">
        <v>102</v>
      </c>
      <c r="H55" s="125" t="s">
        <v>105</v>
      </c>
      <c r="I55" s="125" t="s">
        <v>105</v>
      </c>
      <c r="J55" s="130"/>
    </row>
    <row r="56" spans="1:10" ht="13.5" customHeight="1">
      <c r="A56" s="51" t="s">
        <v>28</v>
      </c>
      <c r="B56" s="38"/>
      <c r="C56" s="39"/>
      <c r="D56" s="37">
        <f>SUM(D54:D55)</f>
        <v>12</v>
      </c>
      <c r="E56" s="37">
        <f>SUM(E54:E55)</f>
        <v>3</v>
      </c>
      <c r="F56" s="131" t="s">
        <v>105</v>
      </c>
      <c r="G56" s="131" t="s">
        <v>105</v>
      </c>
      <c r="H56" s="131" t="s">
        <v>105</v>
      </c>
      <c r="I56" s="131" t="s">
        <v>105</v>
      </c>
      <c r="J56" s="132"/>
    </row>
    <row r="57" ht="13.5" customHeight="1">
      <c r="A57" s="1" t="s">
        <v>72</v>
      </c>
    </row>
    <row r="58" ht="10.5"/>
    <row r="59" ht="14.25">
      <c r="A59" s="6" t="s">
        <v>50</v>
      </c>
    </row>
    <row r="60" ht="10.5">
      <c r="D60" s="3" t="s">
        <v>18</v>
      </c>
    </row>
    <row r="61" spans="1:4" ht="21.75" thickBot="1">
      <c r="A61" s="52" t="s">
        <v>45</v>
      </c>
      <c r="B61" s="53" t="s">
        <v>80</v>
      </c>
      <c r="C61" s="54" t="s">
        <v>81</v>
      </c>
      <c r="D61" s="55" t="s">
        <v>61</v>
      </c>
    </row>
    <row r="62" spans="1:4" ht="11.25" thickTop="1">
      <c r="A62" s="56" t="s">
        <v>46</v>
      </c>
      <c r="B62" s="22">
        <v>1766</v>
      </c>
      <c r="C62" s="23">
        <v>1771</v>
      </c>
      <c r="D62" s="28">
        <f>C62-B62</f>
        <v>5</v>
      </c>
    </row>
    <row r="63" spans="1:4" ht="13.5" customHeight="1">
      <c r="A63" s="57" t="s">
        <v>47</v>
      </c>
      <c r="B63" s="25">
        <v>148</v>
      </c>
      <c r="C63" s="26">
        <v>148</v>
      </c>
      <c r="D63" s="27">
        <f>C63-B63</f>
        <v>0</v>
      </c>
    </row>
    <row r="64" spans="1:4" ht="13.5" customHeight="1">
      <c r="A64" s="58" t="s">
        <v>48</v>
      </c>
      <c r="B64" s="34">
        <v>1368</v>
      </c>
      <c r="C64" s="35">
        <v>1435</v>
      </c>
      <c r="D64" s="36">
        <f>C64-B64</f>
        <v>67</v>
      </c>
    </row>
    <row r="65" spans="1:4" ht="13.5" customHeight="1">
      <c r="A65" s="59" t="s">
        <v>49</v>
      </c>
      <c r="B65" s="88">
        <f>SUM(B62:B64)</f>
        <v>3282</v>
      </c>
      <c r="C65" s="37">
        <f>SUM(C62:C64)</f>
        <v>3354</v>
      </c>
      <c r="D65" s="41">
        <f>SUM(D62:D64)</f>
        <v>72</v>
      </c>
    </row>
    <row r="66" spans="1:4" ht="13.5" customHeight="1">
      <c r="A66" s="1" t="s">
        <v>69</v>
      </c>
      <c r="B66" s="60"/>
      <c r="C66" s="60"/>
      <c r="D66" s="60"/>
    </row>
    <row r="67" spans="1:4" ht="10.5">
      <c r="A67" s="61"/>
      <c r="B67" s="60"/>
      <c r="C67" s="60"/>
      <c r="D67" s="60"/>
    </row>
    <row r="68" ht="14.25">
      <c r="A68" s="6" t="s">
        <v>68</v>
      </c>
    </row>
    <row r="69" ht="14.25">
      <c r="A69" s="6"/>
    </row>
    <row r="70" spans="1:11" ht="10.5" customHeight="1" thickBot="1">
      <c r="A70" s="52" t="s">
        <v>43</v>
      </c>
      <c r="B70" s="53" t="s">
        <v>80</v>
      </c>
      <c r="C70" s="54" t="s">
        <v>81</v>
      </c>
      <c r="D70" s="54" t="s">
        <v>61</v>
      </c>
      <c r="E70" s="62" t="s">
        <v>41</v>
      </c>
      <c r="F70" s="55" t="s">
        <v>42</v>
      </c>
      <c r="G70" s="149" t="s">
        <v>51</v>
      </c>
      <c r="H70" s="150"/>
      <c r="I70" s="53" t="s">
        <v>80</v>
      </c>
      <c r="J70" s="54" t="s">
        <v>81</v>
      </c>
      <c r="K70" s="55" t="s">
        <v>61</v>
      </c>
    </row>
    <row r="71" spans="1:11" ht="11.25" thickTop="1">
      <c r="A71" s="56" t="s">
        <v>35</v>
      </c>
      <c r="B71" s="105">
        <v>14.34</v>
      </c>
      <c r="C71" s="106">
        <v>10.6</v>
      </c>
      <c r="D71" s="106">
        <f>C71-B71</f>
        <v>-3.74</v>
      </c>
      <c r="E71" s="107">
        <v>-14.87</v>
      </c>
      <c r="F71" s="108">
        <v>-20</v>
      </c>
      <c r="G71" s="155" t="s">
        <v>87</v>
      </c>
      <c r="H71" s="156"/>
      <c r="I71" s="99" t="s">
        <v>102</v>
      </c>
      <c r="J71" s="100" t="s">
        <v>102</v>
      </c>
      <c r="K71" s="101" t="s">
        <v>102</v>
      </c>
    </row>
    <row r="72" spans="1:11" ht="13.5" customHeight="1">
      <c r="A72" s="57" t="s">
        <v>36</v>
      </c>
      <c r="B72" s="102">
        <v>22.51</v>
      </c>
      <c r="C72" s="109">
        <v>20.2</v>
      </c>
      <c r="D72" s="109">
        <f>C72-B72</f>
        <v>-2.3100000000000023</v>
      </c>
      <c r="E72" s="110">
        <v>-19.87</v>
      </c>
      <c r="F72" s="111">
        <v>-40</v>
      </c>
      <c r="G72" s="153" t="s">
        <v>88</v>
      </c>
      <c r="H72" s="154"/>
      <c r="I72" s="102" t="s">
        <v>102</v>
      </c>
      <c r="J72" s="103" t="s">
        <v>102</v>
      </c>
      <c r="K72" s="104" t="s">
        <v>102</v>
      </c>
    </row>
    <row r="73" spans="1:11" ht="13.5" customHeight="1">
      <c r="A73" s="57" t="s">
        <v>37</v>
      </c>
      <c r="B73" s="112">
        <v>7.2</v>
      </c>
      <c r="C73" s="103">
        <v>7.1</v>
      </c>
      <c r="D73" s="103">
        <f>C73-B73</f>
        <v>-0.10000000000000053</v>
      </c>
      <c r="E73" s="113">
        <v>25</v>
      </c>
      <c r="F73" s="114">
        <v>35</v>
      </c>
      <c r="G73" s="153"/>
      <c r="H73" s="154"/>
      <c r="I73" s="89"/>
      <c r="J73" s="71"/>
      <c r="K73" s="94"/>
    </row>
    <row r="74" spans="1:11" ht="13.5" customHeight="1">
      <c r="A74" s="57" t="s">
        <v>38</v>
      </c>
      <c r="B74" s="115" t="s">
        <v>102</v>
      </c>
      <c r="C74" s="103" t="s">
        <v>102</v>
      </c>
      <c r="D74" s="103" t="s">
        <v>102</v>
      </c>
      <c r="E74" s="113">
        <v>350</v>
      </c>
      <c r="F74" s="116"/>
      <c r="G74" s="153"/>
      <c r="H74" s="154"/>
      <c r="I74" s="89"/>
      <c r="J74" s="71"/>
      <c r="K74" s="94"/>
    </row>
    <row r="75" spans="1:11" ht="13.5" customHeight="1">
      <c r="A75" s="57" t="s">
        <v>39</v>
      </c>
      <c r="B75" s="117">
        <v>0.83</v>
      </c>
      <c r="C75" s="109">
        <v>0.82</v>
      </c>
      <c r="D75" s="109">
        <f>C75-B75</f>
        <v>-0.010000000000000009</v>
      </c>
      <c r="E75" s="118"/>
      <c r="F75" s="116"/>
      <c r="G75" s="153"/>
      <c r="H75" s="154"/>
      <c r="I75" s="89"/>
      <c r="J75" s="71"/>
      <c r="K75" s="94"/>
    </row>
    <row r="76" spans="1:11" ht="13.5" customHeight="1">
      <c r="A76" s="78" t="s">
        <v>40</v>
      </c>
      <c r="B76" s="119">
        <v>79.1</v>
      </c>
      <c r="C76" s="120">
        <v>81.1</v>
      </c>
      <c r="D76" s="120">
        <f>C76-B76</f>
        <v>2</v>
      </c>
      <c r="E76" s="121"/>
      <c r="F76" s="122"/>
      <c r="G76" s="151"/>
      <c r="H76" s="152"/>
      <c r="I76" s="92"/>
      <c r="J76" s="80"/>
      <c r="K76" s="95"/>
    </row>
    <row r="77" ht="13.5" customHeight="1">
      <c r="A77" s="1" t="s">
        <v>75</v>
      </c>
    </row>
    <row r="78" ht="10.5">
      <c r="A78" s="1" t="s">
        <v>76</v>
      </c>
    </row>
    <row r="79" ht="10.5">
      <c r="A79" s="1" t="s">
        <v>74</v>
      </c>
    </row>
    <row r="80" ht="10.5">
      <c r="A80" s="1" t="s">
        <v>79</v>
      </c>
    </row>
    <row r="81" ht="10.5" customHeight="1"/>
  </sheetData>
  <sheetProtection/>
  <mergeCells count="43">
    <mergeCell ref="G70:H70"/>
    <mergeCell ref="G76:H76"/>
    <mergeCell ref="G75:H75"/>
    <mergeCell ref="G74:H74"/>
    <mergeCell ref="G73:H73"/>
    <mergeCell ref="G72:H72"/>
    <mergeCell ref="G71:H71"/>
    <mergeCell ref="A8:A9"/>
    <mergeCell ref="H8:H9"/>
    <mergeCell ref="A16:A17"/>
    <mergeCell ref="B16:B17"/>
    <mergeCell ref="C16:C17"/>
    <mergeCell ref="B8:B9"/>
    <mergeCell ref="G16:G17"/>
    <mergeCell ref="H16:H17"/>
    <mergeCell ref="G8:G9"/>
    <mergeCell ref="F8:F9"/>
    <mergeCell ref="C8:C9"/>
    <mergeCell ref="D16:D17"/>
    <mergeCell ref="E16:E17"/>
    <mergeCell ref="E8:E9"/>
    <mergeCell ref="D32:D33"/>
    <mergeCell ref="E32:E33"/>
    <mergeCell ref="I16:I17"/>
    <mergeCell ref="D8:D9"/>
    <mergeCell ref="F16:F17"/>
    <mergeCell ref="H32:H33"/>
    <mergeCell ref="I32:I33"/>
    <mergeCell ref="F52:F53"/>
    <mergeCell ref="G52:G53"/>
    <mergeCell ref="I52:I53"/>
    <mergeCell ref="G32:G33"/>
    <mergeCell ref="F32:F33"/>
    <mergeCell ref="D52:D53"/>
    <mergeCell ref="E52:E53"/>
    <mergeCell ref="H52:H53"/>
    <mergeCell ref="J52:J53"/>
    <mergeCell ref="A32:A33"/>
    <mergeCell ref="B32:B33"/>
    <mergeCell ref="C32:C33"/>
    <mergeCell ref="A52:A53"/>
    <mergeCell ref="B52:B53"/>
    <mergeCell ref="C52:C53"/>
  </mergeCells>
  <printOptions/>
  <pageMargins left="0.4330708661417323" right="0.3937007874015748" top="0.71" bottom="0.3" header="0.45" footer="0.2"/>
  <pageSetup horizontalDpi="600" verticalDpi="600" orientation="portrait" paperSize="9" scale="85" r:id="rId1"/>
  <rowBreaks count="1" manualBreakCount="1">
    <brk id="66" max="10" man="1"/>
  </rowBreaks>
  <colBreaks count="1" manualBreakCount="1">
    <brk id="11" max="72" man="1"/>
  </colBreaks>
</worksheet>
</file>

<file path=xl/worksheets/sheet2.xml><?xml version="1.0" encoding="utf-8"?>
<worksheet xmlns="http://schemas.openxmlformats.org/spreadsheetml/2006/main" xmlns:r="http://schemas.openxmlformats.org/officeDocument/2006/relationships">
  <dimension ref="A1:M71"/>
  <sheetViews>
    <sheetView view="pageBreakPreview" zoomScale="130" zoomScaleSheetLayoutView="130" zoomScalePageLayoutView="0" workbookViewId="0" topLeftCell="A1">
      <selection activeCell="J5" sqref="J5"/>
    </sheetView>
  </sheetViews>
  <sheetFormatPr defaultColWidth="9.00390625" defaultRowHeight="13.5" customHeight="1"/>
  <cols>
    <col min="1" max="1" width="16.625" style="1" customWidth="1"/>
    <col min="2" max="16384" width="9.00390625" style="1" customWidth="1"/>
  </cols>
  <sheetData>
    <row r="1" spans="1:13" ht="21" customHeight="1">
      <c r="A1" s="5" t="s">
        <v>78</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18</v>
      </c>
    </row>
    <row r="4" spans="1:10" ht="21" customHeight="1" thickBot="1">
      <c r="A4" s="7" t="s">
        <v>44</v>
      </c>
      <c r="B4" s="10"/>
      <c r="G4" s="45" t="s">
        <v>62</v>
      </c>
      <c r="H4" s="46" t="s">
        <v>63</v>
      </c>
      <c r="I4" s="8" t="s">
        <v>64</v>
      </c>
      <c r="J4" s="11" t="s">
        <v>65</v>
      </c>
    </row>
    <row r="5" spans="7:10" ht="13.5" customHeight="1" thickTop="1">
      <c r="G5" s="12"/>
      <c r="H5" s="13"/>
      <c r="I5" s="14"/>
      <c r="J5" s="15"/>
    </row>
    <row r="6" ht="14.25">
      <c r="A6" s="6" t="s">
        <v>2</v>
      </c>
    </row>
    <row r="7" spans="8:9" ht="10.5">
      <c r="H7" s="3" t="s">
        <v>18</v>
      </c>
      <c r="I7" s="3"/>
    </row>
    <row r="8" spans="1:8" ht="13.5" customHeight="1">
      <c r="A8" s="133" t="s">
        <v>0</v>
      </c>
      <c r="B8" s="148" t="s">
        <v>3</v>
      </c>
      <c r="C8" s="147" t="s">
        <v>4</v>
      </c>
      <c r="D8" s="147" t="s">
        <v>5</v>
      </c>
      <c r="E8" s="147" t="s">
        <v>6</v>
      </c>
      <c r="F8" s="137" t="s">
        <v>66</v>
      </c>
      <c r="G8" s="147" t="s">
        <v>7</v>
      </c>
      <c r="H8" s="143" t="s">
        <v>8</v>
      </c>
    </row>
    <row r="9" spans="1:8" ht="13.5" customHeight="1" thickBot="1">
      <c r="A9" s="134"/>
      <c r="B9" s="136"/>
      <c r="C9" s="138"/>
      <c r="D9" s="138"/>
      <c r="E9" s="138"/>
      <c r="F9" s="146"/>
      <c r="G9" s="138"/>
      <c r="H9" s="144"/>
    </row>
    <row r="10" spans="1:8" ht="13.5" customHeight="1" thickTop="1">
      <c r="A10" s="42" t="s">
        <v>9</v>
      </c>
      <c r="B10" s="16"/>
      <c r="C10" s="17"/>
      <c r="D10" s="17"/>
      <c r="E10" s="17"/>
      <c r="F10" s="17"/>
      <c r="G10" s="17"/>
      <c r="H10" s="18"/>
    </row>
    <row r="11" spans="1:8" ht="13.5" customHeight="1">
      <c r="A11" s="43" t="s">
        <v>10</v>
      </c>
      <c r="B11" s="19"/>
      <c r="C11" s="20"/>
      <c r="D11" s="20"/>
      <c r="E11" s="20"/>
      <c r="F11" s="20"/>
      <c r="G11" s="20"/>
      <c r="H11" s="21"/>
    </row>
    <row r="12" spans="1:8" ht="13.5" customHeight="1">
      <c r="A12" s="43" t="s">
        <v>11</v>
      </c>
      <c r="B12" s="19"/>
      <c r="C12" s="20"/>
      <c r="D12" s="20"/>
      <c r="E12" s="20"/>
      <c r="F12" s="20"/>
      <c r="G12" s="20"/>
      <c r="H12" s="21"/>
    </row>
    <row r="13" spans="1:8" ht="13.5" customHeight="1">
      <c r="A13" s="44" t="s">
        <v>17</v>
      </c>
      <c r="B13" s="29"/>
      <c r="C13" s="30"/>
      <c r="D13" s="30"/>
      <c r="E13" s="30"/>
      <c r="F13" s="30"/>
      <c r="G13" s="30"/>
      <c r="H13" s="31"/>
    </row>
    <row r="14" spans="1:8" ht="13.5" customHeight="1">
      <c r="A14" s="47" t="s">
        <v>1</v>
      </c>
      <c r="B14" s="32"/>
      <c r="C14" s="33"/>
      <c r="D14" s="33"/>
      <c r="E14" s="33"/>
      <c r="F14" s="84"/>
      <c r="G14" s="33"/>
      <c r="H14" s="40"/>
    </row>
    <row r="15" spans="1:8" ht="13.5" customHeight="1">
      <c r="A15" s="87" t="s">
        <v>77</v>
      </c>
      <c r="B15" s="85"/>
      <c r="C15" s="85"/>
      <c r="D15" s="85"/>
      <c r="E15" s="85"/>
      <c r="F15" s="85"/>
      <c r="G15" s="85"/>
      <c r="H15" s="86"/>
    </row>
    <row r="16" ht="9.75" customHeight="1"/>
    <row r="17" ht="14.25">
      <c r="A17" s="6" t="s">
        <v>12</v>
      </c>
    </row>
    <row r="18" spans="9:12" ht="10.5">
      <c r="I18" s="3" t="s">
        <v>18</v>
      </c>
      <c r="K18" s="3"/>
      <c r="L18" s="3"/>
    </row>
    <row r="19" spans="1:9" ht="13.5" customHeight="1">
      <c r="A19" s="133" t="s">
        <v>0</v>
      </c>
      <c r="B19" s="135" t="s">
        <v>54</v>
      </c>
      <c r="C19" s="137" t="s">
        <v>55</v>
      </c>
      <c r="D19" s="137" t="s">
        <v>56</v>
      </c>
      <c r="E19" s="141" t="s">
        <v>57</v>
      </c>
      <c r="F19" s="137" t="s">
        <v>66</v>
      </c>
      <c r="G19" s="137" t="s">
        <v>13</v>
      </c>
      <c r="H19" s="141" t="s">
        <v>52</v>
      </c>
      <c r="I19" s="143" t="s">
        <v>8</v>
      </c>
    </row>
    <row r="20" spans="1:9" ht="13.5" customHeight="1" thickBot="1">
      <c r="A20" s="134"/>
      <c r="B20" s="136"/>
      <c r="C20" s="138"/>
      <c r="D20" s="138"/>
      <c r="E20" s="142"/>
      <c r="F20" s="146"/>
      <c r="G20" s="146"/>
      <c r="H20" s="145"/>
      <c r="I20" s="144"/>
    </row>
    <row r="21" spans="1:9" ht="13.5" customHeight="1" thickTop="1">
      <c r="A21" s="42" t="s">
        <v>14</v>
      </c>
      <c r="B21" s="22"/>
      <c r="C21" s="23"/>
      <c r="D21" s="23"/>
      <c r="E21" s="23"/>
      <c r="F21" s="23"/>
      <c r="G21" s="23"/>
      <c r="H21" s="23"/>
      <c r="I21" s="24"/>
    </row>
    <row r="22" spans="1:9" ht="13.5" customHeight="1">
      <c r="A22" s="43" t="s">
        <v>15</v>
      </c>
      <c r="B22" s="25"/>
      <c r="C22" s="26"/>
      <c r="D22" s="26"/>
      <c r="E22" s="26"/>
      <c r="F22" s="26"/>
      <c r="G22" s="26"/>
      <c r="H22" s="26"/>
      <c r="I22" s="27"/>
    </row>
    <row r="23" spans="1:9" ht="13.5" customHeight="1">
      <c r="A23" s="43" t="s">
        <v>16</v>
      </c>
      <c r="B23" s="25"/>
      <c r="C23" s="26"/>
      <c r="D23" s="26"/>
      <c r="E23" s="26"/>
      <c r="F23" s="26"/>
      <c r="G23" s="26"/>
      <c r="H23" s="26"/>
      <c r="I23" s="27"/>
    </row>
    <row r="24" spans="1:9" ht="13.5" customHeight="1">
      <c r="A24" s="44" t="s">
        <v>17</v>
      </c>
      <c r="B24" s="34"/>
      <c r="C24" s="35"/>
      <c r="D24" s="35"/>
      <c r="E24" s="35"/>
      <c r="F24" s="35"/>
      <c r="G24" s="35"/>
      <c r="H24" s="35"/>
      <c r="I24" s="36"/>
    </row>
    <row r="25" spans="1:9" ht="13.5" customHeight="1">
      <c r="A25" s="47" t="s">
        <v>23</v>
      </c>
      <c r="B25" s="48"/>
      <c r="C25" s="49"/>
      <c r="D25" s="49"/>
      <c r="E25" s="37"/>
      <c r="F25" s="39"/>
      <c r="G25" s="37"/>
      <c r="H25" s="37"/>
      <c r="I25" s="41"/>
    </row>
    <row r="26" ht="10.5">
      <c r="A26" s="1" t="s">
        <v>71</v>
      </c>
    </row>
    <row r="27" ht="10.5">
      <c r="A27" s="1" t="s">
        <v>73</v>
      </c>
    </row>
    <row r="28" ht="10.5">
      <c r="A28" s="1" t="s">
        <v>60</v>
      </c>
    </row>
    <row r="29" ht="10.5">
      <c r="A29" s="1" t="s">
        <v>59</v>
      </c>
    </row>
    <row r="30" ht="9.75" customHeight="1"/>
    <row r="31" ht="14.25">
      <c r="A31" s="6" t="s">
        <v>19</v>
      </c>
    </row>
    <row r="32" spans="9:10" ht="10.5">
      <c r="I32" s="3" t="s">
        <v>18</v>
      </c>
      <c r="J32" s="3"/>
    </row>
    <row r="33" spans="1:9" ht="13.5" customHeight="1">
      <c r="A33" s="133" t="s">
        <v>20</v>
      </c>
      <c r="B33" s="135" t="s">
        <v>54</v>
      </c>
      <c r="C33" s="137" t="s">
        <v>55</v>
      </c>
      <c r="D33" s="137" t="s">
        <v>56</v>
      </c>
      <c r="E33" s="141" t="s">
        <v>57</v>
      </c>
      <c r="F33" s="137" t="s">
        <v>66</v>
      </c>
      <c r="G33" s="137" t="s">
        <v>13</v>
      </c>
      <c r="H33" s="141" t="s">
        <v>53</v>
      </c>
      <c r="I33" s="143" t="s">
        <v>8</v>
      </c>
    </row>
    <row r="34" spans="1:9" ht="13.5" customHeight="1" thickBot="1">
      <c r="A34" s="134"/>
      <c r="B34" s="136"/>
      <c r="C34" s="138"/>
      <c r="D34" s="138"/>
      <c r="E34" s="142"/>
      <c r="F34" s="146"/>
      <c r="G34" s="146"/>
      <c r="H34" s="145"/>
      <c r="I34" s="144"/>
    </row>
    <row r="35" spans="1:9" ht="13.5" customHeight="1" thickTop="1">
      <c r="A35" s="42" t="s">
        <v>21</v>
      </c>
      <c r="B35" s="22"/>
      <c r="C35" s="23"/>
      <c r="D35" s="23"/>
      <c r="E35" s="23"/>
      <c r="F35" s="23"/>
      <c r="G35" s="23"/>
      <c r="H35" s="23"/>
      <c r="I35" s="28"/>
    </row>
    <row r="36" spans="1:9" ht="13.5" customHeight="1">
      <c r="A36" s="44" t="s">
        <v>17</v>
      </c>
      <c r="B36" s="34"/>
      <c r="C36" s="35"/>
      <c r="D36" s="35"/>
      <c r="E36" s="35"/>
      <c r="F36" s="35"/>
      <c r="G36" s="35"/>
      <c r="H36" s="35"/>
      <c r="I36" s="36"/>
    </row>
    <row r="37" spans="1:9" ht="13.5" customHeight="1">
      <c r="A37" s="47" t="s">
        <v>24</v>
      </c>
      <c r="B37" s="48"/>
      <c r="C37" s="49"/>
      <c r="D37" s="49"/>
      <c r="E37" s="37"/>
      <c r="F37" s="39"/>
      <c r="G37" s="37"/>
      <c r="H37" s="37"/>
      <c r="I37" s="50"/>
    </row>
    <row r="38" ht="9.75" customHeight="1">
      <c r="A38" s="2"/>
    </row>
    <row r="39" ht="14.25">
      <c r="A39" s="6" t="s">
        <v>67</v>
      </c>
    </row>
    <row r="40" ht="10.5">
      <c r="J40" s="3" t="s">
        <v>18</v>
      </c>
    </row>
    <row r="41" spans="1:10" ht="13.5" customHeight="1">
      <c r="A41" s="139" t="s">
        <v>27</v>
      </c>
      <c r="B41" s="135" t="s">
        <v>29</v>
      </c>
      <c r="C41" s="137" t="s">
        <v>58</v>
      </c>
      <c r="D41" s="137" t="s">
        <v>30</v>
      </c>
      <c r="E41" s="137" t="s">
        <v>31</v>
      </c>
      <c r="F41" s="137" t="s">
        <v>32</v>
      </c>
      <c r="G41" s="141" t="s">
        <v>33</v>
      </c>
      <c r="H41" s="141" t="s">
        <v>34</v>
      </c>
      <c r="I41" s="141" t="s">
        <v>70</v>
      </c>
      <c r="J41" s="143" t="s">
        <v>8</v>
      </c>
    </row>
    <row r="42" spans="1:10" ht="13.5" customHeight="1" thickBot="1">
      <c r="A42" s="140"/>
      <c r="B42" s="136"/>
      <c r="C42" s="138"/>
      <c r="D42" s="138"/>
      <c r="E42" s="138"/>
      <c r="F42" s="138"/>
      <c r="G42" s="142"/>
      <c r="H42" s="142"/>
      <c r="I42" s="145"/>
      <c r="J42" s="144"/>
    </row>
    <row r="43" spans="1:10" ht="13.5" customHeight="1" thickTop="1">
      <c r="A43" s="42" t="s">
        <v>22</v>
      </c>
      <c r="B43" s="22"/>
      <c r="C43" s="23"/>
      <c r="D43" s="23"/>
      <c r="E43" s="23"/>
      <c r="F43" s="23"/>
      <c r="G43" s="23"/>
      <c r="H43" s="23"/>
      <c r="I43" s="23"/>
      <c r="J43" s="24"/>
    </row>
    <row r="44" spans="1:10" ht="13.5" customHeight="1">
      <c r="A44" s="43" t="s">
        <v>25</v>
      </c>
      <c r="B44" s="25"/>
      <c r="C44" s="26"/>
      <c r="D44" s="26"/>
      <c r="E44" s="26"/>
      <c r="F44" s="26"/>
      <c r="G44" s="26"/>
      <c r="H44" s="26"/>
      <c r="I44" s="26"/>
      <c r="J44" s="27"/>
    </row>
    <row r="45" spans="1:10" ht="13.5" customHeight="1">
      <c r="A45" s="43" t="s">
        <v>26</v>
      </c>
      <c r="B45" s="25"/>
      <c r="C45" s="26"/>
      <c r="D45" s="26"/>
      <c r="E45" s="26"/>
      <c r="F45" s="26"/>
      <c r="G45" s="26"/>
      <c r="H45" s="26"/>
      <c r="I45" s="26"/>
      <c r="J45" s="27"/>
    </row>
    <row r="46" spans="1:10" ht="13.5" customHeight="1">
      <c r="A46" s="44" t="s">
        <v>17</v>
      </c>
      <c r="B46" s="34"/>
      <c r="C46" s="35"/>
      <c r="D46" s="35"/>
      <c r="E46" s="35"/>
      <c r="F46" s="35"/>
      <c r="G46" s="35"/>
      <c r="H46" s="35"/>
      <c r="I46" s="35"/>
      <c r="J46" s="36"/>
    </row>
    <row r="47" spans="1:10" ht="13.5" customHeight="1">
      <c r="A47" s="51" t="s">
        <v>28</v>
      </c>
      <c r="B47" s="38"/>
      <c r="C47" s="39"/>
      <c r="D47" s="37"/>
      <c r="E47" s="37"/>
      <c r="F47" s="37"/>
      <c r="G47" s="37"/>
      <c r="H47" s="37"/>
      <c r="I47" s="37"/>
      <c r="J47" s="41"/>
    </row>
    <row r="48" ht="10.5">
      <c r="A48" s="1" t="s">
        <v>72</v>
      </c>
    </row>
    <row r="49" ht="9.75" customHeight="1"/>
    <row r="50" ht="14.25">
      <c r="A50" s="6" t="s">
        <v>50</v>
      </c>
    </row>
    <row r="51" ht="10.5">
      <c r="D51" s="3" t="s">
        <v>18</v>
      </c>
    </row>
    <row r="52" spans="1:4" ht="21.75" thickBot="1">
      <c r="A52" s="52" t="s">
        <v>45</v>
      </c>
      <c r="B52" s="53" t="s">
        <v>80</v>
      </c>
      <c r="C52" s="54" t="s">
        <v>81</v>
      </c>
      <c r="D52" s="55" t="s">
        <v>61</v>
      </c>
    </row>
    <row r="53" spans="1:4" ht="13.5" customHeight="1" thickTop="1">
      <c r="A53" s="56" t="s">
        <v>46</v>
      </c>
      <c r="B53" s="22"/>
      <c r="C53" s="23"/>
      <c r="D53" s="28"/>
    </row>
    <row r="54" spans="1:4" ht="13.5" customHeight="1">
      <c r="A54" s="57" t="s">
        <v>47</v>
      </c>
      <c r="B54" s="25"/>
      <c r="C54" s="26"/>
      <c r="D54" s="27"/>
    </row>
    <row r="55" spans="1:4" ht="13.5" customHeight="1">
      <c r="A55" s="58" t="s">
        <v>48</v>
      </c>
      <c r="B55" s="34"/>
      <c r="C55" s="35"/>
      <c r="D55" s="36"/>
    </row>
    <row r="56" spans="1:4" ht="13.5" customHeight="1">
      <c r="A56" s="59" t="s">
        <v>49</v>
      </c>
      <c r="B56" s="88"/>
      <c r="C56" s="37"/>
      <c r="D56" s="41"/>
    </row>
    <row r="57" spans="1:4" ht="10.5">
      <c r="A57" s="1" t="s">
        <v>69</v>
      </c>
      <c r="B57" s="60"/>
      <c r="C57" s="60"/>
      <c r="D57" s="60"/>
    </row>
    <row r="58" spans="1:4" ht="9.75" customHeight="1">
      <c r="A58" s="61"/>
      <c r="B58" s="60"/>
      <c r="C58" s="60"/>
      <c r="D58" s="60"/>
    </row>
    <row r="59" ht="14.25">
      <c r="A59" s="6" t="s">
        <v>68</v>
      </c>
    </row>
    <row r="60" ht="10.5" customHeight="1">
      <c r="A60" s="6"/>
    </row>
    <row r="61" spans="1:11" ht="21.75" thickBot="1">
      <c r="A61" s="52" t="s">
        <v>43</v>
      </c>
      <c r="B61" s="53" t="s">
        <v>80</v>
      </c>
      <c r="C61" s="54" t="s">
        <v>81</v>
      </c>
      <c r="D61" s="54" t="s">
        <v>61</v>
      </c>
      <c r="E61" s="62" t="s">
        <v>41</v>
      </c>
      <c r="F61" s="55" t="s">
        <v>42</v>
      </c>
      <c r="G61" s="149" t="s">
        <v>51</v>
      </c>
      <c r="H61" s="150"/>
      <c r="I61" s="53" t="s">
        <v>80</v>
      </c>
      <c r="J61" s="54" t="s">
        <v>81</v>
      </c>
      <c r="K61" s="55" t="s">
        <v>61</v>
      </c>
    </row>
    <row r="62" spans="1:11" ht="13.5" customHeight="1" thickTop="1">
      <c r="A62" s="56" t="s">
        <v>35</v>
      </c>
      <c r="B62" s="63"/>
      <c r="C62" s="64"/>
      <c r="D62" s="64"/>
      <c r="E62" s="65"/>
      <c r="F62" s="66"/>
      <c r="G62" s="155" t="s">
        <v>14</v>
      </c>
      <c r="H62" s="156"/>
      <c r="I62" s="91"/>
      <c r="J62" s="67"/>
      <c r="K62" s="93"/>
    </row>
    <row r="63" spans="1:11" ht="13.5" customHeight="1">
      <c r="A63" s="57" t="s">
        <v>36</v>
      </c>
      <c r="B63" s="89"/>
      <c r="C63" s="68"/>
      <c r="D63" s="68"/>
      <c r="E63" s="69"/>
      <c r="F63" s="70"/>
      <c r="G63" s="153" t="s">
        <v>15</v>
      </c>
      <c r="H63" s="154"/>
      <c r="I63" s="89"/>
      <c r="J63" s="71"/>
      <c r="K63" s="94"/>
    </row>
    <row r="64" spans="1:11" ht="13.5" customHeight="1">
      <c r="A64" s="57" t="s">
        <v>37</v>
      </c>
      <c r="B64" s="72"/>
      <c r="C64" s="71"/>
      <c r="D64" s="71"/>
      <c r="E64" s="73">
        <v>25</v>
      </c>
      <c r="F64" s="74">
        <v>35</v>
      </c>
      <c r="G64" s="153" t="s">
        <v>16</v>
      </c>
      <c r="H64" s="154"/>
      <c r="I64" s="89"/>
      <c r="J64" s="71"/>
      <c r="K64" s="94"/>
    </row>
    <row r="65" spans="1:11" ht="13.5" customHeight="1">
      <c r="A65" s="57" t="s">
        <v>38</v>
      </c>
      <c r="B65" s="90"/>
      <c r="C65" s="71"/>
      <c r="D65" s="71"/>
      <c r="E65" s="73"/>
      <c r="F65" s="75"/>
      <c r="G65" s="153" t="s">
        <v>17</v>
      </c>
      <c r="H65" s="154"/>
      <c r="I65" s="89"/>
      <c r="J65" s="71"/>
      <c r="K65" s="94"/>
    </row>
    <row r="66" spans="1:11" ht="13.5" customHeight="1">
      <c r="A66" s="57" t="s">
        <v>39</v>
      </c>
      <c r="B66" s="83"/>
      <c r="C66" s="68"/>
      <c r="D66" s="71"/>
      <c r="E66" s="76"/>
      <c r="F66" s="77"/>
      <c r="G66" s="153"/>
      <c r="H66" s="154"/>
      <c r="I66" s="89"/>
      <c r="J66" s="71"/>
      <c r="K66" s="94"/>
    </row>
    <row r="67" spans="1:11" ht="13.5" customHeight="1">
      <c r="A67" s="78" t="s">
        <v>40</v>
      </c>
      <c r="B67" s="79"/>
      <c r="C67" s="80"/>
      <c r="D67" s="80"/>
      <c r="E67" s="81"/>
      <c r="F67" s="82"/>
      <c r="G67" s="151"/>
      <c r="H67" s="152"/>
      <c r="I67" s="92"/>
      <c r="J67" s="80"/>
      <c r="K67" s="95"/>
    </row>
    <row r="68" ht="10.5">
      <c r="A68" s="1" t="s">
        <v>75</v>
      </c>
    </row>
    <row r="69" ht="10.5">
      <c r="A69" s="1" t="s">
        <v>76</v>
      </c>
    </row>
    <row r="70" ht="10.5">
      <c r="A70" s="1" t="s">
        <v>74</v>
      </c>
    </row>
    <row r="71" ht="10.5" customHeight="1">
      <c r="A71" s="1" t="s">
        <v>79</v>
      </c>
    </row>
  </sheetData>
  <sheetProtection/>
  <mergeCells count="43">
    <mergeCell ref="G65:H65"/>
    <mergeCell ref="G66:H66"/>
    <mergeCell ref="G67:H67"/>
    <mergeCell ref="G41:G42"/>
    <mergeCell ref="H41:H42"/>
    <mergeCell ref="E41:E42"/>
    <mergeCell ref="F41:F42"/>
    <mergeCell ref="G63:H63"/>
    <mergeCell ref="G64:H64"/>
    <mergeCell ref="A41:A42"/>
    <mergeCell ref="B41:B42"/>
    <mergeCell ref="C41:C42"/>
    <mergeCell ref="D41:D42"/>
    <mergeCell ref="I41:I42"/>
    <mergeCell ref="J41:J42"/>
    <mergeCell ref="G61:H61"/>
    <mergeCell ref="G62:H62"/>
    <mergeCell ref="I19:I20"/>
    <mergeCell ref="A33:A34"/>
    <mergeCell ref="B33:B34"/>
    <mergeCell ref="C33:C34"/>
    <mergeCell ref="D33:D34"/>
    <mergeCell ref="E33:E34"/>
    <mergeCell ref="F33:F34"/>
    <mergeCell ref="G33:G34"/>
    <mergeCell ref="H33:H34"/>
    <mergeCell ref="I33:I34"/>
    <mergeCell ref="E19:E20"/>
    <mergeCell ref="F19:F20"/>
    <mergeCell ref="G19:G20"/>
    <mergeCell ref="H19:H20"/>
    <mergeCell ref="A19:A20"/>
    <mergeCell ref="B19:B20"/>
    <mergeCell ref="C19:C20"/>
    <mergeCell ref="D19:D20"/>
    <mergeCell ref="E8:E9"/>
    <mergeCell ref="F8:F9"/>
    <mergeCell ref="G8:G9"/>
    <mergeCell ref="H8:H9"/>
    <mergeCell ref="A8:A9"/>
    <mergeCell ref="B8:B9"/>
    <mergeCell ref="C8:C9"/>
    <mergeCell ref="D8:D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2011-03-14T02:27:59Z</cp:lastPrinted>
  <dcterms:created xsi:type="dcterms:W3CDTF">1997-01-08T22:48:59Z</dcterms:created>
  <dcterms:modified xsi:type="dcterms:W3CDTF">2011-03-14T02:28:01Z</dcterms:modified>
  <cp:category/>
  <cp:version/>
  <cp:contentType/>
  <cp:contentStatus/>
</cp:coreProperties>
</file>