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5" windowWidth="8475" windowHeight="4725" activeTab="0"/>
  </bookViews>
  <sheets>
    <sheet name="様式" sheetId="1" r:id="rId1"/>
  </sheets>
  <definedNames>
    <definedName name="_xlnm.Print_Area" localSheetId="0">'様式'!$A$1:$K$85</definedName>
  </definedNames>
  <calcPr calcMode="manual" fullCalcOnLoad="1"/>
</workbook>
</file>

<file path=xl/sharedStrings.xml><?xml version="1.0" encoding="utf-8"?>
<sst xmlns="http://schemas.openxmlformats.org/spreadsheetml/2006/main" count="192" uniqueCount="102">
  <si>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</si>
  <si>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</si>
  <si>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</si>
  <si>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</si>
  <si>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</si>
  <si>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</si>
  <si>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</si>
  <si>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</si>
  <si>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</si>
  <si>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</si>
  <si>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</si>
  <si>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</si>
  <si>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</si>
  <si>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</si>
  <si>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</si>
  <si>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</si>
  <si>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</si>
  <si>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</si>
  <si>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</si>
  <si>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</si>
  <si>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</si>
  <si>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</si>
  <si>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</si>
  <si>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</si>
  <si>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</si>
  <si>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</si>
  <si>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</si>
  <si>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</si>
  <si>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</si>
  <si>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</si>
  <si>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</si>
  <si>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</si>
  <si>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</si>
  <si>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</si>
  <si>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</si>
  <si>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</si>
  <si>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</si>
  <si>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</si>
  <si>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</si>
  <si>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</si>
  <si>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</si>
  <si>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</si>
  <si>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</si>
  <si>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</si>
  <si>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</si>
  <si>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</si>
  <si>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</si>
  <si>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</si>
  <si>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</si>
  <si>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</si>
  <si>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</si>
  <si>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</si>
  <si>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</si>
  <si>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</si>
  <si>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</si>
  <si>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</si>
  <si>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</si>
  <si>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</si>
  <si>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</si>
  <si>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</si>
  <si>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</si>
  <si>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</si>
  <si>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</si>
  <si>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</si>
  <si>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</si>
  <si>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</si>
  <si>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</si>
  <si>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</si>
  <si>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</si>
  <si>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</si>
  <si>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</si>
  <si>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菰野町</t>
  </si>
  <si>
    <t>土地取得特別会計</t>
  </si>
  <si>
    <t>国民健康保険特別会計</t>
  </si>
  <si>
    <t>介護保険特別会計</t>
  </si>
  <si>
    <t>老人保健特別会計</t>
  </si>
  <si>
    <t>後期高齢者医療特別会計</t>
  </si>
  <si>
    <t>水道事業会計</t>
  </si>
  <si>
    <t>公共下水道特別会計</t>
  </si>
  <si>
    <t>農業集落排水事業特別会計</t>
  </si>
  <si>
    <t>三重県市町職員退職手当組合</t>
  </si>
  <si>
    <t>（うち一般会計）</t>
  </si>
  <si>
    <t>（うち特別会計・給与等）</t>
  </si>
  <si>
    <t>（うち公平委員会特別会計）</t>
  </si>
  <si>
    <t>三重地方税管理回収機構</t>
  </si>
  <si>
    <t>三重県自治会館組合</t>
  </si>
  <si>
    <t>（うち共用デジタル地図特別会計）</t>
  </si>
  <si>
    <t>三重県三重郡老人福祉施設組合</t>
  </si>
  <si>
    <t>（うち介護サービス事業特別会計）</t>
  </si>
  <si>
    <t>三重県後期高齢者医療広域連合</t>
  </si>
  <si>
    <t>（うち後期高齢者医療特別会計）</t>
  </si>
  <si>
    <t>朝明広域衛生組合</t>
  </si>
  <si>
    <t>三泗鈴亀農業共済事務組合</t>
  </si>
  <si>
    <t>財団法人　菰野町開発公社</t>
  </si>
  <si>
    <t>三重県三重郡土地開発公社</t>
  </si>
  <si>
    <t>公共下水道特別会計</t>
  </si>
  <si>
    <t>―</t>
  </si>
  <si>
    <t>―</t>
  </si>
  <si>
    <t>―</t>
  </si>
  <si>
    <t>―</t>
  </si>
  <si>
    <t>法適用企業</t>
  </si>
  <si>
    <t>（物品特別会計）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</si>
</sst>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diagonalUp="1">
      <left style="thin"/>
      <right style="hair"/>
      <top style="hair"/>
      <bottom style="hair"/>
      <diagonal style="thin"/>
    </border>
    <border diagonalUp="1">
      <left style="thin"/>
      <right style="hair"/>
      <top style="hair"/>
      <bottom style="thin"/>
      <diagonal style="thin"/>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4" borderId="52" xfId="0" applyFont="1" applyFill="1" applyBorder="1" applyAlignment="1">
      <alignment horizontal="left" vertical="center" shrinkToFit="1"/>
    </xf>
    <xf numFmtId="0" fontId="2" fillId="24" borderId="40" xfId="0" applyFont="1" applyFill="1" applyBorder="1" applyAlignment="1">
      <alignment horizontal="left" vertical="center" shrinkToFit="1"/>
    </xf>
    <xf numFmtId="178" fontId="2" fillId="24" borderId="53" xfId="0" applyNumberFormat="1" applyFont="1" applyFill="1" applyBorder="1" applyAlignment="1">
      <alignment horizontal="center" vertical="center" shrinkToFit="1"/>
    </xf>
    <xf numFmtId="178" fontId="2" fillId="24" borderId="54" xfId="0" applyNumberFormat="1" applyFont="1" applyFill="1" applyBorder="1" applyAlignment="1">
      <alignment horizontal="center" vertical="center" shrinkToFit="1"/>
    </xf>
    <xf numFmtId="179" fontId="2" fillId="24" borderId="45"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51"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2" xfId="0" applyNumberFormat="1" applyFont="1" applyFill="1" applyBorder="1" applyAlignment="1">
      <alignment horizontal="right" vertical="center" wrapText="1" shrinkToFit="1"/>
    </xf>
    <xf numFmtId="176" fontId="2" fillId="24" borderId="23" xfId="0" applyNumberFormat="1" applyFont="1" applyFill="1" applyBorder="1" applyAlignment="1">
      <alignment horizontal="right" vertical="center" wrapText="1"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130" zoomScaleSheetLayoutView="13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6200</v>
      </c>
      <c r="H5" s="13">
        <v>1067</v>
      </c>
      <c r="I5" s="14">
        <v>505</v>
      </c>
      <c r="J5" s="15">
        <f>SUM(G5:I5)</f>
        <v>7772</v>
      </c>
    </row>
    <row r="6" ht="14.25">
      <c r="A6" s="6" t="s">
        <v>2</v>
      </c>
    </row>
    <row r="7" spans="8:9" ht="10.5">
      <c r="H7" s="3" t="s">
        <v>12</v>
      </c>
      <c r="I7" s="3"/>
    </row>
    <row r="8" spans="1:8" ht="13.5" customHeight="1">
      <c r="A8" s="121" t="s">
        <v>0</v>
      </c>
      <c r="B8" s="129" t="s">
        <v>3</v>
      </c>
      <c r="C8" s="133" t="s">
        <v>4</v>
      </c>
      <c r="D8" s="133" t="s">
        <v>5</v>
      </c>
      <c r="E8" s="133" t="s">
        <v>6</v>
      </c>
      <c r="F8" s="127" t="s">
        <v>55</v>
      </c>
      <c r="G8" s="133" t="s">
        <v>7</v>
      </c>
      <c r="H8" s="123" t="s">
        <v>8</v>
      </c>
    </row>
    <row r="9" spans="1:8" ht="13.5" customHeight="1" thickBot="1">
      <c r="A9" s="122"/>
      <c r="B9" s="126"/>
      <c r="C9" s="128"/>
      <c r="D9" s="128"/>
      <c r="E9" s="128"/>
      <c r="F9" s="130"/>
      <c r="G9" s="128"/>
      <c r="H9" s="124"/>
    </row>
    <row r="10" spans="1:8" ht="13.5" customHeight="1" thickTop="1">
      <c r="A10" s="93" t="s">
        <v>9</v>
      </c>
      <c r="B10" s="16">
        <v>11567</v>
      </c>
      <c r="C10" s="17">
        <v>11127</v>
      </c>
      <c r="D10" s="17">
        <v>440</v>
      </c>
      <c r="E10" s="17">
        <v>375</v>
      </c>
      <c r="F10" s="17">
        <v>650</v>
      </c>
      <c r="G10" s="17">
        <v>6760</v>
      </c>
      <c r="H10" s="18"/>
    </row>
    <row r="11" spans="1:8" ht="13.5" customHeight="1">
      <c r="A11" s="96" t="s">
        <v>72</v>
      </c>
      <c r="B11" s="26">
        <v>1</v>
      </c>
      <c r="C11" s="27">
        <v>1</v>
      </c>
      <c r="D11" s="27">
        <v>0</v>
      </c>
      <c r="E11" s="27">
        <v>0</v>
      </c>
      <c r="F11" s="27">
        <v>0</v>
      </c>
      <c r="G11" s="27">
        <v>0</v>
      </c>
      <c r="H11" s="28"/>
    </row>
    <row r="12" spans="1:8" ht="13.5" customHeight="1">
      <c r="A12" s="43" t="s">
        <v>1</v>
      </c>
      <c r="B12" s="29">
        <v>11568</v>
      </c>
      <c r="C12" s="30">
        <v>11128</v>
      </c>
      <c r="D12" s="30">
        <v>440</v>
      </c>
      <c r="E12" s="30">
        <v>375</v>
      </c>
      <c r="F12" s="80"/>
      <c r="G12" s="30">
        <v>6760</v>
      </c>
      <c r="H12" s="37"/>
    </row>
    <row r="13" spans="1:8" ht="13.5" customHeight="1">
      <c r="A13" s="83" t="s">
        <v>66</v>
      </c>
      <c r="B13" s="81"/>
      <c r="C13" s="81"/>
      <c r="D13" s="81"/>
      <c r="E13" s="81"/>
      <c r="F13" s="81"/>
      <c r="G13" s="81"/>
      <c r="H13" s="82"/>
    </row>
    <row r="14" ht="9.75" customHeight="1"/>
    <row r="15" ht="14.25">
      <c r="A15" s="6" t="s">
        <v>10</v>
      </c>
    </row>
    <row r="16" spans="9:12" ht="10.5">
      <c r="I16" s="3" t="s">
        <v>12</v>
      </c>
      <c r="K16" s="3"/>
      <c r="L16" s="3"/>
    </row>
    <row r="17" spans="1:9" ht="13.5" customHeight="1">
      <c r="A17" s="121" t="s">
        <v>0</v>
      </c>
      <c r="B17" s="125" t="s">
        <v>43</v>
      </c>
      <c r="C17" s="127" t="s">
        <v>44</v>
      </c>
      <c r="D17" s="127" t="s">
        <v>45</v>
      </c>
      <c r="E17" s="131" t="s">
        <v>46</v>
      </c>
      <c r="F17" s="127" t="s">
        <v>55</v>
      </c>
      <c r="G17" s="127" t="s">
        <v>11</v>
      </c>
      <c r="H17" s="131" t="s">
        <v>41</v>
      </c>
      <c r="I17" s="123" t="s">
        <v>8</v>
      </c>
    </row>
    <row r="18" spans="1:9" ht="13.5" customHeight="1" thickBot="1">
      <c r="A18" s="122"/>
      <c r="B18" s="126"/>
      <c r="C18" s="128"/>
      <c r="D18" s="128"/>
      <c r="E18" s="134"/>
      <c r="F18" s="130"/>
      <c r="G18" s="130"/>
      <c r="H18" s="132"/>
      <c r="I18" s="124"/>
    </row>
    <row r="19" spans="1:9" ht="13.5" customHeight="1" thickTop="1">
      <c r="A19" s="93" t="s">
        <v>73</v>
      </c>
      <c r="B19" s="19">
        <v>3635</v>
      </c>
      <c r="C19" s="20">
        <v>3480</v>
      </c>
      <c r="D19" s="20">
        <v>155</v>
      </c>
      <c r="E19" s="20">
        <v>155</v>
      </c>
      <c r="F19" s="20">
        <v>380</v>
      </c>
      <c r="G19" s="103" t="s">
        <v>99</v>
      </c>
      <c r="H19" s="103" t="s">
        <v>97</v>
      </c>
      <c r="I19" s="21"/>
    </row>
    <row r="20" spans="1:9" ht="13.5" customHeight="1">
      <c r="A20" s="94" t="s">
        <v>74</v>
      </c>
      <c r="B20" s="22">
        <v>2367</v>
      </c>
      <c r="C20" s="23">
        <v>2333</v>
      </c>
      <c r="D20" s="23">
        <v>34</v>
      </c>
      <c r="E20" s="23">
        <v>34</v>
      </c>
      <c r="F20" s="23">
        <v>454</v>
      </c>
      <c r="G20" s="104" t="s">
        <v>97</v>
      </c>
      <c r="H20" s="104" t="s">
        <v>97</v>
      </c>
      <c r="I20" s="24"/>
    </row>
    <row r="21" spans="1:9" ht="13.5" customHeight="1">
      <c r="A21" s="94" t="s">
        <v>75</v>
      </c>
      <c r="B21" s="22">
        <v>6</v>
      </c>
      <c r="C21" s="23">
        <v>4</v>
      </c>
      <c r="D21" s="23">
        <v>1</v>
      </c>
      <c r="E21" s="23">
        <v>1</v>
      </c>
      <c r="F21" s="23">
        <v>3</v>
      </c>
      <c r="G21" s="104" t="s">
        <v>97</v>
      </c>
      <c r="H21" s="104" t="s">
        <v>97</v>
      </c>
      <c r="I21" s="24"/>
    </row>
    <row r="22" spans="1:9" ht="13.5" customHeight="1">
      <c r="A22" s="95" t="s">
        <v>76</v>
      </c>
      <c r="B22" s="90">
        <v>580</v>
      </c>
      <c r="C22" s="91">
        <v>569</v>
      </c>
      <c r="D22" s="91">
        <v>11</v>
      </c>
      <c r="E22" s="91">
        <v>11</v>
      </c>
      <c r="F22" s="91">
        <v>340</v>
      </c>
      <c r="G22" s="105" t="s">
        <v>97</v>
      </c>
      <c r="H22" s="105" t="s">
        <v>97</v>
      </c>
      <c r="I22" s="92"/>
    </row>
    <row r="23" spans="1:9" ht="13.5" customHeight="1">
      <c r="A23" s="95" t="s">
        <v>77</v>
      </c>
      <c r="B23" s="90">
        <v>827</v>
      </c>
      <c r="C23" s="91">
        <v>796</v>
      </c>
      <c r="D23" s="91">
        <v>31</v>
      </c>
      <c r="E23" s="91">
        <v>1082</v>
      </c>
      <c r="F23" s="91">
        <v>100</v>
      </c>
      <c r="G23" s="91">
        <v>1463</v>
      </c>
      <c r="H23" s="91">
        <v>199</v>
      </c>
      <c r="I23" s="107" t="s">
        <v>100</v>
      </c>
    </row>
    <row r="24" spans="1:9" ht="13.5" customHeight="1">
      <c r="A24" s="95" t="s">
        <v>78</v>
      </c>
      <c r="B24" s="90">
        <v>1795</v>
      </c>
      <c r="C24" s="91">
        <v>1690</v>
      </c>
      <c r="D24" s="91">
        <v>105</v>
      </c>
      <c r="E24" s="91">
        <v>105</v>
      </c>
      <c r="F24" s="91">
        <v>420</v>
      </c>
      <c r="G24" s="91">
        <v>9214</v>
      </c>
      <c r="H24" s="91">
        <v>7777</v>
      </c>
      <c r="I24" s="92"/>
    </row>
    <row r="25" spans="1:9" ht="13.5" customHeight="1">
      <c r="A25" s="96" t="s">
        <v>79</v>
      </c>
      <c r="B25" s="31">
        <v>163</v>
      </c>
      <c r="C25" s="32">
        <v>153</v>
      </c>
      <c r="D25" s="32">
        <v>10</v>
      </c>
      <c r="E25" s="32">
        <v>10</v>
      </c>
      <c r="F25" s="32">
        <v>111</v>
      </c>
      <c r="G25" s="32">
        <v>1418</v>
      </c>
      <c r="H25" s="32">
        <v>1077</v>
      </c>
      <c r="I25" s="33"/>
    </row>
    <row r="26" spans="1:9" ht="13.5" customHeight="1">
      <c r="A26" s="43" t="s">
        <v>15</v>
      </c>
      <c r="B26" s="44"/>
      <c r="C26" s="45"/>
      <c r="D26" s="45"/>
      <c r="E26" s="34">
        <f>SUM(E19:E25)</f>
        <v>1398</v>
      </c>
      <c r="F26" s="36"/>
      <c r="G26" s="34">
        <f>SUM(G19:G25)</f>
        <v>12095</v>
      </c>
      <c r="H26" s="34">
        <f>SUM(H19:H25)</f>
        <v>9053</v>
      </c>
      <c r="I26" s="38"/>
    </row>
    <row r="27" ht="10.5">
      <c r="A27" s="1" t="s">
        <v>60</v>
      </c>
    </row>
    <row r="28" ht="10.5">
      <c r="A28" s="1" t="s">
        <v>62</v>
      </c>
    </row>
    <row r="29" ht="10.5">
      <c r="A29" s="1" t="s">
        <v>49</v>
      </c>
    </row>
    <row r="30" ht="10.5">
      <c r="A30" s="1" t="s">
        <v>48</v>
      </c>
    </row>
    <row r="31" ht="9.75" customHeight="1"/>
    <row r="32" ht="14.25">
      <c r="A32" s="6" t="s">
        <v>13</v>
      </c>
    </row>
    <row r="33" spans="9:10" ht="10.5">
      <c r="I33" s="3" t="s">
        <v>12</v>
      </c>
      <c r="J33" s="3"/>
    </row>
    <row r="34" spans="1:9" ht="13.5" customHeight="1">
      <c r="A34" s="121" t="s">
        <v>14</v>
      </c>
      <c r="B34" s="125" t="s">
        <v>43</v>
      </c>
      <c r="C34" s="127" t="s">
        <v>44</v>
      </c>
      <c r="D34" s="127" t="s">
        <v>45</v>
      </c>
      <c r="E34" s="131" t="s">
        <v>46</v>
      </c>
      <c r="F34" s="127" t="s">
        <v>55</v>
      </c>
      <c r="G34" s="127" t="s">
        <v>11</v>
      </c>
      <c r="H34" s="131" t="s">
        <v>42</v>
      </c>
      <c r="I34" s="123" t="s">
        <v>8</v>
      </c>
    </row>
    <row r="35" spans="1:9" ht="13.5" customHeight="1" thickBot="1">
      <c r="A35" s="122"/>
      <c r="B35" s="126"/>
      <c r="C35" s="128"/>
      <c r="D35" s="128"/>
      <c r="E35" s="134"/>
      <c r="F35" s="130"/>
      <c r="G35" s="130"/>
      <c r="H35" s="132"/>
      <c r="I35" s="124"/>
    </row>
    <row r="36" spans="1:9" ht="13.5" customHeight="1" thickTop="1">
      <c r="A36" s="39" t="s">
        <v>80</v>
      </c>
      <c r="B36" s="19"/>
      <c r="C36" s="20"/>
      <c r="D36" s="20"/>
      <c r="E36" s="103"/>
      <c r="F36" s="103"/>
      <c r="G36" s="103"/>
      <c r="H36" s="103"/>
      <c r="I36" s="25"/>
    </row>
    <row r="37" spans="1:9" ht="13.5" customHeight="1">
      <c r="A37" s="40" t="s">
        <v>81</v>
      </c>
      <c r="B37" s="22">
        <v>8154</v>
      </c>
      <c r="C37" s="23">
        <v>8135</v>
      </c>
      <c r="D37" s="23">
        <v>18</v>
      </c>
      <c r="E37" s="104">
        <v>18</v>
      </c>
      <c r="F37" s="104">
        <v>1170</v>
      </c>
      <c r="G37" s="104" t="s">
        <v>97</v>
      </c>
      <c r="H37" s="104" t="s">
        <v>97</v>
      </c>
      <c r="I37" s="24"/>
    </row>
    <row r="38" spans="1:9" ht="13.5" customHeight="1">
      <c r="A38" s="40" t="s">
        <v>82</v>
      </c>
      <c r="B38" s="22">
        <v>125</v>
      </c>
      <c r="C38" s="23">
        <v>125</v>
      </c>
      <c r="D38" s="23">
        <v>0</v>
      </c>
      <c r="E38" s="104">
        <v>0</v>
      </c>
      <c r="F38" s="104">
        <v>21</v>
      </c>
      <c r="G38" s="104" t="s">
        <v>97</v>
      </c>
      <c r="H38" s="104" t="s">
        <v>97</v>
      </c>
      <c r="I38" s="24"/>
    </row>
    <row r="39" spans="1:9" ht="13.5" customHeight="1">
      <c r="A39" s="40" t="s">
        <v>83</v>
      </c>
      <c r="B39" s="22">
        <v>4</v>
      </c>
      <c r="C39" s="23">
        <v>2</v>
      </c>
      <c r="D39" s="23">
        <v>2</v>
      </c>
      <c r="E39" s="104">
        <v>2</v>
      </c>
      <c r="F39" s="104" t="s">
        <v>97</v>
      </c>
      <c r="G39" s="104" t="s">
        <v>97</v>
      </c>
      <c r="H39" s="104" t="s">
        <v>97</v>
      </c>
      <c r="I39" s="24"/>
    </row>
    <row r="40" spans="1:9" ht="13.5" customHeight="1">
      <c r="A40" s="40" t="s">
        <v>84</v>
      </c>
      <c r="B40" s="22">
        <v>312</v>
      </c>
      <c r="C40" s="23">
        <v>169</v>
      </c>
      <c r="D40" s="23">
        <v>143</v>
      </c>
      <c r="E40" s="104">
        <v>143</v>
      </c>
      <c r="F40" s="104" t="s">
        <v>97</v>
      </c>
      <c r="G40" s="104" t="s">
        <v>97</v>
      </c>
      <c r="H40" s="104" t="s">
        <v>97</v>
      </c>
      <c r="I40" s="24"/>
    </row>
    <row r="41" spans="1:9" ht="13.5" customHeight="1">
      <c r="A41" s="40" t="s">
        <v>85</v>
      </c>
      <c r="B41" s="22"/>
      <c r="C41" s="23"/>
      <c r="D41" s="23"/>
      <c r="E41" s="104"/>
      <c r="F41" s="104"/>
      <c r="G41" s="104"/>
      <c r="H41" s="104"/>
      <c r="I41" s="24"/>
    </row>
    <row r="42" spans="1:9" ht="13.5" customHeight="1">
      <c r="A42" s="40" t="s">
        <v>81</v>
      </c>
      <c r="B42" s="22">
        <v>165</v>
      </c>
      <c r="C42" s="23">
        <v>152</v>
      </c>
      <c r="D42" s="23">
        <v>13</v>
      </c>
      <c r="E42" s="104">
        <v>2</v>
      </c>
      <c r="F42" s="104">
        <v>4</v>
      </c>
      <c r="G42" s="104" t="s">
        <v>97</v>
      </c>
      <c r="H42" s="104" t="s">
        <v>97</v>
      </c>
      <c r="I42" s="24"/>
    </row>
    <row r="43" spans="1:9" ht="13.5" customHeight="1">
      <c r="A43" s="40" t="s">
        <v>86</v>
      </c>
      <c r="B43" s="22">
        <v>28</v>
      </c>
      <c r="C43" s="23">
        <v>24</v>
      </c>
      <c r="D43" s="23">
        <v>4</v>
      </c>
      <c r="E43" s="104">
        <v>4</v>
      </c>
      <c r="F43" s="104" t="s">
        <v>98</v>
      </c>
      <c r="G43" s="104" t="s">
        <v>97</v>
      </c>
      <c r="H43" s="104" t="s">
        <v>97</v>
      </c>
      <c r="I43" s="24"/>
    </row>
    <row r="44" spans="1:9" ht="13.5" customHeight="1">
      <c r="A44" s="40" t="s">
        <v>101</v>
      </c>
      <c r="B44" s="22">
        <v>26</v>
      </c>
      <c r="C44" s="23">
        <v>23</v>
      </c>
      <c r="D44" s="23">
        <v>3</v>
      </c>
      <c r="E44" s="104">
        <v>3</v>
      </c>
      <c r="F44" s="104" t="s">
        <v>98</v>
      </c>
      <c r="G44" s="104" t="s">
        <v>97</v>
      </c>
      <c r="H44" s="104" t="s">
        <v>97</v>
      </c>
      <c r="I44" s="24"/>
    </row>
    <row r="45" spans="1:9" ht="13.5" customHeight="1">
      <c r="A45" s="40" t="s">
        <v>87</v>
      </c>
      <c r="B45" s="22"/>
      <c r="C45" s="23"/>
      <c r="D45" s="23"/>
      <c r="E45" s="104"/>
      <c r="F45" s="104"/>
      <c r="G45" s="104"/>
      <c r="H45" s="104"/>
      <c r="I45" s="24"/>
    </row>
    <row r="46" spans="1:9" ht="13.5" customHeight="1">
      <c r="A46" s="40" t="s">
        <v>81</v>
      </c>
      <c r="B46" s="22">
        <v>206</v>
      </c>
      <c r="C46" s="23">
        <v>178</v>
      </c>
      <c r="D46" s="23">
        <v>28</v>
      </c>
      <c r="E46" s="104">
        <v>28</v>
      </c>
      <c r="F46" s="104" t="s">
        <v>98</v>
      </c>
      <c r="G46" s="104" t="s">
        <v>97</v>
      </c>
      <c r="H46" s="104" t="s">
        <v>97</v>
      </c>
      <c r="I46" s="24"/>
    </row>
    <row r="47" spans="1:9" ht="13.5" customHeight="1">
      <c r="A47" s="40" t="s">
        <v>88</v>
      </c>
      <c r="B47" s="22">
        <v>238</v>
      </c>
      <c r="C47" s="23">
        <v>196</v>
      </c>
      <c r="D47" s="23">
        <v>42</v>
      </c>
      <c r="E47" s="104">
        <v>42</v>
      </c>
      <c r="F47" s="104" t="s">
        <v>98</v>
      </c>
      <c r="G47" s="104" t="s">
        <v>97</v>
      </c>
      <c r="H47" s="104" t="s">
        <v>97</v>
      </c>
      <c r="I47" s="24"/>
    </row>
    <row r="48" spans="1:9" ht="13.5" customHeight="1">
      <c r="A48" s="40" t="s">
        <v>89</v>
      </c>
      <c r="B48" s="22"/>
      <c r="C48" s="23"/>
      <c r="D48" s="23"/>
      <c r="E48" s="104"/>
      <c r="F48" s="104"/>
      <c r="G48" s="104"/>
      <c r="H48" s="104"/>
      <c r="I48" s="24"/>
    </row>
    <row r="49" spans="1:9" ht="13.5" customHeight="1">
      <c r="A49" s="40" t="s">
        <v>81</v>
      </c>
      <c r="B49" s="22">
        <v>190</v>
      </c>
      <c r="C49" s="23">
        <v>186</v>
      </c>
      <c r="D49" s="23">
        <v>5</v>
      </c>
      <c r="E49" s="104">
        <v>5</v>
      </c>
      <c r="F49" s="104">
        <v>13</v>
      </c>
      <c r="G49" s="104" t="s">
        <v>97</v>
      </c>
      <c r="H49" s="104" t="s">
        <v>97</v>
      </c>
      <c r="I49" s="24"/>
    </row>
    <row r="50" spans="1:9" ht="13.5" customHeight="1">
      <c r="A50" s="40" t="s">
        <v>90</v>
      </c>
      <c r="B50" s="22">
        <v>161970</v>
      </c>
      <c r="C50" s="23">
        <v>159131</v>
      </c>
      <c r="D50" s="23">
        <v>2839</v>
      </c>
      <c r="E50" s="104">
        <v>2839</v>
      </c>
      <c r="F50" s="104">
        <v>1106</v>
      </c>
      <c r="G50" s="104" t="s">
        <v>97</v>
      </c>
      <c r="H50" s="104" t="s">
        <v>97</v>
      </c>
      <c r="I50" s="24"/>
    </row>
    <row r="51" spans="1:9" ht="13.5" customHeight="1">
      <c r="A51" s="40" t="s">
        <v>91</v>
      </c>
      <c r="B51" s="22">
        <v>752</v>
      </c>
      <c r="C51" s="23">
        <v>704</v>
      </c>
      <c r="D51" s="23">
        <v>48</v>
      </c>
      <c r="E51" s="104">
        <v>48</v>
      </c>
      <c r="F51" s="104">
        <v>13</v>
      </c>
      <c r="G51" s="104">
        <v>1084</v>
      </c>
      <c r="H51" s="104">
        <v>214</v>
      </c>
      <c r="I51" s="24"/>
    </row>
    <row r="52" spans="1:9" ht="13.5" customHeight="1">
      <c r="A52" s="40" t="s">
        <v>92</v>
      </c>
      <c r="B52" s="109">
        <v>473</v>
      </c>
      <c r="C52" s="110">
        <v>481</v>
      </c>
      <c r="D52" s="110">
        <v>-8</v>
      </c>
      <c r="E52" s="104">
        <v>518</v>
      </c>
      <c r="F52" s="104" t="s">
        <v>97</v>
      </c>
      <c r="G52" s="104" t="s">
        <v>97</v>
      </c>
      <c r="H52" s="104" t="s">
        <v>97</v>
      </c>
      <c r="I52" s="108" t="s">
        <v>100</v>
      </c>
    </row>
    <row r="53" spans="1:9" ht="13.5" customHeight="1">
      <c r="A53" s="43" t="s">
        <v>16</v>
      </c>
      <c r="B53" s="44"/>
      <c r="C53" s="45"/>
      <c r="D53" s="45"/>
      <c r="E53" s="34">
        <f>SUM(E36:E52)</f>
        <v>3652</v>
      </c>
      <c r="F53" s="36"/>
      <c r="G53" s="34">
        <f>SUM(G36:G52)</f>
        <v>1084</v>
      </c>
      <c r="H53" s="34">
        <f>SUM(H36:H52)</f>
        <v>214</v>
      </c>
      <c r="I53" s="46"/>
    </row>
    <row r="54" ht="9.75" customHeight="1">
      <c r="A54" s="2"/>
    </row>
    <row r="55" ht="14.25">
      <c r="A55" s="6" t="s">
        <v>56</v>
      </c>
    </row>
    <row r="56" ht="10.5">
      <c r="J56" s="3" t="s">
        <v>12</v>
      </c>
    </row>
    <row r="57" spans="1:10" ht="13.5" customHeight="1">
      <c r="A57" s="135" t="s">
        <v>17</v>
      </c>
      <c r="B57" s="125" t="s">
        <v>19</v>
      </c>
      <c r="C57" s="127" t="s">
        <v>47</v>
      </c>
      <c r="D57" s="127" t="s">
        <v>20</v>
      </c>
      <c r="E57" s="127" t="s">
        <v>21</v>
      </c>
      <c r="F57" s="127" t="s">
        <v>22</v>
      </c>
      <c r="G57" s="131" t="s">
        <v>23</v>
      </c>
      <c r="H57" s="131" t="s">
        <v>24</v>
      </c>
      <c r="I57" s="131" t="s">
        <v>59</v>
      </c>
      <c r="J57" s="123" t="s">
        <v>8</v>
      </c>
    </row>
    <row r="58" spans="1:10" ht="13.5" customHeight="1" thickBot="1">
      <c r="A58" s="136"/>
      <c r="B58" s="126"/>
      <c r="C58" s="128"/>
      <c r="D58" s="128"/>
      <c r="E58" s="128"/>
      <c r="F58" s="128"/>
      <c r="G58" s="134"/>
      <c r="H58" s="134"/>
      <c r="I58" s="132"/>
      <c r="J58" s="124"/>
    </row>
    <row r="59" spans="1:10" ht="13.5" customHeight="1" thickTop="1">
      <c r="A59" s="39" t="s">
        <v>93</v>
      </c>
      <c r="B59" s="19">
        <v>-1</v>
      </c>
      <c r="C59" s="20">
        <v>11</v>
      </c>
      <c r="D59" s="20">
        <v>10</v>
      </c>
      <c r="E59" s="103" t="s">
        <v>97</v>
      </c>
      <c r="F59" s="103" t="s">
        <v>97</v>
      </c>
      <c r="G59" s="103" t="s">
        <v>97</v>
      </c>
      <c r="H59" s="103" t="s">
        <v>97</v>
      </c>
      <c r="I59" s="103" t="s">
        <v>97</v>
      </c>
      <c r="J59" s="21"/>
    </row>
    <row r="60" spans="1:10" ht="13.5" customHeight="1">
      <c r="A60" s="40" t="s">
        <v>94</v>
      </c>
      <c r="B60" s="22">
        <v>-2</v>
      </c>
      <c r="C60" s="23">
        <v>58</v>
      </c>
      <c r="D60" s="23">
        <v>5</v>
      </c>
      <c r="E60" s="104" t="s">
        <v>97</v>
      </c>
      <c r="F60" s="104" t="s">
        <v>97</v>
      </c>
      <c r="G60" s="104" t="s">
        <v>97</v>
      </c>
      <c r="H60" s="104" t="s">
        <v>97</v>
      </c>
      <c r="I60" s="104" t="s">
        <v>97</v>
      </c>
      <c r="J60" s="24"/>
    </row>
    <row r="61" spans="1:10" ht="13.5" customHeight="1">
      <c r="A61" s="47" t="s">
        <v>18</v>
      </c>
      <c r="B61" s="35"/>
      <c r="C61" s="36"/>
      <c r="D61" s="34">
        <f>SUM(D59:D60)</f>
        <v>15</v>
      </c>
      <c r="E61" s="106" t="s">
        <v>97</v>
      </c>
      <c r="F61" s="106" t="s">
        <v>97</v>
      </c>
      <c r="G61" s="106" t="s">
        <v>97</v>
      </c>
      <c r="H61" s="106" t="s">
        <v>97</v>
      </c>
      <c r="I61" s="106" t="s">
        <v>97</v>
      </c>
      <c r="J61" s="38"/>
    </row>
    <row r="62" ht="10.5">
      <c r="A62" s="1" t="s">
        <v>61</v>
      </c>
    </row>
    <row r="63" ht="9.75" customHeight="1"/>
    <row r="64" ht="14.25">
      <c r="A64" s="6" t="s">
        <v>39</v>
      </c>
    </row>
    <row r="65" ht="10.5">
      <c r="D65" s="3" t="s">
        <v>12</v>
      </c>
    </row>
    <row r="66" spans="1:4" ht="21.75" thickBot="1">
      <c r="A66" s="48" t="s">
        <v>34</v>
      </c>
      <c r="B66" s="49" t="s">
        <v>69</v>
      </c>
      <c r="C66" s="50" t="s">
        <v>70</v>
      </c>
      <c r="D66" s="51" t="s">
        <v>50</v>
      </c>
    </row>
    <row r="67" spans="1:4" ht="13.5" customHeight="1" thickTop="1">
      <c r="A67" s="52" t="s">
        <v>35</v>
      </c>
      <c r="B67" s="19">
        <v>2552</v>
      </c>
      <c r="C67" s="20">
        <v>2405</v>
      </c>
      <c r="D67" s="25">
        <f>C67-B67</f>
        <v>-147</v>
      </c>
    </row>
    <row r="68" spans="1:4" ht="13.5" customHeight="1">
      <c r="A68" s="53" t="s">
        <v>36</v>
      </c>
      <c r="B68" s="22">
        <v>619</v>
      </c>
      <c r="C68" s="23">
        <v>596</v>
      </c>
      <c r="D68" s="24">
        <f>C68-B68</f>
        <v>-23</v>
      </c>
    </row>
    <row r="69" spans="1:4" ht="13.5" customHeight="1">
      <c r="A69" s="54" t="s">
        <v>37</v>
      </c>
      <c r="B69" s="31">
        <v>3921</v>
      </c>
      <c r="C69" s="32">
        <v>3815</v>
      </c>
      <c r="D69" s="33">
        <f>C69-B69</f>
        <v>-106</v>
      </c>
    </row>
    <row r="70" spans="1:4" ht="13.5" customHeight="1">
      <c r="A70" s="55" t="s">
        <v>38</v>
      </c>
      <c r="B70" s="84">
        <v>7093</v>
      </c>
      <c r="C70" s="34">
        <v>6816</v>
      </c>
      <c r="D70" s="38">
        <f>C70-B70</f>
        <v>-277</v>
      </c>
    </row>
    <row r="71" spans="1:4" ht="10.5">
      <c r="A71" s="1" t="s">
        <v>58</v>
      </c>
      <c r="B71" s="56"/>
      <c r="C71" s="56"/>
      <c r="D71" s="56"/>
    </row>
    <row r="72" spans="1:4" ht="9.75" customHeight="1">
      <c r="A72" s="57"/>
      <c r="B72" s="56"/>
      <c r="C72" s="56"/>
      <c r="D72" s="56"/>
    </row>
    <row r="73" ht="14.25">
      <c r="A73" s="6" t="s">
        <v>57</v>
      </c>
    </row>
    <row r="74" ht="10.5" customHeight="1">
      <c r="A74" s="6"/>
    </row>
    <row r="75" spans="1:11" ht="21.75" thickBot="1">
      <c r="A75" s="48" t="s">
        <v>33</v>
      </c>
      <c r="B75" s="49" t="s">
        <v>69</v>
      </c>
      <c r="C75" s="50" t="s">
        <v>70</v>
      </c>
      <c r="D75" s="50" t="s">
        <v>50</v>
      </c>
      <c r="E75" s="58" t="s">
        <v>31</v>
      </c>
      <c r="F75" s="51" t="s">
        <v>32</v>
      </c>
      <c r="G75" s="111" t="s">
        <v>40</v>
      </c>
      <c r="H75" s="112"/>
      <c r="I75" s="49" t="s">
        <v>69</v>
      </c>
      <c r="J75" s="50" t="s">
        <v>70</v>
      </c>
      <c r="K75" s="51" t="s">
        <v>50</v>
      </c>
    </row>
    <row r="76" spans="1:11" ht="13.5" customHeight="1" thickTop="1">
      <c r="A76" s="52" t="s">
        <v>25</v>
      </c>
      <c r="B76" s="59">
        <v>7.65</v>
      </c>
      <c r="C76" s="60">
        <v>4.82</v>
      </c>
      <c r="D76" s="60">
        <f>C76-B76</f>
        <v>-2.83</v>
      </c>
      <c r="E76" s="61">
        <v>-13.81</v>
      </c>
      <c r="F76" s="62">
        <v>-20</v>
      </c>
      <c r="G76" s="119" t="s">
        <v>77</v>
      </c>
      <c r="H76" s="120"/>
      <c r="I76" s="87" t="s">
        <v>98</v>
      </c>
      <c r="J76" s="63" t="s">
        <v>98</v>
      </c>
      <c r="K76" s="88" t="s">
        <v>98</v>
      </c>
    </row>
    <row r="77" spans="1:11" ht="13.5" customHeight="1">
      <c r="A77" s="53" t="s">
        <v>26</v>
      </c>
      <c r="B77" s="85">
        <v>23.79</v>
      </c>
      <c r="C77" s="64">
        <v>22.81</v>
      </c>
      <c r="D77" s="64">
        <f>C77-B77</f>
        <v>-0.9800000000000004</v>
      </c>
      <c r="E77" s="65">
        <v>-18.81</v>
      </c>
      <c r="F77" s="66">
        <v>-40</v>
      </c>
      <c r="G77" s="117" t="s">
        <v>95</v>
      </c>
      <c r="H77" s="118"/>
      <c r="I77" s="85" t="s">
        <v>98</v>
      </c>
      <c r="J77" s="67" t="s">
        <v>98</v>
      </c>
      <c r="K77" s="89" t="s">
        <v>98</v>
      </c>
    </row>
    <row r="78" spans="1:11" ht="13.5" customHeight="1">
      <c r="A78" s="53" t="s">
        <v>27</v>
      </c>
      <c r="B78" s="68">
        <v>4.5</v>
      </c>
      <c r="C78" s="67">
        <v>5.3</v>
      </c>
      <c r="D78" s="67">
        <f>C78-B78</f>
        <v>0.7999999999999998</v>
      </c>
      <c r="E78" s="69">
        <v>25</v>
      </c>
      <c r="F78" s="70">
        <v>35</v>
      </c>
      <c r="G78" s="117" t="s">
        <v>79</v>
      </c>
      <c r="H78" s="118"/>
      <c r="I78" s="85" t="s">
        <v>98</v>
      </c>
      <c r="J78" s="67" t="s">
        <v>98</v>
      </c>
      <c r="K78" s="89" t="s">
        <v>98</v>
      </c>
    </row>
    <row r="79" spans="1:11" ht="13.5" customHeight="1">
      <c r="A79" s="53" t="s">
        <v>28</v>
      </c>
      <c r="B79" s="86" t="s">
        <v>97</v>
      </c>
      <c r="C79" s="67" t="s">
        <v>96</v>
      </c>
      <c r="D79" s="67" t="s">
        <v>97</v>
      </c>
      <c r="E79" s="69">
        <v>350</v>
      </c>
      <c r="F79" s="71"/>
      <c r="G79" s="115"/>
      <c r="H79" s="116"/>
      <c r="I79" s="97"/>
      <c r="J79" s="99"/>
      <c r="K79" s="100"/>
    </row>
    <row r="80" spans="1:11" ht="13.5" customHeight="1">
      <c r="A80" s="53" t="s">
        <v>29</v>
      </c>
      <c r="B80" s="79">
        <v>0.8</v>
      </c>
      <c r="C80" s="64">
        <v>0.82</v>
      </c>
      <c r="D80" s="64">
        <f>C80-B80</f>
        <v>0.019999999999999907</v>
      </c>
      <c r="E80" s="72"/>
      <c r="F80" s="73"/>
      <c r="G80" s="115"/>
      <c r="H80" s="116"/>
      <c r="I80" s="97"/>
      <c r="J80" s="99"/>
      <c r="K80" s="100"/>
    </row>
    <row r="81" spans="1:11" ht="13.5" customHeight="1">
      <c r="A81" s="74" t="s">
        <v>30</v>
      </c>
      <c r="B81" s="75">
        <v>82.6</v>
      </c>
      <c r="C81" s="76">
        <v>92.4</v>
      </c>
      <c r="D81" s="76">
        <f>C81-B81</f>
        <v>9.800000000000011</v>
      </c>
      <c r="E81" s="77"/>
      <c r="F81" s="78"/>
      <c r="G81" s="113"/>
      <c r="H81" s="114"/>
      <c r="I81" s="98"/>
      <c r="J81" s="101"/>
      <c r="K81" s="102"/>
    </row>
    <row r="82" ht="10.5">
      <c r="A82" s="1" t="s">
        <v>64</v>
      </c>
    </row>
    <row r="83" ht="10.5">
      <c r="A83" s="1" t="s">
        <v>65</v>
      </c>
    </row>
    <row r="84" ht="10.5">
      <c r="A84" s="1" t="s">
        <v>63</v>
      </c>
    </row>
    <row r="85" ht="10.5" customHeight="1">
      <c r="A85" s="1" t="s">
        <v>68</v>
      </c>
    </row>
  </sheetData>
  <sheetProtection/>
  <mergeCells count="43">
    <mergeCell ref="A34:A35"/>
    <mergeCell ref="B34:B35"/>
    <mergeCell ref="C34:C35"/>
    <mergeCell ref="A57:A58"/>
    <mergeCell ref="B57:B58"/>
    <mergeCell ref="C57:C58"/>
    <mergeCell ref="D57:D58"/>
    <mergeCell ref="E57:E58"/>
    <mergeCell ref="H57:H58"/>
    <mergeCell ref="J57:J58"/>
    <mergeCell ref="F57:F58"/>
    <mergeCell ref="G57:G58"/>
    <mergeCell ref="I57:I58"/>
    <mergeCell ref="I17:I18"/>
    <mergeCell ref="D8:D9"/>
    <mergeCell ref="F17:F18"/>
    <mergeCell ref="H34:H35"/>
    <mergeCell ref="I34:I35"/>
    <mergeCell ref="G34:G35"/>
    <mergeCell ref="F34:F35"/>
    <mergeCell ref="D34:D35"/>
    <mergeCell ref="E34:E35"/>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75:H75"/>
    <mergeCell ref="G81:H81"/>
    <mergeCell ref="G80:H80"/>
    <mergeCell ref="G79:H79"/>
    <mergeCell ref="G78:H78"/>
    <mergeCell ref="G77:H77"/>
    <mergeCell ref="G76:H76"/>
  </mergeCells>
  <printOptions/>
  <pageMargins left="0.4330708661417323" right="0.3937007874015748" top="0.71" bottom="0.3" header="0.45" footer="0.2"/>
  <pageSetup horizontalDpi="600" verticalDpi="6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2011-03-14T02:27:12Z</cp:lastPrinted>
  <dcterms:created xsi:type="dcterms:W3CDTF">1997-01-08T22:48:59Z</dcterms:created>
  <dcterms:modified xsi:type="dcterms:W3CDTF">2011-03-14T02:27:14Z</dcterms:modified>
  <cp:category/>
  <cp:version/>
  <cp:contentType/>
  <cp:contentStatus/>
</cp:coreProperties>
</file>