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14" yWindow="421" windowWidth="6847" windowHeight="6208" activeTab="0"/>
  </bookViews>
  <sheets>
    <sheet name="1" sheetId="1" r:id="rId1"/>
    <sheet name="2" sheetId="2" r:id="rId2"/>
    <sheet name="3" sheetId="3" r:id="rId3"/>
  </sheets>
  <definedNames>
    <definedName name="\D">'1'!$Q$9</definedName>
    <definedName name="\H">'1'!$Q$5</definedName>
    <definedName name="\P">'1'!$Q$3</definedName>
    <definedName name="\Q">'1'!$Q$7</definedName>
    <definedName name="_xlnm.Print_Area" localSheetId="0">'1'!$B$2:$M$39</definedName>
    <definedName name="_xlnm.Print_Area" localSheetId="1">'2'!$B$2:$M$39</definedName>
    <definedName name="_xlnm.Print_Area" localSheetId="2">'3'!$B$2:$M$39</definedName>
    <definedName name="Print_Area_MI" localSheetId="0">'1'!$A$1:$M$39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<sst xmlns="http://schemas.openxmlformats.org/spreadsheetml/2006/main" count="174" uniqueCount="58">
  <si>
    <t xml:space="preserve">１１-１   債務負担行為の状況（限度額） </t>
  </si>
  <si>
    <t>(単位:千円)</t>
  </si>
  <si>
    <t>物件の購入等</t>
  </si>
  <si>
    <t>債務保証または</t>
  </si>
  <si>
    <t>その他実質的な</t>
  </si>
  <si>
    <t>土地の購入</t>
  </si>
  <si>
    <t>うち</t>
  </si>
  <si>
    <t>建造物の購入</t>
  </si>
  <si>
    <t>その他の</t>
  </si>
  <si>
    <t>製造・工事</t>
  </si>
  <si>
    <t>損失補償に</t>
  </si>
  <si>
    <t>そ の 他</t>
  </si>
  <si>
    <t>合    計</t>
  </si>
  <si>
    <t>債務負担に</t>
  </si>
  <si>
    <t>再    計</t>
  </si>
  <si>
    <t>にかかるもの</t>
  </si>
  <si>
    <t>公社・協会等</t>
  </si>
  <si>
    <t>物件の購入</t>
  </si>
  <si>
    <t>の 請 負</t>
  </si>
  <si>
    <t>かかるもの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</si>
  <si>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</si>
  <si>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</si>
  <si>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</si>
  <si>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</si>
  <si>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</si>
  <si>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</si>
  <si>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</si>
  <si>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</si>
  <si>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</si>
  <si>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</si>
  <si>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</si>
  <si>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</si>
  <si>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</si>
  <si>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</si>
  <si>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</si>
  <si>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</si>
  <si>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</si>
  <si>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</si>
  <si>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</si>
  <si>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</si>
  <si>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</si>
  <si>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</si>
  <si>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</si>
  <si>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</si>
  <si>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</si>
  <si>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</si>
  <si>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</si>
  <si>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</si>
  <si>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</si>
  <si>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紀 北 町</t>
  </si>
  <si>
    <t>南伊勢町</t>
  </si>
  <si>
    <t>市町名</t>
  </si>
  <si>
    <t>市町名</t>
  </si>
  <si>
    <t>&lt;町　計&gt;</t>
  </si>
  <si>
    <t>&lt;町　計&gt;</t>
  </si>
  <si>
    <t>債務保証又は</t>
  </si>
  <si>
    <t xml:space="preserve">１１-２   債務負担行為の状況（１９年度以降支出予定額） </t>
  </si>
  <si>
    <t xml:space="preserve">１１-３   債務負担行為の状況（１８年度支出額）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</si>
</sst>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4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0" xfId="0" applyFont="1" applyAlignment="1" quotePrefix="1">
      <alignment horizontal="left"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4" xfId="0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37" fontId="4" fillId="0" borderId="27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4" fillId="0" borderId="29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4" fillId="0" borderId="2" xfId="0" applyFont="1" applyBorder="1" applyAlignment="1" applyProtection="1">
      <alignment horizontal="center"/>
      <protection/>
    </xf>
    <xf numFmtId="37" fontId="4" fillId="0" borderId="28" xfId="0" applyFont="1" applyBorder="1" applyAlignment="1" applyProtection="1">
      <alignment horizontal="center"/>
      <protection/>
    </xf>
    <xf numFmtId="37" fontId="4" fillId="0" borderId="29" xfId="0" applyFont="1" applyBorder="1" applyAlignment="1" applyProtection="1">
      <alignment horizontal="center"/>
      <protection/>
    </xf>
    <xf numFmtId="37" fontId="4" fillId="0" borderId="3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30" xfId="0" applyFont="1" applyBorder="1" applyAlignment="1" applyProtection="1">
      <alignment/>
      <protection/>
    </xf>
    <xf numFmtId="37" fontId="4" fillId="0" borderId="31" xfId="0" applyFont="1" applyBorder="1" applyAlignment="1" applyProtection="1">
      <alignment/>
      <protection/>
    </xf>
    <xf numFmtId="37" fontId="4" fillId="0" borderId="31" xfId="0" applyFont="1" applyBorder="1" applyAlignment="1" applyProtection="1">
      <alignment horizontal="center"/>
      <protection/>
    </xf>
    <xf numFmtId="37" fontId="4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"/>
  <sheetViews>
    <sheetView tabSelected="1" defaultGridColor="0" view="pageBreakPreview" zoomScale="60" zoomScaleNormal="87" colorId="22" workbookViewId="0" topLeftCell="A1">
      <selection activeCell="B8" sqref="B8"/>
    </sheetView>
  </sheetViews>
  <sheetFormatPr defaultColWidth="14.75" defaultRowHeight="23.25" customHeight="1"/>
  <cols>
    <col min="1" max="1" width="14.08203125" style="12" customWidth="1"/>
    <col min="2" max="16" width="13.75" style="12" customWidth="1"/>
    <col min="17" max="16384" width="14.75" style="12" customWidth="1"/>
  </cols>
  <sheetData>
    <row r="1" s="1" customFormat="1" ht="27" customHeight="1">
      <c r="A1" s="1" t="s">
        <v>0</v>
      </c>
    </row>
    <row r="2" spans="1:13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3" t="s">
        <v>1</v>
      </c>
    </row>
    <row r="3" spans="1:15" s="1" customFormat="1" ht="27" customHeight="1">
      <c r="A3" s="4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s="1" customFormat="1" ht="27" customHeight="1">
      <c r="A4" s="4"/>
      <c r="B4" s="52" t="s">
        <v>2</v>
      </c>
      <c r="C4" s="49"/>
      <c r="D4" s="48"/>
      <c r="E4" s="49"/>
      <c r="F4" s="49"/>
      <c r="G4" s="49"/>
      <c r="H4" s="53" t="s">
        <v>55</v>
      </c>
      <c r="I4" s="49"/>
      <c r="J4" s="60"/>
      <c r="K4" s="49"/>
      <c r="L4" s="53" t="s">
        <v>4</v>
      </c>
      <c r="M4" s="50"/>
      <c r="N4" s="47"/>
      <c r="O4" s="51"/>
    </row>
    <row r="5" spans="1:15" s="1" customFormat="1" ht="27" customHeight="1">
      <c r="A5" s="5" t="s">
        <v>52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s="1" customFormat="1" ht="27" customHeight="1">
      <c r="A6" s="4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s="1" customFormat="1" ht="27" customHeight="1" thickBot="1">
      <c r="A7" s="6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7" t="s">
        <v>20</v>
      </c>
      <c r="B8" s="8">
        <v>105000</v>
      </c>
      <c r="C8" s="9">
        <v>0</v>
      </c>
      <c r="D8" s="9">
        <v>0</v>
      </c>
      <c r="E8" s="9">
        <v>0</v>
      </c>
      <c r="F8" s="9">
        <v>0</v>
      </c>
      <c r="G8" s="9">
        <v>105000</v>
      </c>
      <c r="H8" s="9">
        <v>23413473</v>
      </c>
      <c r="I8" s="9">
        <v>23400000</v>
      </c>
      <c r="J8" s="63">
        <v>222453</v>
      </c>
      <c r="K8" s="9">
        <v>23740926</v>
      </c>
      <c r="L8" s="9">
        <v>2468508</v>
      </c>
      <c r="M8" s="10">
        <v>26209434</v>
      </c>
      <c r="N8" s="11"/>
    </row>
    <row r="9" spans="1:14" ht="27" customHeight="1">
      <c r="A9" s="13" t="s">
        <v>21</v>
      </c>
      <c r="B9" s="8">
        <v>29868465</v>
      </c>
      <c r="C9" s="9">
        <v>6520664</v>
      </c>
      <c r="D9" s="9">
        <v>0</v>
      </c>
      <c r="E9" s="9">
        <v>9075085</v>
      </c>
      <c r="F9" s="9">
        <v>0</v>
      </c>
      <c r="G9" s="9">
        <v>14272716</v>
      </c>
      <c r="H9" s="9">
        <v>34491573</v>
      </c>
      <c r="I9" s="9">
        <v>31267500</v>
      </c>
      <c r="J9" s="63">
        <v>17146763</v>
      </c>
      <c r="K9" s="9">
        <v>81506801</v>
      </c>
      <c r="L9" s="9">
        <v>0</v>
      </c>
      <c r="M9" s="10">
        <v>81506801</v>
      </c>
      <c r="N9" s="11"/>
    </row>
    <row r="10" spans="1:14" ht="27" customHeight="1">
      <c r="A10" s="13" t="s">
        <v>22</v>
      </c>
      <c r="B10" s="8">
        <v>115948</v>
      </c>
      <c r="C10" s="9">
        <v>0</v>
      </c>
      <c r="D10" s="9">
        <v>0</v>
      </c>
      <c r="E10" s="9">
        <v>0</v>
      </c>
      <c r="F10" s="9">
        <v>100293</v>
      </c>
      <c r="G10" s="9">
        <v>15655</v>
      </c>
      <c r="H10" s="9">
        <v>2000000</v>
      </c>
      <c r="I10" s="9">
        <v>2000000</v>
      </c>
      <c r="J10" s="63">
        <v>2769872</v>
      </c>
      <c r="K10" s="9">
        <v>4885820</v>
      </c>
      <c r="L10" s="9">
        <v>0</v>
      </c>
      <c r="M10" s="10">
        <v>4885820</v>
      </c>
      <c r="N10" s="11"/>
    </row>
    <row r="11" spans="1:14" ht="27" customHeight="1">
      <c r="A11" s="13" t="s">
        <v>23</v>
      </c>
      <c r="B11" s="8">
        <v>1232315</v>
      </c>
      <c r="C11" s="9">
        <v>195500</v>
      </c>
      <c r="D11" s="9">
        <v>195500</v>
      </c>
      <c r="E11" s="9">
        <v>0</v>
      </c>
      <c r="F11" s="9">
        <v>0</v>
      </c>
      <c r="G11" s="9">
        <v>1036815</v>
      </c>
      <c r="H11" s="9">
        <v>10810200</v>
      </c>
      <c r="I11" s="9">
        <v>10000000</v>
      </c>
      <c r="J11" s="63">
        <v>3662003</v>
      </c>
      <c r="K11" s="9">
        <v>15704518</v>
      </c>
      <c r="L11" s="9">
        <v>0</v>
      </c>
      <c r="M11" s="10">
        <v>15704518</v>
      </c>
      <c r="N11" s="11"/>
    </row>
    <row r="12" spans="1:14" ht="27" customHeight="1">
      <c r="A12" s="13" t="s">
        <v>24</v>
      </c>
      <c r="B12" s="8">
        <v>7740723</v>
      </c>
      <c r="C12" s="9">
        <v>447889</v>
      </c>
      <c r="D12" s="9">
        <v>0</v>
      </c>
      <c r="E12" s="9">
        <v>7292834</v>
      </c>
      <c r="F12" s="9">
        <v>0</v>
      </c>
      <c r="G12" s="9">
        <v>0</v>
      </c>
      <c r="H12" s="9">
        <v>13261123</v>
      </c>
      <c r="I12" s="9">
        <v>11000000</v>
      </c>
      <c r="J12" s="63">
        <v>15432807</v>
      </c>
      <c r="K12" s="9">
        <v>36434653</v>
      </c>
      <c r="L12" s="9">
        <v>0</v>
      </c>
      <c r="M12" s="10">
        <v>36434653</v>
      </c>
      <c r="N12" s="11"/>
    </row>
    <row r="13" spans="1:14" ht="27" customHeight="1">
      <c r="A13" s="13" t="s">
        <v>25</v>
      </c>
      <c r="B13" s="8">
        <v>470000</v>
      </c>
      <c r="C13" s="9">
        <v>0</v>
      </c>
      <c r="D13" s="9">
        <v>0</v>
      </c>
      <c r="E13" s="9">
        <v>0</v>
      </c>
      <c r="F13" s="9">
        <v>0</v>
      </c>
      <c r="G13" s="9">
        <v>470000</v>
      </c>
      <c r="H13" s="9">
        <v>12000000</v>
      </c>
      <c r="I13" s="9">
        <v>12000000</v>
      </c>
      <c r="J13" s="63">
        <v>4060033</v>
      </c>
      <c r="K13" s="9">
        <v>16530033</v>
      </c>
      <c r="L13" s="9">
        <v>1022670</v>
      </c>
      <c r="M13" s="10">
        <v>17552703</v>
      </c>
      <c r="N13" s="11"/>
    </row>
    <row r="14" spans="1:14" ht="27" customHeight="1">
      <c r="A14" s="13" t="s">
        <v>26</v>
      </c>
      <c r="B14" s="8">
        <v>1148000</v>
      </c>
      <c r="C14" s="9">
        <v>1148000</v>
      </c>
      <c r="D14" s="9">
        <v>1148000</v>
      </c>
      <c r="E14" s="9">
        <v>0</v>
      </c>
      <c r="F14" s="9">
        <v>0</v>
      </c>
      <c r="G14" s="9">
        <v>0</v>
      </c>
      <c r="H14" s="9">
        <v>9000000</v>
      </c>
      <c r="I14" s="9">
        <v>9000000</v>
      </c>
      <c r="J14" s="63">
        <v>3792596</v>
      </c>
      <c r="K14" s="9">
        <v>13940596</v>
      </c>
      <c r="L14" s="9">
        <v>0</v>
      </c>
      <c r="M14" s="10">
        <v>13940596</v>
      </c>
      <c r="N14" s="11"/>
    </row>
    <row r="15" spans="1:14" ht="27" customHeight="1">
      <c r="A15" s="13" t="s">
        <v>27</v>
      </c>
      <c r="B15" s="8">
        <v>1647585</v>
      </c>
      <c r="C15" s="9">
        <v>0</v>
      </c>
      <c r="D15" s="9">
        <v>0</v>
      </c>
      <c r="E15" s="9">
        <v>0</v>
      </c>
      <c r="F15" s="9">
        <v>0</v>
      </c>
      <c r="G15" s="9">
        <v>1647585</v>
      </c>
      <c r="H15" s="9">
        <v>706950</v>
      </c>
      <c r="I15" s="9">
        <v>0</v>
      </c>
      <c r="J15" s="63">
        <v>2117143</v>
      </c>
      <c r="K15" s="9">
        <v>4471678</v>
      </c>
      <c r="L15" s="9">
        <v>0</v>
      </c>
      <c r="M15" s="10">
        <v>4471678</v>
      </c>
      <c r="N15" s="11"/>
    </row>
    <row r="16" spans="1:14" ht="27" customHeight="1">
      <c r="A16" s="13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63">
        <v>1122250</v>
      </c>
      <c r="K16" s="9">
        <v>1122250</v>
      </c>
      <c r="L16" s="9">
        <v>9727</v>
      </c>
      <c r="M16" s="10">
        <v>1131977</v>
      </c>
      <c r="N16" s="11"/>
    </row>
    <row r="17" spans="1:14" ht="27" customHeight="1">
      <c r="A17" s="13" t="s">
        <v>29</v>
      </c>
      <c r="B17" s="8">
        <v>491390</v>
      </c>
      <c r="C17" s="9">
        <v>0</v>
      </c>
      <c r="D17" s="9">
        <v>0</v>
      </c>
      <c r="E17" s="9">
        <v>0</v>
      </c>
      <c r="F17" s="9">
        <v>121570</v>
      </c>
      <c r="G17" s="9">
        <v>369820</v>
      </c>
      <c r="H17" s="9">
        <v>579850</v>
      </c>
      <c r="I17" s="9">
        <v>579850</v>
      </c>
      <c r="J17" s="63">
        <v>0</v>
      </c>
      <c r="K17" s="9">
        <v>1071240</v>
      </c>
      <c r="L17" s="9">
        <v>0</v>
      </c>
      <c r="M17" s="10">
        <v>1071240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700000</v>
      </c>
      <c r="I18" s="9">
        <v>700000</v>
      </c>
      <c r="J18" s="63">
        <v>173204</v>
      </c>
      <c r="K18" s="9">
        <v>873204</v>
      </c>
      <c r="L18" s="9">
        <v>0</v>
      </c>
      <c r="M18" s="10">
        <v>873204</v>
      </c>
      <c r="N18" s="11"/>
    </row>
    <row r="19" spans="1:14" ht="27" customHeight="1">
      <c r="A19" s="33" t="s">
        <v>45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4418155</v>
      </c>
      <c r="I19" s="37">
        <v>2688000</v>
      </c>
      <c r="J19" s="64">
        <v>1153772</v>
      </c>
      <c r="K19" s="37">
        <v>5571927</v>
      </c>
      <c r="L19" s="37">
        <v>0</v>
      </c>
      <c r="M19" s="38">
        <v>5571927</v>
      </c>
      <c r="N19" s="11"/>
    </row>
    <row r="20" spans="1:14" ht="27" customHeight="1">
      <c r="A20" s="34" t="s">
        <v>46</v>
      </c>
      <c r="B20" s="39">
        <v>2419025</v>
      </c>
      <c r="C20" s="40">
        <v>1201835</v>
      </c>
      <c r="D20" s="40">
        <v>0</v>
      </c>
      <c r="E20" s="40">
        <v>1217190</v>
      </c>
      <c r="F20" s="40">
        <v>0</v>
      </c>
      <c r="G20" s="40">
        <v>0</v>
      </c>
      <c r="H20" s="40">
        <v>0</v>
      </c>
      <c r="I20" s="40">
        <v>0</v>
      </c>
      <c r="J20" s="65">
        <v>2022973</v>
      </c>
      <c r="K20" s="40">
        <v>4441998</v>
      </c>
      <c r="L20" s="40">
        <v>0</v>
      </c>
      <c r="M20" s="41">
        <v>4441998</v>
      </c>
      <c r="N20" s="11"/>
    </row>
    <row r="21" spans="1:14" ht="27" customHeight="1" thickBot="1">
      <c r="A21" s="35" t="s">
        <v>47</v>
      </c>
      <c r="B21" s="15">
        <v>950292</v>
      </c>
      <c r="C21" s="16">
        <v>638786</v>
      </c>
      <c r="D21" s="16">
        <v>0</v>
      </c>
      <c r="E21" s="16">
        <v>129790</v>
      </c>
      <c r="F21" s="16">
        <v>181716</v>
      </c>
      <c r="G21" s="16">
        <v>0</v>
      </c>
      <c r="H21" s="16">
        <v>157225</v>
      </c>
      <c r="I21" s="16">
        <v>0</v>
      </c>
      <c r="J21" s="66">
        <v>5210159</v>
      </c>
      <c r="K21" s="16">
        <v>6317676</v>
      </c>
      <c r="L21" s="16">
        <v>0</v>
      </c>
      <c r="M21" s="17">
        <v>6317676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1299760</v>
      </c>
      <c r="I23" s="31">
        <v>0</v>
      </c>
      <c r="J23" s="68">
        <v>836358</v>
      </c>
      <c r="K23" s="31">
        <v>2136118</v>
      </c>
      <c r="L23" s="31">
        <v>0</v>
      </c>
      <c r="M23" s="32">
        <v>2136118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180000</v>
      </c>
      <c r="K24" s="9">
        <v>180000</v>
      </c>
      <c r="L24" s="9">
        <v>570968</v>
      </c>
      <c r="M24" s="10">
        <v>750968</v>
      </c>
      <c r="N24" s="11"/>
    </row>
    <row r="25" spans="1:14" ht="27" customHeight="1">
      <c r="A25" s="13" t="s">
        <v>34</v>
      </c>
      <c r="B25" s="8">
        <v>26910</v>
      </c>
      <c r="C25" s="9">
        <v>0</v>
      </c>
      <c r="D25" s="9">
        <v>0</v>
      </c>
      <c r="E25" s="9">
        <v>0</v>
      </c>
      <c r="F25" s="9">
        <v>0</v>
      </c>
      <c r="G25" s="9">
        <v>26910</v>
      </c>
      <c r="H25" s="9">
        <v>0</v>
      </c>
      <c r="I25" s="9">
        <v>0</v>
      </c>
      <c r="J25" s="63">
        <v>32983</v>
      </c>
      <c r="K25" s="9">
        <v>59893</v>
      </c>
      <c r="L25" s="9">
        <v>0</v>
      </c>
      <c r="M25" s="10">
        <v>59893</v>
      </c>
      <c r="N25" s="11"/>
    </row>
    <row r="26" spans="1:14" ht="27" customHeight="1">
      <c r="A26" s="18" t="s">
        <v>35</v>
      </c>
      <c r="B26" s="19">
        <v>2689409</v>
      </c>
      <c r="C26" s="20">
        <v>0</v>
      </c>
      <c r="D26" s="20">
        <v>0</v>
      </c>
      <c r="E26" s="20">
        <v>0</v>
      </c>
      <c r="F26" s="20">
        <v>0</v>
      </c>
      <c r="G26" s="20">
        <v>2689409</v>
      </c>
      <c r="H26" s="20">
        <v>0</v>
      </c>
      <c r="I26" s="20">
        <v>0</v>
      </c>
      <c r="J26" s="67">
        <v>449096</v>
      </c>
      <c r="K26" s="20">
        <v>3138505</v>
      </c>
      <c r="L26" s="20">
        <v>0</v>
      </c>
      <c r="M26" s="21">
        <v>3138505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448435</v>
      </c>
      <c r="I27" s="45">
        <v>448435</v>
      </c>
      <c r="J27" s="69">
        <v>0</v>
      </c>
      <c r="K27" s="45">
        <v>448435</v>
      </c>
      <c r="L27" s="45">
        <v>0</v>
      </c>
      <c r="M27" s="46">
        <v>448435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26166</v>
      </c>
      <c r="K28" s="9">
        <v>26166</v>
      </c>
      <c r="L28" s="9">
        <v>0</v>
      </c>
      <c r="M28" s="10">
        <v>26166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273729</v>
      </c>
      <c r="C30" s="9">
        <v>260897</v>
      </c>
      <c r="D30" s="9">
        <v>260897</v>
      </c>
      <c r="E30" s="9">
        <v>0</v>
      </c>
      <c r="F30" s="9">
        <v>12832</v>
      </c>
      <c r="G30" s="9">
        <v>0</v>
      </c>
      <c r="H30" s="9">
        <v>0</v>
      </c>
      <c r="I30" s="9">
        <v>0</v>
      </c>
      <c r="J30" s="63">
        <v>9746</v>
      </c>
      <c r="K30" s="9">
        <v>283475</v>
      </c>
      <c r="L30" s="9">
        <v>0</v>
      </c>
      <c r="M30" s="10">
        <v>283475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0</v>
      </c>
      <c r="K31" s="9">
        <v>0</v>
      </c>
      <c r="L31" s="9">
        <v>0</v>
      </c>
      <c r="M31" s="10">
        <v>0</v>
      </c>
      <c r="N31" s="11"/>
    </row>
    <row r="32" spans="1:14" ht="27" customHeight="1">
      <c r="A32" s="42" t="s">
        <v>48</v>
      </c>
      <c r="B32" s="19">
        <v>91829</v>
      </c>
      <c r="C32" s="20">
        <v>0</v>
      </c>
      <c r="D32" s="20">
        <v>0</v>
      </c>
      <c r="E32" s="20">
        <v>91829</v>
      </c>
      <c r="F32" s="20">
        <v>0</v>
      </c>
      <c r="G32" s="20">
        <v>0</v>
      </c>
      <c r="H32" s="20">
        <v>33000</v>
      </c>
      <c r="I32" s="20">
        <v>0</v>
      </c>
      <c r="J32" s="67">
        <v>0</v>
      </c>
      <c r="K32" s="20">
        <v>124829</v>
      </c>
      <c r="L32" s="20">
        <v>0</v>
      </c>
      <c r="M32" s="21">
        <v>124829</v>
      </c>
      <c r="N32" s="11"/>
    </row>
    <row r="33" spans="1:14" ht="27" customHeight="1">
      <c r="A33" s="13" t="s">
        <v>50</v>
      </c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63">
        <v>96533</v>
      </c>
      <c r="K33" s="9">
        <v>96533</v>
      </c>
      <c r="L33" s="9">
        <v>0</v>
      </c>
      <c r="M33" s="10">
        <v>96533</v>
      </c>
      <c r="N33" s="11"/>
    </row>
    <row r="34" spans="1:14" ht="27" customHeight="1">
      <c r="A34" s="18" t="s">
        <v>49</v>
      </c>
      <c r="B34" s="19">
        <v>119974</v>
      </c>
      <c r="C34" s="20">
        <v>0</v>
      </c>
      <c r="D34" s="20">
        <v>0</v>
      </c>
      <c r="E34" s="20">
        <v>0</v>
      </c>
      <c r="F34" s="20">
        <v>119974</v>
      </c>
      <c r="G34" s="20">
        <v>0</v>
      </c>
      <c r="H34" s="20">
        <v>0</v>
      </c>
      <c r="I34" s="20">
        <v>0</v>
      </c>
      <c r="J34" s="67">
        <v>55549</v>
      </c>
      <c r="K34" s="20">
        <v>175523</v>
      </c>
      <c r="L34" s="20">
        <v>0</v>
      </c>
      <c r="M34" s="21">
        <v>175523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27090</v>
      </c>
      <c r="K35" s="9">
        <v>27090</v>
      </c>
      <c r="L35" s="9">
        <v>271920</v>
      </c>
      <c r="M35" s="10">
        <v>299010</v>
      </c>
      <c r="N35" s="11"/>
    </row>
    <row r="36" spans="1:14" ht="27" customHeight="1" thickBot="1">
      <c r="A36" s="14" t="s">
        <v>42</v>
      </c>
      <c r="B36" s="15">
        <v>75026</v>
      </c>
      <c r="C36" s="16">
        <v>0</v>
      </c>
      <c r="D36" s="16">
        <v>0</v>
      </c>
      <c r="E36" s="16">
        <v>75026</v>
      </c>
      <c r="F36" s="16">
        <v>0</v>
      </c>
      <c r="G36" s="16">
        <v>0</v>
      </c>
      <c r="H36" s="16">
        <v>0</v>
      </c>
      <c r="I36" s="16">
        <v>0</v>
      </c>
      <c r="J36" s="66">
        <v>9000</v>
      </c>
      <c r="K36" s="16">
        <v>84026</v>
      </c>
      <c r="L36" s="16">
        <v>0</v>
      </c>
      <c r="M36" s="17">
        <v>84026</v>
      </c>
      <c r="N36" s="11"/>
    </row>
    <row r="37" spans="1:14" ht="27" customHeight="1" thickBot="1">
      <c r="A37" s="14" t="s">
        <v>43</v>
      </c>
      <c r="B37" s="22">
        <f>SUM(B8:B21)</f>
        <v>46188743</v>
      </c>
      <c r="C37" s="23">
        <f aca="true" t="shared" si="0" ref="C37:M37">SUM(C8:C21)</f>
        <v>10152674</v>
      </c>
      <c r="D37" s="23">
        <f t="shared" si="0"/>
        <v>1343500</v>
      </c>
      <c r="E37" s="23">
        <f t="shared" si="0"/>
        <v>17714899</v>
      </c>
      <c r="F37" s="23">
        <f t="shared" si="0"/>
        <v>403579</v>
      </c>
      <c r="G37" s="23">
        <f t="shared" si="0"/>
        <v>17917591</v>
      </c>
      <c r="H37" s="23">
        <f t="shared" si="0"/>
        <v>111538549</v>
      </c>
      <c r="I37" s="23">
        <f t="shared" si="0"/>
        <v>102635350</v>
      </c>
      <c r="J37" s="70">
        <f t="shared" si="0"/>
        <v>58886028</v>
      </c>
      <c r="K37" s="23">
        <f t="shared" si="0"/>
        <v>216613320</v>
      </c>
      <c r="L37" s="23">
        <f t="shared" si="0"/>
        <v>3500905</v>
      </c>
      <c r="M37" s="24">
        <f t="shared" si="0"/>
        <v>220114225</v>
      </c>
      <c r="N37" s="11"/>
    </row>
    <row r="38" spans="1:14" ht="27" customHeight="1" thickBot="1">
      <c r="A38" s="14" t="s">
        <v>53</v>
      </c>
      <c r="B38" s="22">
        <f aca="true" t="shared" si="1" ref="B38:M38">SUM(B22:B36)</f>
        <v>3276877</v>
      </c>
      <c r="C38" s="23">
        <f t="shared" si="1"/>
        <v>260897</v>
      </c>
      <c r="D38" s="23">
        <f t="shared" si="1"/>
        <v>260897</v>
      </c>
      <c r="E38" s="23">
        <f t="shared" si="1"/>
        <v>166855</v>
      </c>
      <c r="F38" s="23">
        <f t="shared" si="1"/>
        <v>132806</v>
      </c>
      <c r="G38" s="23">
        <f t="shared" si="1"/>
        <v>2716319</v>
      </c>
      <c r="H38" s="23">
        <f t="shared" si="1"/>
        <v>1781195</v>
      </c>
      <c r="I38" s="23">
        <f t="shared" si="1"/>
        <v>448435</v>
      </c>
      <c r="J38" s="70">
        <f t="shared" si="1"/>
        <v>1722521</v>
      </c>
      <c r="K38" s="23">
        <f t="shared" si="1"/>
        <v>6780593</v>
      </c>
      <c r="L38" s="23">
        <f t="shared" si="1"/>
        <v>842888</v>
      </c>
      <c r="M38" s="24">
        <f t="shared" si="1"/>
        <v>7623481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49465620</v>
      </c>
      <c r="C39" s="23">
        <f t="shared" si="2"/>
        <v>10413571</v>
      </c>
      <c r="D39" s="23">
        <f t="shared" si="2"/>
        <v>1604397</v>
      </c>
      <c r="E39" s="23">
        <f t="shared" si="2"/>
        <v>17881754</v>
      </c>
      <c r="F39" s="23">
        <f t="shared" si="2"/>
        <v>536385</v>
      </c>
      <c r="G39" s="23">
        <f t="shared" si="2"/>
        <v>20633910</v>
      </c>
      <c r="H39" s="23">
        <f t="shared" si="2"/>
        <v>113319744</v>
      </c>
      <c r="I39" s="23">
        <f t="shared" si="2"/>
        <v>103083785</v>
      </c>
      <c r="J39" s="70">
        <f t="shared" si="2"/>
        <v>60608549</v>
      </c>
      <c r="K39" s="23">
        <f t="shared" si="2"/>
        <v>223393913</v>
      </c>
      <c r="L39" s="23">
        <f t="shared" si="2"/>
        <v>4343793</v>
      </c>
      <c r="M39" s="24">
        <f t="shared" si="2"/>
        <v>227737706</v>
      </c>
      <c r="N39" s="11"/>
    </row>
  </sheetData>
  <printOptions/>
  <pageMargins left="0.65" right="0.5118110236220472" top="0.81" bottom="0.5118110236220472" header="0.48" footer="0.5118110236220472"/>
  <pageSetup horizontalDpi="300" verticalDpi="300" orientation="landscape" paperSize="9" scale="53" r:id="rId1"/>
  <headerFooter alignWithMargins="0">
    <oddHeader>&amp;L&amp;24 １１－１　債務負担行為の状況（限度額）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selection activeCell="C1" sqref="C1"/>
    </sheetView>
  </sheetViews>
  <sheetFormatPr defaultColWidth="14.75" defaultRowHeight="23.25" customHeight="1"/>
  <cols>
    <col min="1" max="1" width="13.08203125" style="12" customWidth="1"/>
    <col min="2" max="16" width="13.75" style="12" customWidth="1"/>
    <col min="17" max="16384" width="14.75" style="12" customWidth="1"/>
  </cols>
  <sheetData>
    <row r="1" ht="27" customHeight="1">
      <c r="A1" s="25" t="s">
        <v>56</v>
      </c>
    </row>
    <row r="2" spans="1:13" ht="27" customHeight="1" thickBot="1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7" t="s">
        <v>1</v>
      </c>
    </row>
    <row r="3" spans="1:15" ht="27" customHeight="1">
      <c r="A3" s="11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ht="27" customHeight="1">
      <c r="A4" s="11"/>
      <c r="B4" s="52" t="s">
        <v>2</v>
      </c>
      <c r="C4" s="49"/>
      <c r="D4" s="48"/>
      <c r="E4" s="49"/>
      <c r="F4" s="49"/>
      <c r="G4" s="49"/>
      <c r="H4" s="53" t="s">
        <v>3</v>
      </c>
      <c r="I4" s="49"/>
      <c r="J4" s="60"/>
      <c r="K4" s="49"/>
      <c r="L4" s="53" t="s">
        <v>4</v>
      </c>
      <c r="M4" s="50"/>
      <c r="N4" s="47"/>
      <c r="O4" s="51"/>
    </row>
    <row r="5" spans="1:15" ht="27" customHeight="1">
      <c r="A5" s="28" t="s">
        <v>51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ht="27" customHeight="1">
      <c r="A6" s="11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ht="27" customHeight="1" thickBot="1">
      <c r="A7" s="22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13" t="s">
        <v>20</v>
      </c>
      <c r="B8" s="8">
        <v>85000</v>
      </c>
      <c r="C8" s="9">
        <v>0</v>
      </c>
      <c r="D8" s="9">
        <v>0</v>
      </c>
      <c r="E8" s="9">
        <v>0</v>
      </c>
      <c r="F8" s="9">
        <v>0</v>
      </c>
      <c r="G8" s="9">
        <v>85000</v>
      </c>
      <c r="H8" s="9">
        <v>0</v>
      </c>
      <c r="I8" s="9">
        <v>0</v>
      </c>
      <c r="J8" s="63">
        <v>167297</v>
      </c>
      <c r="K8" s="9">
        <v>252297</v>
      </c>
      <c r="L8" s="9">
        <v>2468508</v>
      </c>
      <c r="M8" s="10">
        <v>2720805</v>
      </c>
      <c r="N8" s="11"/>
    </row>
    <row r="9" spans="1:14" ht="27" customHeight="1">
      <c r="A9" s="13" t="s">
        <v>21</v>
      </c>
      <c r="B9" s="8">
        <v>13388015</v>
      </c>
      <c r="C9" s="9">
        <v>2649574</v>
      </c>
      <c r="D9" s="9">
        <v>0</v>
      </c>
      <c r="E9" s="9">
        <v>5604927</v>
      </c>
      <c r="F9" s="9">
        <v>0</v>
      </c>
      <c r="G9" s="9">
        <v>5133514</v>
      </c>
      <c r="H9" s="9">
        <v>0</v>
      </c>
      <c r="I9" s="9">
        <v>0</v>
      </c>
      <c r="J9" s="63">
        <v>9131957</v>
      </c>
      <c r="K9" s="9">
        <v>22519972</v>
      </c>
      <c r="L9" s="9">
        <v>0</v>
      </c>
      <c r="M9" s="10">
        <v>22519972</v>
      </c>
      <c r="N9" s="11"/>
    </row>
    <row r="10" spans="1:14" ht="27" customHeight="1">
      <c r="A10" s="13" t="s">
        <v>22</v>
      </c>
      <c r="B10" s="8">
        <v>69792</v>
      </c>
      <c r="C10" s="9">
        <v>0</v>
      </c>
      <c r="D10" s="9">
        <v>0</v>
      </c>
      <c r="E10" s="9">
        <v>0</v>
      </c>
      <c r="F10" s="9">
        <v>69792</v>
      </c>
      <c r="G10" s="9">
        <v>0</v>
      </c>
      <c r="H10" s="9">
        <v>0</v>
      </c>
      <c r="I10" s="9">
        <v>0</v>
      </c>
      <c r="J10" s="63">
        <v>2257762</v>
      </c>
      <c r="K10" s="9">
        <v>2327554</v>
      </c>
      <c r="L10" s="9">
        <v>0</v>
      </c>
      <c r="M10" s="10">
        <v>2327554</v>
      </c>
      <c r="N10" s="11"/>
    </row>
    <row r="11" spans="1:14" ht="27" customHeight="1">
      <c r="A11" s="13" t="s">
        <v>23</v>
      </c>
      <c r="B11" s="8">
        <v>315000</v>
      </c>
      <c r="C11" s="9">
        <v>35000</v>
      </c>
      <c r="D11" s="9">
        <v>35000</v>
      </c>
      <c r="E11" s="9">
        <v>0</v>
      </c>
      <c r="F11" s="9">
        <v>0</v>
      </c>
      <c r="G11" s="9">
        <v>280000</v>
      </c>
      <c r="H11" s="9">
        <v>0</v>
      </c>
      <c r="I11" s="9">
        <v>0</v>
      </c>
      <c r="J11" s="63">
        <v>2110517</v>
      </c>
      <c r="K11" s="9">
        <v>2425517</v>
      </c>
      <c r="L11" s="9">
        <v>0</v>
      </c>
      <c r="M11" s="10">
        <v>2425517</v>
      </c>
      <c r="N11" s="11"/>
    </row>
    <row r="12" spans="1:14" ht="27" customHeight="1">
      <c r="A12" s="13" t="s">
        <v>24</v>
      </c>
      <c r="B12" s="8">
        <v>5615709</v>
      </c>
      <c r="C12" s="9">
        <v>272947</v>
      </c>
      <c r="D12" s="9">
        <v>0</v>
      </c>
      <c r="E12" s="9">
        <v>5342762</v>
      </c>
      <c r="F12" s="9">
        <v>0</v>
      </c>
      <c r="G12" s="9">
        <v>0</v>
      </c>
      <c r="H12" s="9">
        <v>1478974</v>
      </c>
      <c r="I12" s="9">
        <v>0</v>
      </c>
      <c r="J12" s="63">
        <v>13292718</v>
      </c>
      <c r="K12" s="9">
        <v>20387401</v>
      </c>
      <c r="L12" s="9">
        <v>0</v>
      </c>
      <c r="M12" s="10">
        <v>20387401</v>
      </c>
      <c r="N12" s="11"/>
    </row>
    <row r="13" spans="1:14" ht="27" customHeight="1">
      <c r="A13" s="13" t="s">
        <v>25</v>
      </c>
      <c r="B13" s="8">
        <v>235334</v>
      </c>
      <c r="C13" s="9">
        <v>0</v>
      </c>
      <c r="D13" s="9">
        <v>0</v>
      </c>
      <c r="E13" s="9">
        <v>0</v>
      </c>
      <c r="F13" s="9">
        <v>0</v>
      </c>
      <c r="G13" s="9">
        <v>235334</v>
      </c>
      <c r="H13" s="9">
        <v>0</v>
      </c>
      <c r="I13" s="9">
        <v>0</v>
      </c>
      <c r="J13" s="63">
        <v>2082430</v>
      </c>
      <c r="K13" s="9">
        <v>2317764</v>
      </c>
      <c r="L13" s="9">
        <v>1022670</v>
      </c>
      <c r="M13" s="10">
        <v>3340434</v>
      </c>
      <c r="N13" s="11"/>
    </row>
    <row r="14" spans="1:14" ht="27" customHeight="1">
      <c r="A14" s="13" t="s">
        <v>26</v>
      </c>
      <c r="B14" s="8">
        <v>974306</v>
      </c>
      <c r="C14" s="9">
        <v>974306</v>
      </c>
      <c r="D14" s="9">
        <v>974306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63">
        <v>1852143</v>
      </c>
      <c r="K14" s="9">
        <v>2826449</v>
      </c>
      <c r="L14" s="9">
        <v>0</v>
      </c>
      <c r="M14" s="10">
        <v>2826449</v>
      </c>
      <c r="N14" s="11"/>
    </row>
    <row r="15" spans="1:14" ht="27" customHeight="1">
      <c r="A15" s="13" t="s">
        <v>27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63">
        <v>1265856</v>
      </c>
      <c r="K15" s="9">
        <v>1265856</v>
      </c>
      <c r="L15" s="9">
        <v>0</v>
      </c>
      <c r="M15" s="10">
        <v>1265856</v>
      </c>
      <c r="N15" s="11"/>
    </row>
    <row r="16" spans="1:14" ht="27" customHeight="1">
      <c r="A16" s="13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63">
        <v>936596</v>
      </c>
      <c r="K16" s="9">
        <v>936596</v>
      </c>
      <c r="L16" s="9">
        <v>8719</v>
      </c>
      <c r="M16" s="10">
        <v>945315</v>
      </c>
      <c r="N16" s="11"/>
    </row>
    <row r="17" spans="1:14" ht="27" customHeight="1">
      <c r="A17" s="13" t="s">
        <v>29</v>
      </c>
      <c r="B17" s="8">
        <v>367919</v>
      </c>
      <c r="C17" s="9">
        <v>0</v>
      </c>
      <c r="D17" s="9">
        <v>0</v>
      </c>
      <c r="E17" s="9">
        <v>0</v>
      </c>
      <c r="F17" s="9">
        <v>98119</v>
      </c>
      <c r="G17" s="9">
        <v>269800</v>
      </c>
      <c r="H17" s="9">
        <v>0</v>
      </c>
      <c r="I17" s="9">
        <v>0</v>
      </c>
      <c r="J17" s="63">
        <v>0</v>
      </c>
      <c r="K17" s="9">
        <v>367919</v>
      </c>
      <c r="L17" s="9">
        <v>0</v>
      </c>
      <c r="M17" s="10">
        <v>367919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63">
        <v>126162</v>
      </c>
      <c r="K18" s="9">
        <v>126162</v>
      </c>
      <c r="L18" s="9">
        <v>0</v>
      </c>
      <c r="M18" s="10">
        <v>126162</v>
      </c>
      <c r="N18" s="11"/>
    </row>
    <row r="19" spans="1:14" ht="27" customHeight="1">
      <c r="A19" s="33" t="s">
        <v>45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1241488</v>
      </c>
      <c r="I19" s="37">
        <v>305000</v>
      </c>
      <c r="J19" s="64">
        <v>225804</v>
      </c>
      <c r="K19" s="37">
        <v>1467292</v>
      </c>
      <c r="L19" s="37">
        <v>0</v>
      </c>
      <c r="M19" s="38">
        <v>1467292</v>
      </c>
      <c r="N19" s="11"/>
    </row>
    <row r="20" spans="1:14" ht="27" customHeight="1">
      <c r="A20" s="34" t="s">
        <v>46</v>
      </c>
      <c r="B20" s="39">
        <v>1224349</v>
      </c>
      <c r="C20" s="40">
        <v>462811</v>
      </c>
      <c r="D20" s="40">
        <v>0</v>
      </c>
      <c r="E20" s="40">
        <v>761538</v>
      </c>
      <c r="F20" s="40">
        <v>0</v>
      </c>
      <c r="G20" s="40">
        <v>0</v>
      </c>
      <c r="H20" s="40">
        <v>0</v>
      </c>
      <c r="I20" s="40">
        <v>0</v>
      </c>
      <c r="J20" s="65">
        <v>569588</v>
      </c>
      <c r="K20" s="40">
        <v>1793937</v>
      </c>
      <c r="L20" s="40">
        <v>0</v>
      </c>
      <c r="M20" s="41">
        <v>1793937</v>
      </c>
      <c r="N20" s="11"/>
    </row>
    <row r="21" spans="1:14" ht="27" customHeight="1" thickBot="1">
      <c r="A21" s="35" t="s">
        <v>47</v>
      </c>
      <c r="B21" s="15">
        <v>658808</v>
      </c>
      <c r="C21" s="16">
        <v>433414</v>
      </c>
      <c r="D21" s="16">
        <v>0</v>
      </c>
      <c r="E21" s="16">
        <v>129790</v>
      </c>
      <c r="F21" s="16">
        <v>95604</v>
      </c>
      <c r="G21" s="16">
        <v>0</v>
      </c>
      <c r="H21" s="16">
        <v>121537</v>
      </c>
      <c r="I21" s="16">
        <v>0</v>
      </c>
      <c r="J21" s="66">
        <v>4103524</v>
      </c>
      <c r="K21" s="16">
        <v>4883869</v>
      </c>
      <c r="L21" s="16">
        <v>0</v>
      </c>
      <c r="M21" s="17">
        <v>4883869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713954</v>
      </c>
      <c r="I23" s="31">
        <v>0</v>
      </c>
      <c r="J23" s="68">
        <v>612927</v>
      </c>
      <c r="K23" s="31">
        <v>1326881</v>
      </c>
      <c r="L23" s="31">
        <v>0</v>
      </c>
      <c r="M23" s="32">
        <v>1326881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80000</v>
      </c>
      <c r="K24" s="9">
        <v>80000</v>
      </c>
      <c r="L24" s="9">
        <v>470952</v>
      </c>
      <c r="M24" s="10">
        <v>550952</v>
      </c>
      <c r="N24" s="11"/>
    </row>
    <row r="25" spans="1:14" ht="27" customHeight="1">
      <c r="A25" s="13" t="s">
        <v>34</v>
      </c>
      <c r="B25" s="8">
        <v>26910</v>
      </c>
      <c r="C25" s="9">
        <v>0</v>
      </c>
      <c r="D25" s="9">
        <v>0</v>
      </c>
      <c r="E25" s="9">
        <v>0</v>
      </c>
      <c r="F25" s="9">
        <v>0</v>
      </c>
      <c r="G25" s="9">
        <v>26910</v>
      </c>
      <c r="H25" s="9">
        <v>0</v>
      </c>
      <c r="I25" s="9">
        <v>0</v>
      </c>
      <c r="J25" s="63">
        <v>5138</v>
      </c>
      <c r="K25" s="9">
        <v>32048</v>
      </c>
      <c r="L25" s="9">
        <v>0</v>
      </c>
      <c r="M25" s="10">
        <v>32048</v>
      </c>
      <c r="N25" s="11"/>
    </row>
    <row r="26" spans="1:14" ht="27" customHeight="1">
      <c r="A26" s="18" t="s">
        <v>35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67">
        <v>328806</v>
      </c>
      <c r="K26" s="20">
        <v>328806</v>
      </c>
      <c r="L26" s="20">
        <v>0</v>
      </c>
      <c r="M26" s="21">
        <v>328806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69">
        <v>0</v>
      </c>
      <c r="K27" s="45">
        <v>0</v>
      </c>
      <c r="L27" s="45">
        <v>0</v>
      </c>
      <c r="M27" s="46">
        <v>0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7845</v>
      </c>
      <c r="K28" s="9">
        <v>7845</v>
      </c>
      <c r="L28" s="9">
        <v>0</v>
      </c>
      <c r="M28" s="10">
        <v>7845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85818</v>
      </c>
      <c r="C30" s="9">
        <v>72986</v>
      </c>
      <c r="D30" s="9">
        <v>72986</v>
      </c>
      <c r="E30" s="9">
        <v>0</v>
      </c>
      <c r="F30" s="9">
        <v>12832</v>
      </c>
      <c r="G30" s="9">
        <v>0</v>
      </c>
      <c r="H30" s="9">
        <v>0</v>
      </c>
      <c r="I30" s="9">
        <v>0</v>
      </c>
      <c r="J30" s="63">
        <v>657</v>
      </c>
      <c r="K30" s="9">
        <v>86475</v>
      </c>
      <c r="L30" s="9">
        <v>0</v>
      </c>
      <c r="M30" s="10">
        <v>86475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0</v>
      </c>
      <c r="K31" s="9">
        <v>0</v>
      </c>
      <c r="L31" s="9">
        <v>0</v>
      </c>
      <c r="M31" s="10">
        <v>0</v>
      </c>
      <c r="N31" s="11"/>
    </row>
    <row r="32" spans="1:14" ht="27" customHeight="1">
      <c r="A32" s="42" t="s">
        <v>48</v>
      </c>
      <c r="B32" s="19">
        <v>12354</v>
      </c>
      <c r="C32" s="20">
        <v>0</v>
      </c>
      <c r="D32" s="20">
        <v>0</v>
      </c>
      <c r="E32" s="20">
        <v>12354</v>
      </c>
      <c r="F32" s="20">
        <v>0</v>
      </c>
      <c r="G32" s="20">
        <v>0</v>
      </c>
      <c r="H32" s="20">
        <v>0</v>
      </c>
      <c r="I32" s="20">
        <v>0</v>
      </c>
      <c r="J32" s="67">
        <v>0</v>
      </c>
      <c r="K32" s="20">
        <v>12354</v>
      </c>
      <c r="L32" s="20">
        <v>0</v>
      </c>
      <c r="M32" s="21">
        <v>12354</v>
      </c>
      <c r="N32" s="11"/>
    </row>
    <row r="33" spans="1:14" ht="27" customHeight="1">
      <c r="A33" s="13" t="s">
        <v>50</v>
      </c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63">
        <v>0</v>
      </c>
      <c r="K33" s="9">
        <v>0</v>
      </c>
      <c r="L33" s="9">
        <v>0</v>
      </c>
      <c r="M33" s="10">
        <v>0</v>
      </c>
      <c r="N33" s="11"/>
    </row>
    <row r="34" spans="1:14" ht="27" customHeight="1">
      <c r="A34" s="18" t="s">
        <v>49</v>
      </c>
      <c r="B34" s="19">
        <v>43989</v>
      </c>
      <c r="C34" s="20">
        <v>0</v>
      </c>
      <c r="D34" s="20">
        <v>0</v>
      </c>
      <c r="E34" s="20">
        <v>0</v>
      </c>
      <c r="F34" s="20">
        <v>43989</v>
      </c>
      <c r="G34" s="20">
        <v>0</v>
      </c>
      <c r="H34" s="20">
        <v>0</v>
      </c>
      <c r="I34" s="20">
        <v>0</v>
      </c>
      <c r="J34" s="67">
        <v>47786</v>
      </c>
      <c r="K34" s="20">
        <v>91775</v>
      </c>
      <c r="L34" s="20">
        <v>0</v>
      </c>
      <c r="M34" s="21">
        <v>91775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21386</v>
      </c>
      <c r="K35" s="9">
        <v>21386</v>
      </c>
      <c r="L35" s="9">
        <v>123600</v>
      </c>
      <c r="M35" s="10">
        <v>144986</v>
      </c>
      <c r="N35" s="11"/>
    </row>
    <row r="36" spans="1:14" ht="27" customHeight="1" thickBot="1">
      <c r="A36" s="14" t="s">
        <v>42</v>
      </c>
      <c r="B36" s="15">
        <v>75026</v>
      </c>
      <c r="C36" s="16">
        <v>0</v>
      </c>
      <c r="D36" s="16">
        <v>0</v>
      </c>
      <c r="E36" s="16">
        <v>75026</v>
      </c>
      <c r="F36" s="16">
        <v>0</v>
      </c>
      <c r="G36" s="16">
        <v>0</v>
      </c>
      <c r="H36" s="16">
        <v>0</v>
      </c>
      <c r="I36" s="16">
        <v>0</v>
      </c>
      <c r="J36" s="66">
        <v>9000</v>
      </c>
      <c r="K36" s="16">
        <v>84026</v>
      </c>
      <c r="L36" s="16">
        <v>0</v>
      </c>
      <c r="M36" s="17">
        <v>84026</v>
      </c>
      <c r="N36" s="11"/>
    </row>
    <row r="37" spans="1:14" ht="27" customHeight="1" thickBot="1">
      <c r="A37" s="14" t="s">
        <v>43</v>
      </c>
      <c r="B37" s="22">
        <f aca="true" t="shared" si="0" ref="B37:M37">SUM(B8:B21)</f>
        <v>22934232</v>
      </c>
      <c r="C37" s="23">
        <f t="shared" si="0"/>
        <v>4828052</v>
      </c>
      <c r="D37" s="23">
        <f t="shared" si="0"/>
        <v>1009306</v>
      </c>
      <c r="E37" s="23">
        <f t="shared" si="0"/>
        <v>11839017</v>
      </c>
      <c r="F37" s="23">
        <f t="shared" si="0"/>
        <v>263515</v>
      </c>
      <c r="G37" s="23">
        <f t="shared" si="0"/>
        <v>6003648</v>
      </c>
      <c r="H37" s="23">
        <f t="shared" si="0"/>
        <v>2841999</v>
      </c>
      <c r="I37" s="23">
        <f t="shared" si="0"/>
        <v>305000</v>
      </c>
      <c r="J37" s="70">
        <f t="shared" si="0"/>
        <v>38122354</v>
      </c>
      <c r="K37" s="23">
        <f t="shared" si="0"/>
        <v>63898585</v>
      </c>
      <c r="L37" s="23">
        <f t="shared" si="0"/>
        <v>3499897</v>
      </c>
      <c r="M37" s="24">
        <f t="shared" si="0"/>
        <v>67398482</v>
      </c>
      <c r="N37" s="11"/>
    </row>
    <row r="38" spans="1:14" ht="27" customHeight="1" thickBot="1">
      <c r="A38" s="14" t="s">
        <v>54</v>
      </c>
      <c r="B38" s="22">
        <f aca="true" t="shared" si="1" ref="B38:M38">SUM(B22:B36)</f>
        <v>244097</v>
      </c>
      <c r="C38" s="23">
        <f t="shared" si="1"/>
        <v>72986</v>
      </c>
      <c r="D38" s="23">
        <f t="shared" si="1"/>
        <v>72986</v>
      </c>
      <c r="E38" s="23">
        <f t="shared" si="1"/>
        <v>87380</v>
      </c>
      <c r="F38" s="23">
        <f t="shared" si="1"/>
        <v>56821</v>
      </c>
      <c r="G38" s="23">
        <f t="shared" si="1"/>
        <v>26910</v>
      </c>
      <c r="H38" s="23">
        <f t="shared" si="1"/>
        <v>713954</v>
      </c>
      <c r="I38" s="23">
        <f t="shared" si="1"/>
        <v>0</v>
      </c>
      <c r="J38" s="70">
        <f t="shared" si="1"/>
        <v>1113545</v>
      </c>
      <c r="K38" s="23">
        <f t="shared" si="1"/>
        <v>2071596</v>
      </c>
      <c r="L38" s="23">
        <f t="shared" si="1"/>
        <v>594552</v>
      </c>
      <c r="M38" s="24">
        <f t="shared" si="1"/>
        <v>2666148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23178329</v>
      </c>
      <c r="C39" s="23">
        <f t="shared" si="2"/>
        <v>4901038</v>
      </c>
      <c r="D39" s="23">
        <f t="shared" si="2"/>
        <v>1082292</v>
      </c>
      <c r="E39" s="23">
        <f t="shared" si="2"/>
        <v>11926397</v>
      </c>
      <c r="F39" s="23">
        <f t="shared" si="2"/>
        <v>320336</v>
      </c>
      <c r="G39" s="23">
        <f t="shared" si="2"/>
        <v>6030558</v>
      </c>
      <c r="H39" s="23">
        <f t="shared" si="2"/>
        <v>3555953</v>
      </c>
      <c r="I39" s="23">
        <f t="shared" si="2"/>
        <v>305000</v>
      </c>
      <c r="J39" s="70">
        <f t="shared" si="2"/>
        <v>39235899</v>
      </c>
      <c r="K39" s="23">
        <f t="shared" si="2"/>
        <v>65970181</v>
      </c>
      <c r="L39" s="23">
        <f t="shared" si="2"/>
        <v>4094449</v>
      </c>
      <c r="M39" s="24">
        <f t="shared" si="2"/>
        <v>70064630</v>
      </c>
      <c r="N39" s="11"/>
    </row>
  </sheetData>
  <printOptions/>
  <pageMargins left="0.65" right="0.5118110236220472" top="0.87" bottom="0.5118110236220472" header="0.5118110236220472" footer="0.5118110236220472"/>
  <pageSetup horizontalDpi="300" verticalDpi="300" orientation="landscape" paperSize="9" scale="53" r:id="rId1"/>
  <headerFooter alignWithMargins="0">
    <oddHeader>&amp;L&amp;24 １１－２　債務負担行為の状況（19年度以降支出予定額）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selection activeCell="B8" sqref="B8"/>
    </sheetView>
  </sheetViews>
  <sheetFormatPr defaultColWidth="14.75" defaultRowHeight="23.25" customHeight="1"/>
  <cols>
    <col min="1" max="1" width="13.25" style="12" customWidth="1"/>
    <col min="2" max="16" width="13.75" style="12" customWidth="1"/>
    <col min="17" max="16384" width="14.75" style="12" customWidth="1"/>
  </cols>
  <sheetData>
    <row r="1" ht="27" customHeight="1">
      <c r="A1" s="25" t="s">
        <v>57</v>
      </c>
    </row>
    <row r="2" spans="1:13" ht="27" customHeight="1" thickBot="1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7" t="s">
        <v>1</v>
      </c>
    </row>
    <row r="3" spans="1:15" ht="27" customHeight="1">
      <c r="A3" s="11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ht="27" customHeight="1">
      <c r="A4" s="11"/>
      <c r="B4" s="52" t="s">
        <v>2</v>
      </c>
      <c r="C4" s="49"/>
      <c r="D4" s="48"/>
      <c r="E4" s="49"/>
      <c r="F4" s="49"/>
      <c r="G4" s="49"/>
      <c r="H4" s="53" t="s">
        <v>55</v>
      </c>
      <c r="I4" s="49"/>
      <c r="J4" s="60"/>
      <c r="K4" s="49"/>
      <c r="L4" s="53" t="s">
        <v>4</v>
      </c>
      <c r="M4" s="50"/>
      <c r="N4" s="47"/>
      <c r="O4" s="51"/>
    </row>
    <row r="5" spans="1:15" ht="27" customHeight="1">
      <c r="A5" s="28" t="s">
        <v>52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ht="27" customHeight="1">
      <c r="A6" s="11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ht="27" customHeight="1" thickBot="1">
      <c r="A7" s="22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13" t="s">
        <v>20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3">
        <v>55156</v>
      </c>
      <c r="K8" s="9">
        <v>55156</v>
      </c>
      <c r="L8" s="9">
        <v>122583</v>
      </c>
      <c r="M8" s="10">
        <v>177739</v>
      </c>
      <c r="N8" s="11"/>
    </row>
    <row r="9" spans="1:14" ht="27" customHeight="1">
      <c r="A9" s="13" t="s">
        <v>21</v>
      </c>
      <c r="B9" s="8">
        <v>3575051</v>
      </c>
      <c r="C9" s="9">
        <v>669815</v>
      </c>
      <c r="D9" s="9">
        <v>293925</v>
      </c>
      <c r="E9" s="9">
        <v>1306000</v>
      </c>
      <c r="F9" s="9">
        <v>0</v>
      </c>
      <c r="G9" s="9">
        <v>1599236</v>
      </c>
      <c r="H9" s="9">
        <v>754</v>
      </c>
      <c r="I9" s="9">
        <v>0</v>
      </c>
      <c r="J9" s="63">
        <v>2721424</v>
      </c>
      <c r="K9" s="9">
        <v>6297229</v>
      </c>
      <c r="L9" s="9">
        <v>0</v>
      </c>
      <c r="M9" s="10">
        <v>6297229</v>
      </c>
      <c r="N9" s="11"/>
    </row>
    <row r="10" spans="1:14" ht="27" customHeight="1">
      <c r="A10" s="13" t="s">
        <v>22</v>
      </c>
      <c r="B10" s="8">
        <v>46156</v>
      </c>
      <c r="C10" s="9">
        <v>0</v>
      </c>
      <c r="D10" s="9">
        <v>0</v>
      </c>
      <c r="E10" s="9">
        <v>0</v>
      </c>
      <c r="F10" s="9">
        <v>30501</v>
      </c>
      <c r="G10" s="9">
        <v>15655</v>
      </c>
      <c r="H10" s="9">
        <v>0</v>
      </c>
      <c r="I10" s="9">
        <v>0</v>
      </c>
      <c r="J10" s="63">
        <v>66496</v>
      </c>
      <c r="K10" s="9">
        <v>112652</v>
      </c>
      <c r="L10" s="9">
        <v>0</v>
      </c>
      <c r="M10" s="10">
        <v>112652</v>
      </c>
      <c r="N10" s="11"/>
    </row>
    <row r="11" spans="1:14" ht="27" customHeight="1">
      <c r="A11" s="13" t="s">
        <v>23</v>
      </c>
      <c r="B11" s="8">
        <v>867315</v>
      </c>
      <c r="C11" s="9">
        <v>110500</v>
      </c>
      <c r="D11" s="9">
        <v>110500</v>
      </c>
      <c r="E11" s="9">
        <v>0</v>
      </c>
      <c r="F11" s="9">
        <v>0</v>
      </c>
      <c r="G11" s="9">
        <v>756815</v>
      </c>
      <c r="H11" s="9">
        <v>0</v>
      </c>
      <c r="I11" s="9">
        <v>0</v>
      </c>
      <c r="J11" s="63">
        <v>929109</v>
      </c>
      <c r="K11" s="9">
        <v>1796424</v>
      </c>
      <c r="L11" s="9">
        <v>0</v>
      </c>
      <c r="M11" s="10">
        <v>1796424</v>
      </c>
      <c r="N11" s="11"/>
    </row>
    <row r="12" spans="1:14" ht="27" customHeight="1">
      <c r="A12" s="13" t="s">
        <v>24</v>
      </c>
      <c r="B12" s="8">
        <v>888510</v>
      </c>
      <c r="C12" s="9">
        <v>56922</v>
      </c>
      <c r="D12" s="9">
        <v>0</v>
      </c>
      <c r="E12" s="9">
        <v>831588</v>
      </c>
      <c r="F12" s="9">
        <v>0</v>
      </c>
      <c r="G12" s="9">
        <v>0</v>
      </c>
      <c r="H12" s="9">
        <v>260716</v>
      </c>
      <c r="I12" s="9">
        <v>0</v>
      </c>
      <c r="J12" s="63">
        <v>818834</v>
      </c>
      <c r="K12" s="9">
        <v>1968060</v>
      </c>
      <c r="L12" s="9">
        <v>0</v>
      </c>
      <c r="M12" s="10">
        <v>1968060</v>
      </c>
      <c r="N12" s="11"/>
    </row>
    <row r="13" spans="1:14" ht="27" customHeight="1">
      <c r="A13" s="13" t="s">
        <v>25</v>
      </c>
      <c r="B13" s="8">
        <v>112667</v>
      </c>
      <c r="C13" s="9">
        <v>0</v>
      </c>
      <c r="D13" s="9">
        <v>0</v>
      </c>
      <c r="E13" s="9">
        <v>0</v>
      </c>
      <c r="F13" s="9">
        <v>0</v>
      </c>
      <c r="G13" s="9">
        <v>112667</v>
      </c>
      <c r="H13" s="9">
        <v>0</v>
      </c>
      <c r="I13" s="9">
        <v>0</v>
      </c>
      <c r="J13" s="63">
        <v>514617</v>
      </c>
      <c r="K13" s="9">
        <v>627284</v>
      </c>
      <c r="L13" s="9">
        <v>217029</v>
      </c>
      <c r="M13" s="10">
        <v>844313</v>
      </c>
      <c r="N13" s="11"/>
    </row>
    <row r="14" spans="1:14" ht="27" customHeight="1">
      <c r="A14" s="13" t="s">
        <v>26</v>
      </c>
      <c r="B14" s="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63">
        <v>480229</v>
      </c>
      <c r="K14" s="9">
        <v>480229</v>
      </c>
      <c r="L14" s="9">
        <v>0</v>
      </c>
      <c r="M14" s="10">
        <v>480229</v>
      </c>
      <c r="N14" s="11"/>
    </row>
    <row r="15" spans="1:14" ht="27" customHeight="1">
      <c r="A15" s="13" t="s">
        <v>27</v>
      </c>
      <c r="B15" s="8">
        <v>755085</v>
      </c>
      <c r="C15" s="9">
        <v>0</v>
      </c>
      <c r="D15" s="9">
        <v>0</v>
      </c>
      <c r="E15" s="9">
        <v>0</v>
      </c>
      <c r="F15" s="9">
        <v>0</v>
      </c>
      <c r="G15" s="9">
        <v>755085</v>
      </c>
      <c r="H15" s="9">
        <v>0</v>
      </c>
      <c r="I15" s="9">
        <v>0</v>
      </c>
      <c r="J15" s="63">
        <v>146636</v>
      </c>
      <c r="K15" s="9">
        <v>901721</v>
      </c>
      <c r="L15" s="9">
        <v>0</v>
      </c>
      <c r="M15" s="10">
        <v>901721</v>
      </c>
      <c r="N15" s="11"/>
    </row>
    <row r="16" spans="1:14" ht="27" customHeight="1">
      <c r="A16" s="13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63">
        <v>105699</v>
      </c>
      <c r="K16" s="9">
        <v>105699</v>
      </c>
      <c r="L16" s="9">
        <v>1008</v>
      </c>
      <c r="M16" s="10">
        <v>106707</v>
      </c>
      <c r="N16" s="11"/>
    </row>
    <row r="17" spans="1:14" ht="27" customHeight="1">
      <c r="A17" s="13" t="s">
        <v>29</v>
      </c>
      <c r="B17" s="8">
        <v>62537</v>
      </c>
      <c r="C17" s="9">
        <v>0</v>
      </c>
      <c r="D17" s="9">
        <v>0</v>
      </c>
      <c r="E17" s="9">
        <v>0</v>
      </c>
      <c r="F17" s="9">
        <v>62537</v>
      </c>
      <c r="G17" s="9">
        <v>0</v>
      </c>
      <c r="H17" s="9">
        <v>0</v>
      </c>
      <c r="I17" s="9">
        <v>0</v>
      </c>
      <c r="J17" s="63">
        <v>0</v>
      </c>
      <c r="K17" s="9">
        <v>62537</v>
      </c>
      <c r="L17" s="9">
        <v>0</v>
      </c>
      <c r="M17" s="10">
        <v>62537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63">
        <v>34063</v>
      </c>
      <c r="K18" s="9">
        <v>34063</v>
      </c>
      <c r="L18" s="9">
        <v>0</v>
      </c>
      <c r="M18" s="10">
        <v>34063</v>
      </c>
      <c r="N18" s="11"/>
    </row>
    <row r="19" spans="1:14" ht="27" customHeight="1">
      <c r="A19" s="33" t="s">
        <v>45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165060</v>
      </c>
      <c r="I19" s="37">
        <v>0</v>
      </c>
      <c r="J19" s="64">
        <v>54069</v>
      </c>
      <c r="K19" s="37">
        <v>219129</v>
      </c>
      <c r="L19" s="37">
        <v>0</v>
      </c>
      <c r="M19" s="38">
        <v>219129</v>
      </c>
      <c r="N19" s="11"/>
    </row>
    <row r="20" spans="1:14" ht="27" customHeight="1">
      <c r="A20" s="34" t="s">
        <v>46</v>
      </c>
      <c r="B20" s="39">
        <v>99107</v>
      </c>
      <c r="C20" s="40">
        <v>61307</v>
      </c>
      <c r="D20" s="40">
        <v>0</v>
      </c>
      <c r="E20" s="40">
        <v>37800</v>
      </c>
      <c r="F20" s="40">
        <v>0</v>
      </c>
      <c r="G20" s="40">
        <v>0</v>
      </c>
      <c r="H20" s="40">
        <v>0</v>
      </c>
      <c r="I20" s="40">
        <v>0</v>
      </c>
      <c r="J20" s="65">
        <v>333213</v>
      </c>
      <c r="K20" s="40">
        <v>432320</v>
      </c>
      <c r="L20" s="40">
        <v>0</v>
      </c>
      <c r="M20" s="41">
        <v>432320</v>
      </c>
      <c r="N20" s="11"/>
    </row>
    <row r="21" spans="1:14" ht="27" customHeight="1" thickBot="1">
      <c r="A21" s="35" t="s">
        <v>47</v>
      </c>
      <c r="B21" s="15">
        <v>100056</v>
      </c>
      <c r="C21" s="16">
        <v>80829</v>
      </c>
      <c r="D21" s="16">
        <v>0</v>
      </c>
      <c r="E21" s="16">
        <v>0</v>
      </c>
      <c r="F21" s="16">
        <v>19227</v>
      </c>
      <c r="G21" s="16">
        <v>0</v>
      </c>
      <c r="H21" s="16">
        <v>22510</v>
      </c>
      <c r="I21" s="16">
        <v>0</v>
      </c>
      <c r="J21" s="66">
        <v>1025225</v>
      </c>
      <c r="K21" s="16">
        <v>1147791</v>
      </c>
      <c r="L21" s="16">
        <v>0</v>
      </c>
      <c r="M21" s="17">
        <v>1147791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125857</v>
      </c>
      <c r="I23" s="31">
        <v>0</v>
      </c>
      <c r="J23" s="68">
        <v>105120</v>
      </c>
      <c r="K23" s="31">
        <v>230977</v>
      </c>
      <c r="L23" s="31">
        <v>0</v>
      </c>
      <c r="M23" s="32">
        <v>230977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20000</v>
      </c>
      <c r="K24" s="9">
        <v>20000</v>
      </c>
      <c r="L24" s="9">
        <v>100016</v>
      </c>
      <c r="M24" s="10">
        <v>120016</v>
      </c>
      <c r="N24" s="11"/>
    </row>
    <row r="25" spans="1:14" ht="27" customHeight="1">
      <c r="A25" s="13" t="s">
        <v>34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63">
        <v>19708</v>
      </c>
      <c r="K25" s="9">
        <v>19708</v>
      </c>
      <c r="L25" s="9">
        <v>0</v>
      </c>
      <c r="M25" s="10">
        <v>19708</v>
      </c>
      <c r="N25" s="11"/>
    </row>
    <row r="26" spans="1:14" ht="27" customHeight="1">
      <c r="A26" s="18" t="s">
        <v>35</v>
      </c>
      <c r="B26" s="19">
        <v>2641664</v>
      </c>
      <c r="C26" s="20">
        <v>0</v>
      </c>
      <c r="D26" s="20">
        <v>0</v>
      </c>
      <c r="E26" s="20">
        <v>0</v>
      </c>
      <c r="F26" s="20">
        <v>0</v>
      </c>
      <c r="G26" s="20">
        <v>2641664</v>
      </c>
      <c r="H26" s="20">
        <v>0</v>
      </c>
      <c r="I26" s="20">
        <v>0</v>
      </c>
      <c r="J26" s="67">
        <v>58375</v>
      </c>
      <c r="K26" s="20">
        <v>2700039</v>
      </c>
      <c r="L26" s="20">
        <v>0</v>
      </c>
      <c r="M26" s="21">
        <v>2700039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69">
        <v>0</v>
      </c>
      <c r="K27" s="45">
        <v>0</v>
      </c>
      <c r="L27" s="45">
        <v>0</v>
      </c>
      <c r="M27" s="46">
        <v>0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2005</v>
      </c>
      <c r="K28" s="9">
        <v>2005</v>
      </c>
      <c r="L28" s="9">
        <v>0</v>
      </c>
      <c r="M28" s="10">
        <v>2005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15369</v>
      </c>
      <c r="C30" s="9">
        <v>15369</v>
      </c>
      <c r="D30" s="9">
        <v>15369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63">
        <v>329</v>
      </c>
      <c r="K30" s="9">
        <v>15698</v>
      </c>
      <c r="L30" s="9">
        <v>0</v>
      </c>
      <c r="M30" s="10">
        <v>15698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0</v>
      </c>
      <c r="K31" s="9">
        <v>0</v>
      </c>
      <c r="L31" s="9">
        <v>0</v>
      </c>
      <c r="M31" s="10">
        <v>0</v>
      </c>
      <c r="N31" s="11"/>
    </row>
    <row r="32" spans="1:14" ht="27" customHeight="1">
      <c r="A32" s="42" t="s">
        <v>48</v>
      </c>
      <c r="B32" s="19">
        <v>6161</v>
      </c>
      <c r="C32" s="20">
        <v>0</v>
      </c>
      <c r="D32" s="20">
        <v>0</v>
      </c>
      <c r="E32" s="20">
        <v>6161</v>
      </c>
      <c r="F32" s="20">
        <v>0</v>
      </c>
      <c r="G32" s="20">
        <v>0</v>
      </c>
      <c r="H32" s="20">
        <v>0</v>
      </c>
      <c r="I32" s="20">
        <v>0</v>
      </c>
      <c r="J32" s="67">
        <v>0</v>
      </c>
      <c r="K32" s="20">
        <v>6161</v>
      </c>
      <c r="L32" s="20">
        <v>0</v>
      </c>
      <c r="M32" s="21">
        <v>6161</v>
      </c>
      <c r="N32" s="11"/>
    </row>
    <row r="33" spans="1:14" ht="27" customHeight="1">
      <c r="A33" s="13" t="s">
        <v>50</v>
      </c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63">
        <v>61908</v>
      </c>
      <c r="K33" s="9">
        <v>61908</v>
      </c>
      <c r="L33" s="9">
        <v>0</v>
      </c>
      <c r="M33" s="10">
        <v>61908</v>
      </c>
      <c r="N33" s="11"/>
    </row>
    <row r="34" spans="1:14" ht="27" customHeight="1">
      <c r="A34" s="18" t="s">
        <v>49</v>
      </c>
      <c r="B34" s="19">
        <v>37205</v>
      </c>
      <c r="C34" s="20">
        <v>0</v>
      </c>
      <c r="D34" s="20">
        <v>0</v>
      </c>
      <c r="E34" s="20">
        <v>0</v>
      </c>
      <c r="F34" s="20">
        <v>37205</v>
      </c>
      <c r="G34" s="20">
        <v>0</v>
      </c>
      <c r="H34" s="20">
        <v>0</v>
      </c>
      <c r="I34" s="20">
        <v>0</v>
      </c>
      <c r="J34" s="67">
        <v>4960</v>
      </c>
      <c r="K34" s="20">
        <v>42165</v>
      </c>
      <c r="L34" s="20">
        <v>0</v>
      </c>
      <c r="M34" s="21">
        <v>42165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12504</v>
      </c>
      <c r="K35" s="9">
        <v>12504</v>
      </c>
      <c r="L35" s="9">
        <v>12360</v>
      </c>
      <c r="M35" s="10">
        <v>24864</v>
      </c>
      <c r="N35" s="11"/>
    </row>
    <row r="36" spans="1:14" ht="27" customHeight="1" thickBot="1">
      <c r="A36" s="14" t="s">
        <v>42</v>
      </c>
      <c r="B36" s="15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66">
        <v>0</v>
      </c>
      <c r="K36" s="16">
        <v>0</v>
      </c>
      <c r="L36" s="16">
        <v>0</v>
      </c>
      <c r="M36" s="17">
        <v>0</v>
      </c>
      <c r="N36" s="11"/>
    </row>
    <row r="37" spans="1:14" ht="27" customHeight="1" thickBot="1">
      <c r="A37" s="14" t="s">
        <v>43</v>
      </c>
      <c r="B37" s="22">
        <f aca="true" t="shared" si="0" ref="B37:M37">SUM(B8:B21)</f>
        <v>6506484</v>
      </c>
      <c r="C37" s="23">
        <f t="shared" si="0"/>
        <v>979373</v>
      </c>
      <c r="D37" s="23">
        <f t="shared" si="0"/>
        <v>404425</v>
      </c>
      <c r="E37" s="23">
        <f t="shared" si="0"/>
        <v>2175388</v>
      </c>
      <c r="F37" s="23">
        <f t="shared" si="0"/>
        <v>112265</v>
      </c>
      <c r="G37" s="23">
        <f t="shared" si="0"/>
        <v>3239458</v>
      </c>
      <c r="H37" s="23">
        <f t="shared" si="0"/>
        <v>449040</v>
      </c>
      <c r="I37" s="23">
        <f t="shared" si="0"/>
        <v>0</v>
      </c>
      <c r="J37" s="70">
        <f t="shared" si="0"/>
        <v>7284770</v>
      </c>
      <c r="K37" s="23">
        <f t="shared" si="0"/>
        <v>14240294</v>
      </c>
      <c r="L37" s="23">
        <f t="shared" si="0"/>
        <v>340620</v>
      </c>
      <c r="M37" s="24">
        <f t="shared" si="0"/>
        <v>14580914</v>
      </c>
      <c r="N37" s="11"/>
    </row>
    <row r="38" spans="1:14" ht="27" customHeight="1" thickBot="1">
      <c r="A38" s="14" t="s">
        <v>53</v>
      </c>
      <c r="B38" s="22">
        <f aca="true" t="shared" si="1" ref="B38:M38">SUM(B22:B36)</f>
        <v>2700399</v>
      </c>
      <c r="C38" s="23">
        <f t="shared" si="1"/>
        <v>15369</v>
      </c>
      <c r="D38" s="23">
        <f t="shared" si="1"/>
        <v>15369</v>
      </c>
      <c r="E38" s="23">
        <f t="shared" si="1"/>
        <v>6161</v>
      </c>
      <c r="F38" s="23">
        <f t="shared" si="1"/>
        <v>37205</v>
      </c>
      <c r="G38" s="23">
        <f t="shared" si="1"/>
        <v>2641664</v>
      </c>
      <c r="H38" s="23">
        <f t="shared" si="1"/>
        <v>125857</v>
      </c>
      <c r="I38" s="23">
        <f t="shared" si="1"/>
        <v>0</v>
      </c>
      <c r="J38" s="70">
        <f t="shared" si="1"/>
        <v>284909</v>
      </c>
      <c r="K38" s="23">
        <f t="shared" si="1"/>
        <v>3111165</v>
      </c>
      <c r="L38" s="23">
        <f t="shared" si="1"/>
        <v>112376</v>
      </c>
      <c r="M38" s="24">
        <f t="shared" si="1"/>
        <v>3223541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9206883</v>
      </c>
      <c r="C39" s="23">
        <f t="shared" si="2"/>
        <v>994742</v>
      </c>
      <c r="D39" s="23">
        <f t="shared" si="2"/>
        <v>419794</v>
      </c>
      <c r="E39" s="23">
        <f t="shared" si="2"/>
        <v>2181549</v>
      </c>
      <c r="F39" s="23">
        <f t="shared" si="2"/>
        <v>149470</v>
      </c>
      <c r="G39" s="23">
        <f t="shared" si="2"/>
        <v>5881122</v>
      </c>
      <c r="H39" s="23">
        <f t="shared" si="2"/>
        <v>574897</v>
      </c>
      <c r="I39" s="23">
        <f t="shared" si="2"/>
        <v>0</v>
      </c>
      <c r="J39" s="70">
        <f t="shared" si="2"/>
        <v>7569679</v>
      </c>
      <c r="K39" s="23">
        <f t="shared" si="2"/>
        <v>17351459</v>
      </c>
      <c r="L39" s="23">
        <f t="shared" si="2"/>
        <v>452996</v>
      </c>
      <c r="M39" s="24">
        <f t="shared" si="2"/>
        <v>17804455</v>
      </c>
      <c r="N39" s="11"/>
    </row>
    <row r="40" ht="27" customHeight="1"/>
  </sheetData>
  <printOptions/>
  <pageMargins left="0.66" right="0.5118110236220472" top="0.82" bottom="0.5118110236220472" header="0.49" footer="0.5118110236220472"/>
  <pageSetup horizontalDpi="300" verticalDpi="300" orientation="landscape" paperSize="9" scale="53" r:id="rId1"/>
  <headerFooter alignWithMargins="0">
    <oddHeader>&amp;L&amp;24 １１－３　債務負担行為の状況（18年度支出額）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2008-03-04T07:01:42Z</cp:lastPrinted>
  <dcterms:created xsi:type="dcterms:W3CDTF">2001-02-26T04:28:05Z</dcterms:created>
  <dcterms:modified xsi:type="dcterms:W3CDTF">2008-03-04T07:02:43Z</dcterms:modified>
  <cp:category/>
  <cp:version/>
  <cp:contentType/>
  <cp:contentStatus/>
</cp:coreProperties>
</file>