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\A">'1'!#REF!</definedName>
    <definedName name="\B">'1'!#REF!</definedName>
    <definedName name="\D">'1'!#REF!</definedName>
    <definedName name="\H">'1'!#REF!</definedName>
    <definedName name="\P">'1'!#REF!</definedName>
    <definedName name="\Q">'1'!#REF!</definedName>
    <definedName name="_xlnm.Print_Area" localSheetId="0">'1'!$B$2:$M$39</definedName>
    <definedName name="_xlnm.Print_Area" localSheetId="1">'2'!$B$2:$M$39</definedName>
    <definedName name="_xlnm.Print_Area" localSheetId="2">'3'!$B$2:$O$39</definedName>
    <definedName name="_xlnm.Print_Area" localSheetId="3">'4'!$B$2:$K$39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<sst xmlns="http://schemas.openxmlformats.org/spreadsheetml/2006/main" count="213" uniqueCount="88">
  <si>
    <t>６-２   普通建設事業費の状況（単独事業） （１）</t>
  </si>
  <si>
    <t>(単位:千円)</t>
  </si>
  <si>
    <t>単</t>
  </si>
  <si>
    <t>独</t>
  </si>
  <si>
    <t>事</t>
  </si>
  <si>
    <t>業</t>
  </si>
  <si>
    <t>費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</si>
  <si>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</si>
  <si>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</si>
  <si>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</si>
  <si>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</si>
  <si>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</si>
  <si>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</si>
  <si>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</si>
  <si>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</si>
  <si>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</si>
  <si>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</si>
  <si>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</si>
  <si>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</si>
  <si>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</si>
  <si>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</si>
  <si>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</si>
  <si>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</si>
  <si>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</si>
  <si>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</si>
  <si>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</si>
  <si>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</si>
  <si>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</si>
  <si>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</si>
  <si>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</si>
  <si>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</si>
  <si>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</si>
  <si>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</si>
  <si>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</si>
  <si>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</si>
  <si>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</si>
  <si>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</si>
  <si>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</si>
  <si>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</si>
  <si>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</si>
  <si>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</si>
  <si>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</si>
  <si>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</si>
  <si>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</si>
  <si>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</si>
  <si>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</si>
  <si>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</si>
  <si>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</si>
  <si>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</si>
  <si>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</si>
  <si>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</si>
  <si>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</si>
  <si>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</si>
  <si>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</si>
  <si>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</si>
  <si>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</si>
  <si>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観光施設</t>
  </si>
  <si>
    <t>整    備</t>
  </si>
  <si>
    <t>６-２   普通建設事業費の状況（単独事業） （３）</t>
  </si>
  <si>
    <t>土 木 費</t>
  </si>
  <si>
    <t>道    路</t>
  </si>
  <si>
    <t>橋    梁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</si>
  <si>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</si>
  <si>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</si>
  <si>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</si>
  <si>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</si>
  <si>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</si>
  <si>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</si>
  <si>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</si>
  <si>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</si>
  <si>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６-２   普通建設事業費の状況（単独事業） （４）</t>
  </si>
  <si>
    <t>消 防 費</t>
  </si>
  <si>
    <t>う　　ち</t>
  </si>
  <si>
    <t>教 育 費</t>
  </si>
  <si>
    <t>その他</t>
  </si>
  <si>
    <t>小学校</t>
  </si>
  <si>
    <t>中学校</t>
  </si>
  <si>
    <t>幼稚園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</si>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</sst>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tabSelected="1" defaultGridColor="0" view="pageBreakPreview" zoomScale="60" zoomScaleNormal="75" colorId="22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" t="s">
        <v>1</v>
      </c>
    </row>
    <row r="3" spans="1:13" s="1" customFormat="1" ht="27" customHeight="1">
      <c r="A3" s="4"/>
      <c r="B3" s="4"/>
      <c r="C3" s="5"/>
      <c r="D3" s="5"/>
      <c r="E3" s="5"/>
      <c r="F3" s="5"/>
      <c r="G3" s="66"/>
      <c r="H3" s="7"/>
      <c r="I3" s="7"/>
      <c r="J3" s="7"/>
      <c r="K3" s="7"/>
      <c r="L3" s="7"/>
      <c r="M3" s="6"/>
    </row>
    <row r="4" spans="1:13" s="1" customFormat="1" ht="27" customHeight="1">
      <c r="A4" s="4"/>
      <c r="B4" s="4"/>
      <c r="C4" s="8"/>
      <c r="D4" s="5"/>
      <c r="E4" s="8"/>
      <c r="F4" s="5"/>
      <c r="G4" s="67"/>
      <c r="H4" s="5"/>
      <c r="I4" s="5"/>
      <c r="J4" s="5"/>
      <c r="K4" s="5"/>
      <c r="L4" s="5"/>
      <c r="M4" s="9"/>
    </row>
    <row r="5" spans="1:13" s="1" customFormat="1" ht="27" customHeight="1">
      <c r="A5" s="10" t="s">
        <v>87</v>
      </c>
      <c r="B5" s="10" t="s">
        <v>7</v>
      </c>
      <c r="C5" s="8"/>
      <c r="D5" s="8"/>
      <c r="E5" s="8"/>
      <c r="F5" s="8"/>
      <c r="G5" s="8"/>
      <c r="H5" s="8"/>
      <c r="I5" s="5"/>
      <c r="J5" s="5"/>
      <c r="K5" s="8"/>
      <c r="L5" s="8"/>
      <c r="M5" s="11" t="s">
        <v>8</v>
      </c>
    </row>
    <row r="6" spans="1:13" s="1" customFormat="1" ht="27" customHeight="1">
      <c r="A6" s="4"/>
      <c r="B6" s="4"/>
      <c r="C6" s="12" t="s">
        <v>9</v>
      </c>
      <c r="D6" s="8" t="s">
        <v>10</v>
      </c>
      <c r="E6" s="12" t="s">
        <v>11</v>
      </c>
      <c r="F6" s="8" t="s">
        <v>10</v>
      </c>
      <c r="G6" s="12" t="s">
        <v>12</v>
      </c>
      <c r="H6" s="12" t="s">
        <v>13</v>
      </c>
      <c r="I6" s="8" t="s">
        <v>10</v>
      </c>
      <c r="J6" s="8" t="s">
        <v>10</v>
      </c>
      <c r="K6" s="12" t="s">
        <v>14</v>
      </c>
      <c r="L6" s="12" t="s">
        <v>15</v>
      </c>
      <c r="M6" s="9"/>
    </row>
    <row r="7" spans="1:13" s="1" customFormat="1" ht="27" customHeight="1" thickBot="1">
      <c r="A7" s="13"/>
      <c r="B7" s="13"/>
      <c r="C7" s="14"/>
      <c r="D7" s="15" t="s">
        <v>16</v>
      </c>
      <c r="E7" s="14"/>
      <c r="F7" s="15" t="s">
        <v>17</v>
      </c>
      <c r="G7" s="14"/>
      <c r="H7" s="14"/>
      <c r="I7" s="15" t="s">
        <v>18</v>
      </c>
      <c r="J7" s="15" t="s">
        <v>19</v>
      </c>
      <c r="K7" s="14"/>
      <c r="L7" s="14"/>
      <c r="M7" s="16"/>
    </row>
    <row r="8" spans="1:13" ht="27" customHeight="1">
      <c r="A8" s="17" t="s">
        <v>20</v>
      </c>
      <c r="B8" s="18">
        <v>6092525</v>
      </c>
      <c r="C8" s="19">
        <v>108115</v>
      </c>
      <c r="D8" s="19">
        <v>7969</v>
      </c>
      <c r="E8" s="19">
        <v>86548</v>
      </c>
      <c r="F8" s="19">
        <v>1872</v>
      </c>
      <c r="G8" s="19">
        <v>224320</v>
      </c>
      <c r="H8" s="19">
        <v>203286</v>
      </c>
      <c r="I8" s="19">
        <v>197296</v>
      </c>
      <c r="J8" s="19">
        <v>5990</v>
      </c>
      <c r="K8" s="19">
        <v>0</v>
      </c>
      <c r="L8" s="19">
        <v>21034</v>
      </c>
      <c r="M8" s="20">
        <v>5565</v>
      </c>
    </row>
    <row r="9" spans="1:13" ht="27" customHeight="1">
      <c r="A9" s="23" t="s">
        <v>21</v>
      </c>
      <c r="B9" s="18">
        <v>8833283</v>
      </c>
      <c r="C9" s="19">
        <v>1863249</v>
      </c>
      <c r="D9" s="19">
        <v>1688169</v>
      </c>
      <c r="E9" s="19">
        <v>291593</v>
      </c>
      <c r="F9" s="19">
        <v>1396</v>
      </c>
      <c r="G9" s="19">
        <v>356068</v>
      </c>
      <c r="H9" s="19">
        <v>233622</v>
      </c>
      <c r="I9" s="19">
        <v>211119</v>
      </c>
      <c r="J9" s="19">
        <v>20294</v>
      </c>
      <c r="K9" s="19">
        <v>83827</v>
      </c>
      <c r="L9" s="19">
        <v>38619</v>
      </c>
      <c r="M9" s="20">
        <v>0</v>
      </c>
    </row>
    <row r="10" spans="1:13" ht="27" customHeight="1">
      <c r="A10" s="23" t="s">
        <v>22</v>
      </c>
      <c r="B10" s="18">
        <v>2874087</v>
      </c>
      <c r="C10" s="19">
        <v>55267</v>
      </c>
      <c r="D10" s="19">
        <v>46627</v>
      </c>
      <c r="E10" s="19">
        <v>57009</v>
      </c>
      <c r="F10" s="19">
        <v>10868</v>
      </c>
      <c r="G10" s="19">
        <v>39849</v>
      </c>
      <c r="H10" s="19">
        <v>28931</v>
      </c>
      <c r="I10" s="19">
        <v>22203</v>
      </c>
      <c r="J10" s="19">
        <v>6728</v>
      </c>
      <c r="K10" s="19">
        <v>10918</v>
      </c>
      <c r="L10" s="19">
        <v>0</v>
      </c>
      <c r="M10" s="20">
        <v>0</v>
      </c>
    </row>
    <row r="11" spans="1:13" ht="27" customHeight="1">
      <c r="A11" s="23" t="s">
        <v>23</v>
      </c>
      <c r="B11" s="18">
        <v>3081359</v>
      </c>
      <c r="C11" s="19">
        <v>78030</v>
      </c>
      <c r="D11" s="19">
        <v>2203</v>
      </c>
      <c r="E11" s="19">
        <v>240441</v>
      </c>
      <c r="F11" s="19">
        <v>188299</v>
      </c>
      <c r="G11" s="19">
        <v>552076</v>
      </c>
      <c r="H11" s="19">
        <v>126198</v>
      </c>
      <c r="I11" s="19">
        <v>125588</v>
      </c>
      <c r="J11" s="19">
        <v>610</v>
      </c>
      <c r="K11" s="19">
        <v>12857</v>
      </c>
      <c r="L11" s="19">
        <v>413021</v>
      </c>
      <c r="M11" s="20">
        <v>0</v>
      </c>
    </row>
    <row r="12" spans="1:13" ht="27" customHeight="1">
      <c r="A12" s="23" t="s">
        <v>24</v>
      </c>
      <c r="B12" s="18">
        <v>4070696</v>
      </c>
      <c r="C12" s="19">
        <v>491294</v>
      </c>
      <c r="D12" s="19">
        <v>32081</v>
      </c>
      <c r="E12" s="19">
        <v>53293</v>
      </c>
      <c r="F12" s="19">
        <v>0</v>
      </c>
      <c r="G12" s="19">
        <v>97116</v>
      </c>
      <c r="H12" s="19">
        <v>0</v>
      </c>
      <c r="I12" s="19">
        <v>0</v>
      </c>
      <c r="J12" s="19">
        <v>0</v>
      </c>
      <c r="K12" s="19">
        <v>25473</v>
      </c>
      <c r="L12" s="19">
        <v>71643</v>
      </c>
      <c r="M12" s="20">
        <v>12921</v>
      </c>
    </row>
    <row r="13" spans="1:13" ht="27" customHeight="1">
      <c r="A13" s="23" t="s">
        <v>25</v>
      </c>
      <c r="B13" s="18">
        <v>4920869</v>
      </c>
      <c r="C13" s="19">
        <v>462532</v>
      </c>
      <c r="D13" s="19">
        <v>0</v>
      </c>
      <c r="E13" s="19">
        <v>40416</v>
      </c>
      <c r="F13" s="19">
        <v>11424</v>
      </c>
      <c r="G13" s="19">
        <v>403519</v>
      </c>
      <c r="H13" s="19">
        <v>254365</v>
      </c>
      <c r="I13" s="19">
        <v>214867</v>
      </c>
      <c r="J13" s="19">
        <v>39498</v>
      </c>
      <c r="K13" s="19">
        <v>7039</v>
      </c>
      <c r="L13" s="19">
        <v>142115</v>
      </c>
      <c r="M13" s="20">
        <v>0</v>
      </c>
    </row>
    <row r="14" spans="1:13" ht="27" customHeight="1">
      <c r="A14" s="23" t="s">
        <v>26</v>
      </c>
      <c r="B14" s="18">
        <v>1589301</v>
      </c>
      <c r="C14" s="19">
        <v>117986</v>
      </c>
      <c r="D14" s="19">
        <v>46014</v>
      </c>
      <c r="E14" s="19">
        <v>34875</v>
      </c>
      <c r="F14" s="19">
        <v>4778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</row>
    <row r="15" spans="1:13" ht="27" customHeight="1">
      <c r="A15" s="23" t="s">
        <v>27</v>
      </c>
      <c r="B15" s="18">
        <v>728731</v>
      </c>
      <c r="C15" s="19">
        <v>50414</v>
      </c>
      <c r="D15" s="19">
        <v>0</v>
      </c>
      <c r="E15" s="19">
        <v>27849</v>
      </c>
      <c r="F15" s="19">
        <v>0</v>
      </c>
      <c r="G15" s="19">
        <v>188673</v>
      </c>
      <c r="H15" s="19">
        <v>108291</v>
      </c>
      <c r="I15" s="19">
        <v>98018</v>
      </c>
      <c r="J15" s="19">
        <v>10273</v>
      </c>
      <c r="K15" s="19">
        <v>70386</v>
      </c>
      <c r="L15" s="19">
        <v>9996</v>
      </c>
      <c r="M15" s="20">
        <v>0</v>
      </c>
    </row>
    <row r="16" spans="1:13" ht="27" customHeight="1">
      <c r="A16" s="23" t="s">
        <v>28</v>
      </c>
      <c r="B16" s="18">
        <v>1888491</v>
      </c>
      <c r="C16" s="19">
        <v>43425</v>
      </c>
      <c r="D16" s="19">
        <v>19797</v>
      </c>
      <c r="E16" s="19">
        <v>123462</v>
      </c>
      <c r="F16" s="19">
        <v>47122</v>
      </c>
      <c r="G16" s="19">
        <v>296304</v>
      </c>
      <c r="H16" s="19">
        <v>25161</v>
      </c>
      <c r="I16" s="19">
        <v>9570</v>
      </c>
      <c r="J16" s="19">
        <v>0</v>
      </c>
      <c r="K16" s="19">
        <v>1207</v>
      </c>
      <c r="L16" s="19">
        <v>269936</v>
      </c>
      <c r="M16" s="20">
        <v>3163</v>
      </c>
    </row>
    <row r="17" spans="1:13" ht="27" customHeight="1">
      <c r="A17" s="23" t="s">
        <v>29</v>
      </c>
      <c r="B17" s="18">
        <v>405233</v>
      </c>
      <c r="C17" s="19">
        <v>19653</v>
      </c>
      <c r="D17" s="19">
        <v>0</v>
      </c>
      <c r="E17" s="19">
        <v>4539</v>
      </c>
      <c r="F17" s="19">
        <v>1885</v>
      </c>
      <c r="G17" s="19">
        <v>19313</v>
      </c>
      <c r="H17" s="19">
        <v>17690</v>
      </c>
      <c r="I17" s="19">
        <v>17690</v>
      </c>
      <c r="J17" s="19">
        <v>0</v>
      </c>
      <c r="K17" s="19">
        <v>1623</v>
      </c>
      <c r="L17" s="19">
        <v>0</v>
      </c>
      <c r="M17" s="20">
        <v>0</v>
      </c>
    </row>
    <row r="18" spans="1:13" ht="27" customHeight="1">
      <c r="A18" s="23" t="s">
        <v>30</v>
      </c>
      <c r="B18" s="18">
        <v>954971</v>
      </c>
      <c r="C18" s="19">
        <v>153545</v>
      </c>
      <c r="D18" s="19">
        <v>127415</v>
      </c>
      <c r="E18" s="19">
        <v>40297</v>
      </c>
      <c r="F18" s="19">
        <v>36328</v>
      </c>
      <c r="G18" s="19">
        <v>77384</v>
      </c>
      <c r="H18" s="19">
        <v>71404</v>
      </c>
      <c r="I18" s="19">
        <v>71404</v>
      </c>
      <c r="J18" s="19">
        <v>0</v>
      </c>
      <c r="K18" s="19">
        <v>0</v>
      </c>
      <c r="L18" s="19">
        <v>5980</v>
      </c>
      <c r="M18" s="20">
        <v>0</v>
      </c>
    </row>
    <row r="19" spans="1:13" ht="27" customHeight="1">
      <c r="A19" s="52" t="s">
        <v>80</v>
      </c>
      <c r="B19" s="55">
        <v>2017705</v>
      </c>
      <c r="C19" s="56">
        <v>66378</v>
      </c>
      <c r="D19" s="56">
        <v>0</v>
      </c>
      <c r="E19" s="56">
        <v>670904</v>
      </c>
      <c r="F19" s="56">
        <v>428359</v>
      </c>
      <c r="G19" s="56">
        <v>101932</v>
      </c>
      <c r="H19" s="56">
        <v>1231</v>
      </c>
      <c r="I19" s="56">
        <v>1231</v>
      </c>
      <c r="J19" s="56">
        <v>0</v>
      </c>
      <c r="K19" s="56">
        <v>0</v>
      </c>
      <c r="L19" s="56">
        <v>100701</v>
      </c>
      <c r="M19" s="57">
        <v>0</v>
      </c>
    </row>
    <row r="20" spans="1:13" ht="27" customHeight="1">
      <c r="A20" s="53" t="s">
        <v>81</v>
      </c>
      <c r="B20" s="58">
        <v>2778712</v>
      </c>
      <c r="C20" s="59">
        <v>1872641</v>
      </c>
      <c r="D20" s="59">
        <v>1185017</v>
      </c>
      <c r="E20" s="59">
        <v>20152</v>
      </c>
      <c r="F20" s="59">
        <v>19902</v>
      </c>
      <c r="G20" s="59">
        <v>53580</v>
      </c>
      <c r="H20" s="59">
        <v>34920</v>
      </c>
      <c r="I20" s="59">
        <v>34920</v>
      </c>
      <c r="J20" s="59">
        <v>0</v>
      </c>
      <c r="K20" s="59">
        <v>18660</v>
      </c>
      <c r="L20" s="59">
        <v>0</v>
      </c>
      <c r="M20" s="60">
        <v>0</v>
      </c>
    </row>
    <row r="21" spans="1:13" ht="27" customHeight="1" thickBot="1">
      <c r="A21" s="54" t="s">
        <v>82</v>
      </c>
      <c r="B21" s="25">
        <v>2385164</v>
      </c>
      <c r="C21" s="26">
        <v>210348</v>
      </c>
      <c r="D21" s="26">
        <v>8695</v>
      </c>
      <c r="E21" s="26">
        <v>57851</v>
      </c>
      <c r="F21" s="26">
        <v>32799</v>
      </c>
      <c r="G21" s="26">
        <v>212198</v>
      </c>
      <c r="H21" s="26">
        <v>131482</v>
      </c>
      <c r="I21" s="26">
        <v>49538</v>
      </c>
      <c r="J21" s="26">
        <v>79279</v>
      </c>
      <c r="K21" s="26">
        <v>76028</v>
      </c>
      <c r="L21" s="26">
        <v>4688</v>
      </c>
      <c r="M21" s="27">
        <v>0</v>
      </c>
    </row>
    <row r="22" spans="1:13" ht="27" customHeight="1">
      <c r="A22" s="28" t="s">
        <v>31</v>
      </c>
      <c r="B22" s="29">
        <v>205806</v>
      </c>
      <c r="C22" s="30">
        <v>8906</v>
      </c>
      <c r="D22" s="30">
        <v>0</v>
      </c>
      <c r="E22" s="30">
        <v>2442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</row>
    <row r="23" spans="1:13" ht="27" customHeight="1">
      <c r="A23" s="48" t="s">
        <v>32</v>
      </c>
      <c r="B23" s="49">
        <v>649755</v>
      </c>
      <c r="C23" s="50">
        <v>5777</v>
      </c>
      <c r="D23" s="50">
        <v>2969</v>
      </c>
      <c r="E23" s="50">
        <v>297074</v>
      </c>
      <c r="F23" s="50">
        <v>258644</v>
      </c>
      <c r="G23" s="50">
        <v>3929</v>
      </c>
      <c r="H23" s="50">
        <v>3929</v>
      </c>
      <c r="I23" s="50">
        <v>2226</v>
      </c>
      <c r="J23" s="50">
        <v>1703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1548047</v>
      </c>
      <c r="C24" s="19">
        <v>1288</v>
      </c>
      <c r="D24" s="19">
        <v>1050</v>
      </c>
      <c r="E24" s="19">
        <v>0</v>
      </c>
      <c r="F24" s="19">
        <v>0</v>
      </c>
      <c r="G24" s="19">
        <v>77673</v>
      </c>
      <c r="H24" s="19">
        <v>57673</v>
      </c>
      <c r="I24" s="19">
        <v>57673</v>
      </c>
      <c r="J24" s="19">
        <v>0</v>
      </c>
      <c r="K24" s="19">
        <v>0</v>
      </c>
      <c r="L24" s="19">
        <v>20000</v>
      </c>
      <c r="M24" s="20">
        <v>0</v>
      </c>
    </row>
    <row r="25" spans="1:13" ht="27" customHeight="1">
      <c r="A25" s="23" t="s">
        <v>34</v>
      </c>
      <c r="B25" s="18">
        <v>100891</v>
      </c>
      <c r="C25" s="19">
        <v>0</v>
      </c>
      <c r="D25" s="19">
        <v>0</v>
      </c>
      <c r="E25" s="19">
        <v>3027</v>
      </c>
      <c r="F25" s="19">
        <v>0</v>
      </c>
      <c r="G25" s="19">
        <v>26977</v>
      </c>
      <c r="H25" s="19">
        <v>0</v>
      </c>
      <c r="I25" s="19">
        <v>0</v>
      </c>
      <c r="J25" s="19">
        <v>0</v>
      </c>
      <c r="K25" s="19">
        <v>26977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775763</v>
      </c>
      <c r="C26" s="30">
        <v>35870</v>
      </c>
      <c r="D26" s="30">
        <v>0</v>
      </c>
      <c r="E26" s="30">
        <v>92865</v>
      </c>
      <c r="F26" s="30">
        <v>19287</v>
      </c>
      <c r="G26" s="30">
        <v>4896</v>
      </c>
      <c r="H26" s="30">
        <v>3098</v>
      </c>
      <c r="I26" s="30">
        <v>0</v>
      </c>
      <c r="J26" s="30">
        <v>0</v>
      </c>
      <c r="K26" s="30">
        <v>0</v>
      </c>
      <c r="L26" s="30">
        <v>1798</v>
      </c>
      <c r="M26" s="31">
        <v>0</v>
      </c>
    </row>
    <row r="27" spans="1:13" ht="27" customHeight="1">
      <c r="A27" s="62" t="s">
        <v>36</v>
      </c>
      <c r="B27" s="63">
        <v>643830</v>
      </c>
      <c r="C27" s="64">
        <v>126597</v>
      </c>
      <c r="D27" s="64">
        <v>86526</v>
      </c>
      <c r="E27" s="64">
        <v>148311</v>
      </c>
      <c r="F27" s="64">
        <v>148311</v>
      </c>
      <c r="G27" s="64">
        <v>16380</v>
      </c>
      <c r="H27" s="64">
        <v>10479</v>
      </c>
      <c r="I27" s="64">
        <v>10479</v>
      </c>
      <c r="J27" s="64">
        <v>0</v>
      </c>
      <c r="K27" s="64">
        <v>5901</v>
      </c>
      <c r="L27" s="64">
        <v>0</v>
      </c>
      <c r="M27" s="65">
        <v>0</v>
      </c>
    </row>
    <row r="28" spans="1:13" ht="27" customHeight="1">
      <c r="A28" s="23" t="s">
        <v>37</v>
      </c>
      <c r="B28" s="18">
        <v>901800</v>
      </c>
      <c r="C28" s="19">
        <v>10432</v>
      </c>
      <c r="D28" s="19">
        <v>694</v>
      </c>
      <c r="E28" s="19">
        <v>2530</v>
      </c>
      <c r="F28" s="19">
        <v>2530</v>
      </c>
      <c r="G28" s="19">
        <v>1002</v>
      </c>
      <c r="H28" s="19">
        <v>987</v>
      </c>
      <c r="I28" s="19">
        <v>987</v>
      </c>
      <c r="J28" s="19">
        <v>0</v>
      </c>
      <c r="K28" s="19">
        <v>15</v>
      </c>
      <c r="L28" s="19">
        <v>0</v>
      </c>
      <c r="M28" s="20">
        <v>0</v>
      </c>
    </row>
    <row r="29" spans="1:13" ht="27" customHeight="1">
      <c r="A29" s="28" t="s">
        <v>38</v>
      </c>
      <c r="B29" s="29">
        <v>652078</v>
      </c>
      <c r="C29" s="30">
        <v>16585</v>
      </c>
      <c r="D29" s="30">
        <v>0</v>
      </c>
      <c r="E29" s="30">
        <v>96924</v>
      </c>
      <c r="F29" s="30">
        <v>96924</v>
      </c>
      <c r="G29" s="30">
        <v>23729</v>
      </c>
      <c r="H29" s="30">
        <v>0</v>
      </c>
      <c r="I29" s="30">
        <v>0</v>
      </c>
      <c r="J29" s="30">
        <v>0</v>
      </c>
      <c r="K29" s="30">
        <v>13821</v>
      </c>
      <c r="L29" s="30">
        <v>9908</v>
      </c>
      <c r="M29" s="31">
        <v>0</v>
      </c>
    </row>
    <row r="30" spans="1:13" ht="27" customHeight="1">
      <c r="A30" s="23" t="s">
        <v>39</v>
      </c>
      <c r="B30" s="18">
        <v>362634</v>
      </c>
      <c r="C30" s="19">
        <v>5763</v>
      </c>
      <c r="D30" s="19">
        <v>3570</v>
      </c>
      <c r="E30" s="19">
        <v>8</v>
      </c>
      <c r="F30" s="19">
        <v>0</v>
      </c>
      <c r="G30" s="19">
        <v>5896</v>
      </c>
      <c r="H30" s="19">
        <v>4216</v>
      </c>
      <c r="I30" s="19">
        <v>4216</v>
      </c>
      <c r="J30" s="19">
        <v>0</v>
      </c>
      <c r="K30" s="19">
        <v>1680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370999</v>
      </c>
      <c r="C31" s="19">
        <v>6735</v>
      </c>
      <c r="D31" s="19">
        <v>0</v>
      </c>
      <c r="E31" s="19">
        <v>0</v>
      </c>
      <c r="F31" s="19">
        <v>0</v>
      </c>
      <c r="G31" s="19">
        <v>4108</v>
      </c>
      <c r="H31" s="19">
        <v>4108</v>
      </c>
      <c r="I31" s="19">
        <v>0</v>
      </c>
      <c r="J31" s="19">
        <v>4108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83</v>
      </c>
      <c r="B32" s="18">
        <v>861045</v>
      </c>
      <c r="C32" s="19">
        <v>103187</v>
      </c>
      <c r="D32" s="19">
        <v>28082</v>
      </c>
      <c r="E32" s="19">
        <v>273720</v>
      </c>
      <c r="F32" s="19">
        <v>271535</v>
      </c>
      <c r="G32" s="19">
        <v>270</v>
      </c>
      <c r="H32" s="19">
        <v>0</v>
      </c>
      <c r="I32" s="19">
        <v>0</v>
      </c>
      <c r="J32" s="19">
        <v>0</v>
      </c>
      <c r="K32" s="19">
        <v>270</v>
      </c>
      <c r="L32" s="19">
        <v>0</v>
      </c>
      <c r="M32" s="20">
        <v>0</v>
      </c>
    </row>
    <row r="33" spans="1:13" ht="27" customHeight="1">
      <c r="A33" s="61" t="s">
        <v>84</v>
      </c>
      <c r="B33" s="29">
        <v>752337</v>
      </c>
      <c r="C33" s="30">
        <v>10235</v>
      </c>
      <c r="D33" s="30">
        <v>1388</v>
      </c>
      <c r="E33" s="30">
        <v>154933</v>
      </c>
      <c r="F33" s="30">
        <v>149269</v>
      </c>
      <c r="G33" s="30">
        <v>33928</v>
      </c>
      <c r="H33" s="30">
        <v>26867</v>
      </c>
      <c r="I33" s="30">
        <v>26785</v>
      </c>
      <c r="J33" s="30">
        <v>82</v>
      </c>
      <c r="K33" s="30">
        <v>4300</v>
      </c>
      <c r="L33" s="30">
        <v>2761</v>
      </c>
      <c r="M33" s="31">
        <v>0</v>
      </c>
    </row>
    <row r="34" spans="1:13" ht="27" customHeight="1">
      <c r="A34" s="28" t="s">
        <v>85</v>
      </c>
      <c r="B34" s="29">
        <v>475219</v>
      </c>
      <c r="C34" s="30">
        <v>9227</v>
      </c>
      <c r="D34" s="30">
        <v>0</v>
      </c>
      <c r="E34" s="30">
        <v>8180</v>
      </c>
      <c r="F34" s="30">
        <v>0</v>
      </c>
      <c r="G34" s="30">
        <v>131630</v>
      </c>
      <c r="H34" s="30">
        <v>130582</v>
      </c>
      <c r="I34" s="30">
        <v>113672</v>
      </c>
      <c r="J34" s="30">
        <v>16910</v>
      </c>
      <c r="K34" s="30">
        <v>1048</v>
      </c>
      <c r="L34" s="30">
        <v>0</v>
      </c>
      <c r="M34" s="31">
        <v>0</v>
      </c>
    </row>
    <row r="35" spans="1:13" ht="27" customHeight="1">
      <c r="A35" s="23" t="s">
        <v>41</v>
      </c>
      <c r="B35" s="18">
        <v>117756</v>
      </c>
      <c r="C35" s="19">
        <v>1506</v>
      </c>
      <c r="D35" s="19">
        <v>0</v>
      </c>
      <c r="E35" s="19">
        <v>0</v>
      </c>
      <c r="F35" s="19">
        <v>0</v>
      </c>
      <c r="G35" s="19">
        <v>1260</v>
      </c>
      <c r="H35" s="19">
        <v>1260</v>
      </c>
      <c r="I35" s="19">
        <v>1260</v>
      </c>
      <c r="J35" s="19">
        <v>0</v>
      </c>
      <c r="K35" s="19">
        <v>0</v>
      </c>
      <c r="L35" s="19">
        <v>0</v>
      </c>
      <c r="M35" s="20">
        <v>0</v>
      </c>
    </row>
    <row r="36" spans="1:13" ht="27" customHeight="1" thickBot="1">
      <c r="A36" s="24" t="s">
        <v>42</v>
      </c>
      <c r="B36" s="25">
        <v>93332</v>
      </c>
      <c r="C36" s="26">
        <v>2897</v>
      </c>
      <c r="D36" s="26">
        <v>0</v>
      </c>
      <c r="E36" s="26">
        <v>3686</v>
      </c>
      <c r="F36" s="26">
        <v>0</v>
      </c>
      <c r="G36" s="26">
        <v>4303</v>
      </c>
      <c r="H36" s="26">
        <v>4303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>SUM(B8:B21)</f>
        <v>42621127</v>
      </c>
      <c r="C37" s="33">
        <f aca="true" t="shared" si="0" ref="C37:M37">SUM(C8:C21)</f>
        <v>5592877</v>
      </c>
      <c r="D37" s="33">
        <f t="shared" si="0"/>
        <v>3163987</v>
      </c>
      <c r="E37" s="33">
        <f t="shared" si="0"/>
        <v>1749229</v>
      </c>
      <c r="F37" s="33">
        <f t="shared" si="0"/>
        <v>785032</v>
      </c>
      <c r="G37" s="33">
        <f t="shared" si="0"/>
        <v>2622332</v>
      </c>
      <c r="H37" s="33">
        <f t="shared" si="0"/>
        <v>1236581</v>
      </c>
      <c r="I37" s="33">
        <f t="shared" si="0"/>
        <v>1053444</v>
      </c>
      <c r="J37" s="33">
        <f t="shared" si="0"/>
        <v>162672</v>
      </c>
      <c r="K37" s="33">
        <f t="shared" si="0"/>
        <v>308018</v>
      </c>
      <c r="L37" s="33">
        <f t="shared" si="0"/>
        <v>1077733</v>
      </c>
      <c r="M37" s="34">
        <f t="shared" si="0"/>
        <v>21649</v>
      </c>
    </row>
    <row r="38" spans="1:13" ht="27" customHeight="1" thickBot="1">
      <c r="A38" s="24" t="s">
        <v>86</v>
      </c>
      <c r="B38" s="32">
        <f aca="true" t="shared" si="1" ref="B38:M38">SUM(B22:B36)</f>
        <v>8511292</v>
      </c>
      <c r="C38" s="33">
        <f t="shared" si="1"/>
        <v>345005</v>
      </c>
      <c r="D38" s="33">
        <f t="shared" si="1"/>
        <v>124279</v>
      </c>
      <c r="E38" s="33">
        <f t="shared" si="1"/>
        <v>1083700</v>
      </c>
      <c r="F38" s="33">
        <f t="shared" si="1"/>
        <v>946500</v>
      </c>
      <c r="G38" s="33">
        <f t="shared" si="1"/>
        <v>335981</v>
      </c>
      <c r="H38" s="33">
        <f t="shared" si="1"/>
        <v>247502</v>
      </c>
      <c r="I38" s="33">
        <f t="shared" si="1"/>
        <v>217298</v>
      </c>
      <c r="J38" s="33">
        <f t="shared" si="1"/>
        <v>22803</v>
      </c>
      <c r="K38" s="33">
        <f t="shared" si="1"/>
        <v>54012</v>
      </c>
      <c r="L38" s="33">
        <f t="shared" si="1"/>
        <v>34467</v>
      </c>
      <c r="M38" s="34">
        <f t="shared" si="1"/>
        <v>0</v>
      </c>
    </row>
    <row r="39" spans="1:13" ht="27" customHeight="1" thickBot="1">
      <c r="A39" s="24" t="s">
        <v>44</v>
      </c>
      <c r="B39" s="32">
        <f aca="true" t="shared" si="2" ref="B39:M39">SUM(B8:B36)</f>
        <v>51132419</v>
      </c>
      <c r="C39" s="33">
        <f t="shared" si="2"/>
        <v>5937882</v>
      </c>
      <c r="D39" s="33">
        <f t="shared" si="2"/>
        <v>3288266</v>
      </c>
      <c r="E39" s="33">
        <f t="shared" si="2"/>
        <v>2832929</v>
      </c>
      <c r="F39" s="33">
        <f t="shared" si="2"/>
        <v>1731532</v>
      </c>
      <c r="G39" s="33">
        <f t="shared" si="2"/>
        <v>2958313</v>
      </c>
      <c r="H39" s="33">
        <f t="shared" si="2"/>
        <v>1484083</v>
      </c>
      <c r="I39" s="33">
        <f t="shared" si="2"/>
        <v>1270742</v>
      </c>
      <c r="J39" s="33">
        <f t="shared" si="2"/>
        <v>185475</v>
      </c>
      <c r="K39" s="33">
        <f t="shared" si="2"/>
        <v>362030</v>
      </c>
      <c r="L39" s="33">
        <f t="shared" si="2"/>
        <v>1112200</v>
      </c>
      <c r="M39" s="34">
        <f t="shared" si="2"/>
        <v>21649</v>
      </c>
    </row>
    <row r="40" ht="27" customHeight="1"/>
  </sheetData>
  <printOptions/>
  <pageMargins left="0.64" right="0.5118110236220472" top="0.91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45</v>
      </c>
    </row>
    <row r="2" spans="1:13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6" t="s">
        <v>1</v>
      </c>
    </row>
    <row r="3" spans="1:13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40"/>
      <c r="L3" s="40"/>
      <c r="M3" s="47"/>
    </row>
    <row r="4" spans="1:13" ht="27" customHeight="1">
      <c r="A4" s="21"/>
      <c r="B4" s="21"/>
      <c r="C4" s="40"/>
      <c r="D4" s="40"/>
      <c r="E4" s="40"/>
      <c r="F4" s="40"/>
      <c r="G4" s="40"/>
      <c r="H4" s="40"/>
      <c r="I4" s="40"/>
      <c r="J4" s="40"/>
      <c r="K4" s="41"/>
      <c r="L4" s="40"/>
      <c r="M4" s="39"/>
    </row>
    <row r="5" spans="1:13" ht="27" customHeight="1">
      <c r="A5" s="43" t="s">
        <v>87</v>
      </c>
      <c r="B5" s="43" t="s">
        <v>46</v>
      </c>
      <c r="C5" s="41"/>
      <c r="D5" s="41"/>
      <c r="E5" s="41"/>
      <c r="F5" s="41"/>
      <c r="G5" s="41"/>
      <c r="H5" s="41"/>
      <c r="I5" s="69"/>
      <c r="J5" s="41"/>
      <c r="K5" s="44" t="s">
        <v>47</v>
      </c>
      <c r="L5" s="41"/>
      <c r="M5" s="42"/>
    </row>
    <row r="6" spans="1:13" ht="27" customHeight="1">
      <c r="A6" s="21"/>
      <c r="B6" s="21"/>
      <c r="C6" s="44" t="s">
        <v>48</v>
      </c>
      <c r="D6" s="44" t="s">
        <v>49</v>
      </c>
      <c r="E6" s="44" t="s">
        <v>50</v>
      </c>
      <c r="F6" s="44" t="s">
        <v>51</v>
      </c>
      <c r="G6" s="44" t="s">
        <v>52</v>
      </c>
      <c r="H6" s="44" t="s">
        <v>53</v>
      </c>
      <c r="I6" s="70" t="s">
        <v>54</v>
      </c>
      <c r="J6" s="44" t="s">
        <v>15</v>
      </c>
      <c r="K6" s="41"/>
      <c r="L6" s="44" t="s">
        <v>55</v>
      </c>
      <c r="M6" s="45" t="s">
        <v>56</v>
      </c>
    </row>
    <row r="7" spans="1:13" ht="27" customHeight="1" thickBot="1">
      <c r="A7" s="32"/>
      <c r="B7" s="32"/>
      <c r="C7" s="33"/>
      <c r="D7" s="33"/>
      <c r="E7" s="33"/>
      <c r="F7" s="33"/>
      <c r="G7" s="33"/>
      <c r="H7" s="46" t="s">
        <v>57</v>
      </c>
      <c r="I7" s="71"/>
      <c r="J7" s="33"/>
      <c r="K7" s="33"/>
      <c r="L7" s="33"/>
      <c r="M7" s="34"/>
    </row>
    <row r="8" spans="1:13" ht="27" customHeight="1">
      <c r="A8" s="23" t="s">
        <v>20</v>
      </c>
      <c r="B8" s="18">
        <v>1105262</v>
      </c>
      <c r="C8" s="19">
        <v>0</v>
      </c>
      <c r="D8" s="19">
        <v>28168</v>
      </c>
      <c r="E8" s="19">
        <v>0</v>
      </c>
      <c r="F8" s="19">
        <v>0</v>
      </c>
      <c r="G8" s="19">
        <v>38304</v>
      </c>
      <c r="H8" s="19">
        <v>1038790</v>
      </c>
      <c r="I8" s="72">
        <v>0</v>
      </c>
      <c r="J8" s="19">
        <v>0</v>
      </c>
      <c r="K8" s="19">
        <v>216506</v>
      </c>
      <c r="L8" s="19">
        <v>0</v>
      </c>
      <c r="M8" s="20">
        <v>42552</v>
      </c>
    </row>
    <row r="9" spans="1:13" ht="27" customHeight="1">
      <c r="A9" s="23" t="s">
        <v>21</v>
      </c>
      <c r="B9" s="18">
        <v>208889</v>
      </c>
      <c r="C9" s="19">
        <v>0</v>
      </c>
      <c r="D9" s="19">
        <v>0</v>
      </c>
      <c r="E9" s="19">
        <v>0</v>
      </c>
      <c r="F9" s="19">
        <v>0</v>
      </c>
      <c r="G9" s="19">
        <v>180</v>
      </c>
      <c r="H9" s="19">
        <v>202842</v>
      </c>
      <c r="I9" s="72">
        <v>4432</v>
      </c>
      <c r="J9" s="19">
        <v>1435</v>
      </c>
      <c r="K9" s="19">
        <v>430189</v>
      </c>
      <c r="L9" s="19">
        <v>0</v>
      </c>
      <c r="M9" s="20">
        <v>0</v>
      </c>
    </row>
    <row r="10" spans="1:13" ht="27" customHeight="1">
      <c r="A10" s="23" t="s">
        <v>22</v>
      </c>
      <c r="B10" s="18">
        <v>74202</v>
      </c>
      <c r="C10" s="19">
        <v>0</v>
      </c>
      <c r="D10" s="19">
        <v>0</v>
      </c>
      <c r="E10" s="19">
        <v>0</v>
      </c>
      <c r="F10" s="19">
        <v>0</v>
      </c>
      <c r="G10" s="19">
        <v>34</v>
      </c>
      <c r="H10" s="19">
        <v>16871</v>
      </c>
      <c r="I10" s="72">
        <v>0</v>
      </c>
      <c r="J10" s="19">
        <v>57297</v>
      </c>
      <c r="K10" s="19">
        <v>160925</v>
      </c>
      <c r="L10" s="19">
        <v>0</v>
      </c>
      <c r="M10" s="20">
        <v>2926</v>
      </c>
    </row>
    <row r="11" spans="1:13" ht="27" customHeight="1">
      <c r="A11" s="23" t="s">
        <v>23</v>
      </c>
      <c r="B11" s="18">
        <v>221690</v>
      </c>
      <c r="C11" s="19">
        <v>0</v>
      </c>
      <c r="D11" s="19">
        <v>13234</v>
      </c>
      <c r="E11" s="19">
        <v>0</v>
      </c>
      <c r="F11" s="19">
        <v>0</v>
      </c>
      <c r="G11" s="19">
        <v>5000</v>
      </c>
      <c r="H11" s="19">
        <v>190548</v>
      </c>
      <c r="I11" s="72">
        <v>2927</v>
      </c>
      <c r="J11" s="19">
        <v>9981</v>
      </c>
      <c r="K11" s="19">
        <v>19803</v>
      </c>
      <c r="L11" s="19">
        <v>0</v>
      </c>
      <c r="M11" s="20">
        <v>16315</v>
      </c>
    </row>
    <row r="12" spans="1:13" ht="27" customHeight="1">
      <c r="A12" s="23" t="s">
        <v>24</v>
      </c>
      <c r="B12" s="18">
        <v>73493</v>
      </c>
      <c r="C12" s="19">
        <v>0</v>
      </c>
      <c r="D12" s="19">
        <v>0</v>
      </c>
      <c r="E12" s="19">
        <v>0</v>
      </c>
      <c r="F12" s="19">
        <v>0</v>
      </c>
      <c r="G12" s="19">
        <v>2394</v>
      </c>
      <c r="H12" s="19">
        <v>62882</v>
      </c>
      <c r="I12" s="72">
        <v>0</v>
      </c>
      <c r="J12" s="19">
        <v>8217</v>
      </c>
      <c r="K12" s="19">
        <v>3858</v>
      </c>
      <c r="L12" s="19">
        <v>0</v>
      </c>
      <c r="M12" s="20">
        <v>0</v>
      </c>
    </row>
    <row r="13" spans="1:13" ht="27" customHeight="1">
      <c r="A13" s="23" t="s">
        <v>25</v>
      </c>
      <c r="B13" s="18">
        <v>485167</v>
      </c>
      <c r="C13" s="19">
        <v>0</v>
      </c>
      <c r="D13" s="19">
        <v>4227</v>
      </c>
      <c r="E13" s="19">
        <v>0</v>
      </c>
      <c r="F13" s="19">
        <v>0</v>
      </c>
      <c r="G13" s="19">
        <v>43615</v>
      </c>
      <c r="H13" s="19">
        <v>352653</v>
      </c>
      <c r="I13" s="72">
        <v>0</v>
      </c>
      <c r="J13" s="19">
        <v>84672</v>
      </c>
      <c r="K13" s="19">
        <v>243876</v>
      </c>
      <c r="L13" s="19">
        <v>0</v>
      </c>
      <c r="M13" s="20">
        <v>184584</v>
      </c>
    </row>
    <row r="14" spans="1:13" ht="27" customHeight="1">
      <c r="A14" s="23" t="s">
        <v>26</v>
      </c>
      <c r="B14" s="18">
        <v>10744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10744</v>
      </c>
      <c r="I14" s="72">
        <v>0</v>
      </c>
      <c r="J14" s="19">
        <v>0</v>
      </c>
      <c r="K14" s="19">
        <v>14652</v>
      </c>
      <c r="L14" s="19">
        <v>0</v>
      </c>
      <c r="M14" s="20">
        <v>12434</v>
      </c>
    </row>
    <row r="15" spans="1:13" ht="27" customHeight="1">
      <c r="A15" s="23" t="s">
        <v>27</v>
      </c>
      <c r="B15" s="18">
        <v>25521</v>
      </c>
      <c r="C15" s="19">
        <v>14779</v>
      </c>
      <c r="D15" s="19">
        <v>0</v>
      </c>
      <c r="E15" s="19">
        <v>0</v>
      </c>
      <c r="F15" s="19">
        <v>0</v>
      </c>
      <c r="G15" s="19">
        <v>1416</v>
      </c>
      <c r="H15" s="19">
        <v>0</v>
      </c>
      <c r="I15" s="72">
        <v>0</v>
      </c>
      <c r="J15" s="19">
        <v>9326</v>
      </c>
      <c r="K15" s="19">
        <v>361533</v>
      </c>
      <c r="L15" s="19">
        <v>0</v>
      </c>
      <c r="M15" s="20">
        <v>295194</v>
      </c>
    </row>
    <row r="16" spans="1:13" ht="27" customHeight="1">
      <c r="A16" s="23" t="s">
        <v>28</v>
      </c>
      <c r="B16" s="18">
        <v>57710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54214</v>
      </c>
      <c r="I16" s="72">
        <v>0</v>
      </c>
      <c r="J16" s="19">
        <v>3496</v>
      </c>
      <c r="K16" s="19">
        <v>294</v>
      </c>
      <c r="L16" s="19">
        <v>0</v>
      </c>
      <c r="M16" s="20">
        <v>294</v>
      </c>
    </row>
    <row r="17" spans="1:13" ht="27" customHeight="1">
      <c r="A17" s="23" t="s">
        <v>29</v>
      </c>
      <c r="B17" s="18">
        <v>51128</v>
      </c>
      <c r="C17" s="19">
        <v>0</v>
      </c>
      <c r="D17" s="19">
        <v>0</v>
      </c>
      <c r="E17" s="19">
        <v>0</v>
      </c>
      <c r="F17" s="19">
        <v>0</v>
      </c>
      <c r="G17" s="19">
        <v>43203</v>
      </c>
      <c r="H17" s="19">
        <v>3202</v>
      </c>
      <c r="I17" s="72">
        <v>0</v>
      </c>
      <c r="J17" s="19">
        <v>4723</v>
      </c>
      <c r="K17" s="19">
        <v>8130</v>
      </c>
      <c r="L17" s="19">
        <v>0</v>
      </c>
      <c r="M17" s="20">
        <v>8130</v>
      </c>
    </row>
    <row r="18" spans="1:13" ht="27" customHeight="1">
      <c r="A18" s="23" t="s">
        <v>30</v>
      </c>
      <c r="B18" s="18">
        <v>213696</v>
      </c>
      <c r="C18" s="19">
        <v>42736</v>
      </c>
      <c r="D18" s="19">
        <v>20287</v>
      </c>
      <c r="E18" s="19">
        <v>0</v>
      </c>
      <c r="F18" s="19">
        <v>0</v>
      </c>
      <c r="G18" s="19">
        <v>8927</v>
      </c>
      <c r="H18" s="19">
        <v>141189</v>
      </c>
      <c r="I18" s="72">
        <v>0</v>
      </c>
      <c r="J18" s="19">
        <v>557</v>
      </c>
      <c r="K18" s="19">
        <v>41239</v>
      </c>
      <c r="L18" s="19">
        <v>0</v>
      </c>
      <c r="M18" s="20">
        <v>41239</v>
      </c>
    </row>
    <row r="19" spans="1:13" ht="27" customHeight="1">
      <c r="A19" s="52" t="s">
        <v>80</v>
      </c>
      <c r="B19" s="55">
        <v>51953</v>
      </c>
      <c r="C19" s="56">
        <v>0</v>
      </c>
      <c r="D19" s="56">
        <v>2564</v>
      </c>
      <c r="E19" s="56">
        <v>0</v>
      </c>
      <c r="F19" s="56">
        <v>0</v>
      </c>
      <c r="G19" s="56">
        <v>0</v>
      </c>
      <c r="H19" s="56">
        <v>47588</v>
      </c>
      <c r="I19" s="73">
        <v>0</v>
      </c>
      <c r="J19" s="56">
        <v>1801</v>
      </c>
      <c r="K19" s="56">
        <v>0</v>
      </c>
      <c r="L19" s="56">
        <v>0</v>
      </c>
      <c r="M19" s="57">
        <v>0</v>
      </c>
    </row>
    <row r="20" spans="1:13" ht="27" customHeight="1">
      <c r="A20" s="53" t="s">
        <v>81</v>
      </c>
      <c r="B20" s="58">
        <v>50985</v>
      </c>
      <c r="C20" s="59">
        <v>0</v>
      </c>
      <c r="D20" s="59">
        <v>0</v>
      </c>
      <c r="E20" s="59">
        <v>0</v>
      </c>
      <c r="F20" s="59">
        <v>0</v>
      </c>
      <c r="G20" s="59">
        <v>20125</v>
      </c>
      <c r="H20" s="59">
        <v>0</v>
      </c>
      <c r="I20" s="74">
        <v>0</v>
      </c>
      <c r="J20" s="59">
        <v>30860</v>
      </c>
      <c r="K20" s="59">
        <v>1614</v>
      </c>
      <c r="L20" s="59">
        <v>0</v>
      </c>
      <c r="M20" s="60">
        <v>695</v>
      </c>
    </row>
    <row r="21" spans="1:13" ht="27" customHeight="1" thickBot="1">
      <c r="A21" s="54" t="s">
        <v>82</v>
      </c>
      <c r="B21" s="25">
        <v>129771</v>
      </c>
      <c r="C21" s="26">
        <v>11425</v>
      </c>
      <c r="D21" s="26">
        <v>10230</v>
      </c>
      <c r="E21" s="26">
        <v>0</v>
      </c>
      <c r="F21" s="26">
        <v>0</v>
      </c>
      <c r="G21" s="26">
        <v>0</v>
      </c>
      <c r="H21" s="26">
        <v>69373</v>
      </c>
      <c r="I21" s="75">
        <v>0</v>
      </c>
      <c r="J21" s="26">
        <v>38743</v>
      </c>
      <c r="K21" s="26">
        <v>1634</v>
      </c>
      <c r="L21" s="26">
        <v>0</v>
      </c>
      <c r="M21" s="27">
        <v>1184</v>
      </c>
    </row>
    <row r="22" spans="1:13" ht="27" customHeight="1">
      <c r="A22" s="28" t="s">
        <v>31</v>
      </c>
      <c r="B22" s="29">
        <v>9975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9975</v>
      </c>
      <c r="I22" s="76">
        <v>0</v>
      </c>
      <c r="J22" s="30">
        <v>0</v>
      </c>
      <c r="K22" s="30">
        <v>1829</v>
      </c>
      <c r="L22" s="30">
        <v>0</v>
      </c>
      <c r="M22" s="31">
        <v>1829</v>
      </c>
    </row>
    <row r="23" spans="1:13" ht="27" customHeight="1">
      <c r="A23" s="48" t="s">
        <v>32</v>
      </c>
      <c r="B23" s="49">
        <v>104129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26317</v>
      </c>
      <c r="I23" s="77">
        <v>0</v>
      </c>
      <c r="J23" s="50">
        <v>77812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115840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115840</v>
      </c>
      <c r="I24" s="72">
        <v>0</v>
      </c>
      <c r="J24" s="19">
        <v>0</v>
      </c>
      <c r="K24" s="19">
        <v>6713</v>
      </c>
      <c r="L24" s="19">
        <v>0</v>
      </c>
      <c r="M24" s="20">
        <v>3493</v>
      </c>
    </row>
    <row r="25" spans="1:13" ht="27" customHeight="1">
      <c r="A25" s="23" t="s">
        <v>34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72">
        <v>0</v>
      </c>
      <c r="J25" s="19">
        <v>0</v>
      </c>
      <c r="K25" s="19">
        <v>0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14828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76">
        <v>0</v>
      </c>
      <c r="J26" s="30">
        <v>14828</v>
      </c>
      <c r="K26" s="30">
        <v>0</v>
      </c>
      <c r="L26" s="30">
        <v>0</v>
      </c>
      <c r="M26" s="31">
        <v>0</v>
      </c>
    </row>
    <row r="27" spans="1:13" ht="27" customHeight="1">
      <c r="A27" s="62" t="s">
        <v>36</v>
      </c>
      <c r="B27" s="63">
        <v>31715</v>
      </c>
      <c r="C27" s="64">
        <v>117</v>
      </c>
      <c r="D27" s="64">
        <v>0</v>
      </c>
      <c r="E27" s="64">
        <v>0</v>
      </c>
      <c r="F27" s="64">
        <v>0</v>
      </c>
      <c r="G27" s="64">
        <v>0</v>
      </c>
      <c r="H27" s="64">
        <v>29485</v>
      </c>
      <c r="I27" s="78">
        <v>0</v>
      </c>
      <c r="J27" s="64">
        <v>2113</v>
      </c>
      <c r="K27" s="64">
        <v>6357</v>
      </c>
      <c r="L27" s="64">
        <v>0</v>
      </c>
      <c r="M27" s="65">
        <v>6357</v>
      </c>
    </row>
    <row r="28" spans="1:13" ht="27" customHeight="1">
      <c r="A28" s="23" t="s">
        <v>37</v>
      </c>
      <c r="B28" s="18">
        <v>118066</v>
      </c>
      <c r="C28" s="19">
        <v>0</v>
      </c>
      <c r="D28" s="19">
        <v>0</v>
      </c>
      <c r="E28" s="19">
        <v>0</v>
      </c>
      <c r="F28" s="19">
        <v>0</v>
      </c>
      <c r="G28" s="19">
        <v>81129</v>
      </c>
      <c r="H28" s="19">
        <v>36937</v>
      </c>
      <c r="I28" s="72">
        <v>0</v>
      </c>
      <c r="J28" s="19">
        <v>0</v>
      </c>
      <c r="K28" s="19">
        <v>1054</v>
      </c>
      <c r="L28" s="19">
        <v>0</v>
      </c>
      <c r="M28" s="20">
        <v>1054</v>
      </c>
    </row>
    <row r="29" spans="1:13" ht="27" customHeight="1">
      <c r="A29" s="28" t="s">
        <v>38</v>
      </c>
      <c r="B29" s="29">
        <v>150747</v>
      </c>
      <c r="C29" s="30">
        <v>68173</v>
      </c>
      <c r="D29" s="30">
        <v>38498</v>
      </c>
      <c r="E29" s="30">
        <v>12180</v>
      </c>
      <c r="F29" s="30">
        <v>0</v>
      </c>
      <c r="G29" s="30">
        <v>0</v>
      </c>
      <c r="H29" s="30">
        <v>0</v>
      </c>
      <c r="I29" s="76">
        <v>0</v>
      </c>
      <c r="J29" s="30">
        <v>31896</v>
      </c>
      <c r="K29" s="30">
        <v>50342</v>
      </c>
      <c r="L29" s="30">
        <v>0</v>
      </c>
      <c r="M29" s="31">
        <v>50342</v>
      </c>
    </row>
    <row r="30" spans="1:13" ht="27" customHeight="1">
      <c r="A30" s="23" t="s">
        <v>39</v>
      </c>
      <c r="B30" s="18">
        <v>34171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32681</v>
      </c>
      <c r="I30" s="72">
        <v>0</v>
      </c>
      <c r="J30" s="19">
        <v>1490</v>
      </c>
      <c r="K30" s="19">
        <v>525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130915</v>
      </c>
      <c r="C31" s="19">
        <v>13019</v>
      </c>
      <c r="D31" s="19">
        <v>9476</v>
      </c>
      <c r="E31" s="19">
        <v>0</v>
      </c>
      <c r="F31" s="19">
        <v>0</v>
      </c>
      <c r="G31" s="19">
        <v>0</v>
      </c>
      <c r="H31" s="19">
        <v>0</v>
      </c>
      <c r="I31" s="72">
        <v>0</v>
      </c>
      <c r="J31" s="19">
        <v>108420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83</v>
      </c>
      <c r="B32" s="18">
        <v>137829</v>
      </c>
      <c r="C32" s="19">
        <v>46352</v>
      </c>
      <c r="D32" s="19">
        <v>31652</v>
      </c>
      <c r="E32" s="19">
        <v>0</v>
      </c>
      <c r="F32" s="19">
        <v>0</v>
      </c>
      <c r="G32" s="19">
        <v>0</v>
      </c>
      <c r="H32" s="19">
        <v>0</v>
      </c>
      <c r="I32" s="72">
        <v>0</v>
      </c>
      <c r="J32" s="19">
        <v>59825</v>
      </c>
      <c r="K32" s="19">
        <v>3850</v>
      </c>
      <c r="L32" s="19">
        <v>0</v>
      </c>
      <c r="M32" s="20">
        <v>3850</v>
      </c>
    </row>
    <row r="33" spans="1:13" ht="27" customHeight="1">
      <c r="A33" s="61" t="s">
        <v>84</v>
      </c>
      <c r="B33" s="29">
        <v>55952</v>
      </c>
      <c r="C33" s="30">
        <v>0</v>
      </c>
      <c r="D33" s="30">
        <v>5686</v>
      </c>
      <c r="E33" s="30">
        <v>0</v>
      </c>
      <c r="F33" s="30">
        <v>0</v>
      </c>
      <c r="G33" s="30">
        <v>20925</v>
      </c>
      <c r="H33" s="30">
        <v>16927</v>
      </c>
      <c r="I33" s="76">
        <v>0</v>
      </c>
      <c r="J33" s="30">
        <v>12414</v>
      </c>
      <c r="K33" s="30">
        <v>714</v>
      </c>
      <c r="L33" s="30">
        <v>0</v>
      </c>
      <c r="M33" s="31">
        <v>714</v>
      </c>
    </row>
    <row r="34" spans="1:13" ht="27" customHeight="1">
      <c r="A34" s="28" t="s">
        <v>85</v>
      </c>
      <c r="B34" s="29">
        <v>64999</v>
      </c>
      <c r="C34" s="30">
        <v>21363</v>
      </c>
      <c r="D34" s="30">
        <v>14428</v>
      </c>
      <c r="E34" s="30">
        <v>2045</v>
      </c>
      <c r="F34" s="30">
        <v>0</v>
      </c>
      <c r="G34" s="30">
        <v>6442</v>
      </c>
      <c r="H34" s="30">
        <v>0</v>
      </c>
      <c r="I34" s="76">
        <v>0</v>
      </c>
      <c r="J34" s="30">
        <v>20721</v>
      </c>
      <c r="K34" s="30">
        <v>31640</v>
      </c>
      <c r="L34" s="30">
        <v>0</v>
      </c>
      <c r="M34" s="31">
        <v>31640</v>
      </c>
    </row>
    <row r="35" spans="1:13" ht="27" customHeight="1">
      <c r="A35" s="23" t="s">
        <v>41</v>
      </c>
      <c r="B35" s="18">
        <v>62955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72">
        <v>0</v>
      </c>
      <c r="J35" s="19">
        <v>62955</v>
      </c>
      <c r="K35" s="19">
        <v>1219</v>
      </c>
      <c r="L35" s="19">
        <v>0</v>
      </c>
      <c r="M35" s="20">
        <v>1219</v>
      </c>
    </row>
    <row r="36" spans="1:13" ht="27" customHeight="1" thickBot="1">
      <c r="A36" s="24" t="s">
        <v>42</v>
      </c>
      <c r="B36" s="25">
        <v>22934</v>
      </c>
      <c r="C36" s="26">
        <v>0</v>
      </c>
      <c r="D36" s="26">
        <v>3260</v>
      </c>
      <c r="E36" s="26">
        <v>0</v>
      </c>
      <c r="F36" s="26">
        <v>0</v>
      </c>
      <c r="G36" s="26">
        <v>0</v>
      </c>
      <c r="H36" s="26">
        <v>0</v>
      </c>
      <c r="I36" s="75">
        <v>0</v>
      </c>
      <c r="J36" s="26">
        <v>19674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 aca="true" t="shared" si="0" ref="B37:M37">SUM(B8:B21)</f>
        <v>2760211</v>
      </c>
      <c r="C37" s="33">
        <f t="shared" si="0"/>
        <v>68940</v>
      </c>
      <c r="D37" s="33">
        <f t="shared" si="0"/>
        <v>78710</v>
      </c>
      <c r="E37" s="33">
        <f t="shared" si="0"/>
        <v>0</v>
      </c>
      <c r="F37" s="33">
        <f t="shared" si="0"/>
        <v>0</v>
      </c>
      <c r="G37" s="33">
        <f t="shared" si="0"/>
        <v>163198</v>
      </c>
      <c r="H37" s="33">
        <f t="shared" si="0"/>
        <v>2190896</v>
      </c>
      <c r="I37" s="71">
        <f t="shared" si="0"/>
        <v>7359</v>
      </c>
      <c r="J37" s="33">
        <f t="shared" si="0"/>
        <v>251108</v>
      </c>
      <c r="K37" s="33">
        <f t="shared" si="0"/>
        <v>1504253</v>
      </c>
      <c r="L37" s="33">
        <f t="shared" si="0"/>
        <v>0</v>
      </c>
      <c r="M37" s="34">
        <f t="shared" si="0"/>
        <v>605547</v>
      </c>
    </row>
    <row r="38" spans="1:13" ht="27" customHeight="1" thickBot="1">
      <c r="A38" s="24" t="s">
        <v>86</v>
      </c>
      <c r="B38" s="32">
        <f aca="true" t="shared" si="1" ref="B38:M38">SUM(B22:B36)</f>
        <v>1055055</v>
      </c>
      <c r="C38" s="33">
        <f t="shared" si="1"/>
        <v>149024</v>
      </c>
      <c r="D38" s="33">
        <f t="shared" si="1"/>
        <v>103000</v>
      </c>
      <c r="E38" s="33">
        <f t="shared" si="1"/>
        <v>14225</v>
      </c>
      <c r="F38" s="33">
        <f t="shared" si="1"/>
        <v>0</v>
      </c>
      <c r="G38" s="33">
        <f t="shared" si="1"/>
        <v>108496</v>
      </c>
      <c r="H38" s="33">
        <f t="shared" si="1"/>
        <v>268162</v>
      </c>
      <c r="I38" s="71">
        <f t="shared" si="1"/>
        <v>0</v>
      </c>
      <c r="J38" s="33">
        <f t="shared" si="1"/>
        <v>412148</v>
      </c>
      <c r="K38" s="33">
        <f t="shared" si="1"/>
        <v>104243</v>
      </c>
      <c r="L38" s="33">
        <f t="shared" si="1"/>
        <v>0</v>
      </c>
      <c r="M38" s="34">
        <f t="shared" si="1"/>
        <v>100498</v>
      </c>
    </row>
    <row r="39" spans="1:13" ht="27" customHeight="1" thickBot="1">
      <c r="A39" s="24" t="s">
        <v>44</v>
      </c>
      <c r="B39" s="32">
        <f aca="true" t="shared" si="2" ref="B39:M39">SUM(B8:B36)</f>
        <v>3815266</v>
      </c>
      <c r="C39" s="33">
        <f t="shared" si="2"/>
        <v>217964</v>
      </c>
      <c r="D39" s="33">
        <f t="shared" si="2"/>
        <v>181710</v>
      </c>
      <c r="E39" s="33">
        <f t="shared" si="2"/>
        <v>14225</v>
      </c>
      <c r="F39" s="33">
        <f t="shared" si="2"/>
        <v>0</v>
      </c>
      <c r="G39" s="33">
        <f t="shared" si="2"/>
        <v>271694</v>
      </c>
      <c r="H39" s="33">
        <f t="shared" si="2"/>
        <v>2459058</v>
      </c>
      <c r="I39" s="71">
        <f t="shared" si="2"/>
        <v>7359</v>
      </c>
      <c r="J39" s="33">
        <f t="shared" si="2"/>
        <v>663256</v>
      </c>
      <c r="K39" s="33">
        <f t="shared" si="2"/>
        <v>1608496</v>
      </c>
      <c r="L39" s="33">
        <f t="shared" si="2"/>
        <v>0</v>
      </c>
      <c r="M39" s="34">
        <f t="shared" si="2"/>
        <v>706045</v>
      </c>
    </row>
    <row r="40" ht="27" customHeight="1"/>
  </sheetData>
  <printOptions/>
  <pageMargins left="0.64" right="0.5118110236220472" top="0.89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4" width="14.66015625" style="22" customWidth="1"/>
    <col min="15" max="15" width="13.66015625" style="22" customWidth="1"/>
    <col min="16" max="16384" width="14.66015625" style="22" customWidth="1"/>
  </cols>
  <sheetData>
    <row r="1" ht="27" customHeight="1">
      <c r="A1" s="22" t="s">
        <v>58</v>
      </c>
    </row>
    <row r="2" spans="1:15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6" t="s">
        <v>1</v>
      </c>
    </row>
    <row r="3" spans="1:16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38"/>
      <c r="K3" s="38"/>
      <c r="L3" s="38"/>
      <c r="M3" s="38"/>
      <c r="N3" s="38"/>
      <c r="O3" s="39"/>
      <c r="P3" s="21"/>
    </row>
    <row r="4" spans="1:16" ht="27" customHeight="1">
      <c r="A4" s="21"/>
      <c r="B4" s="21"/>
      <c r="C4" s="40"/>
      <c r="D4" s="40"/>
      <c r="E4" s="40"/>
      <c r="F4" s="40"/>
      <c r="G4" s="40"/>
      <c r="H4" s="40"/>
      <c r="I4" s="40"/>
      <c r="J4" s="38"/>
      <c r="K4" s="40"/>
      <c r="L4" s="38"/>
      <c r="M4" s="40"/>
      <c r="N4" s="38"/>
      <c r="O4" s="39"/>
      <c r="P4" s="21"/>
    </row>
    <row r="5" spans="1:16" ht="27" customHeight="1">
      <c r="A5" s="43" t="s">
        <v>87</v>
      </c>
      <c r="B5" s="43" t="s">
        <v>59</v>
      </c>
      <c r="C5" s="41"/>
      <c r="D5" s="41"/>
      <c r="E5" s="41"/>
      <c r="F5" s="41"/>
      <c r="G5" s="41"/>
      <c r="H5" s="41"/>
      <c r="I5" s="79"/>
      <c r="J5" s="40"/>
      <c r="K5" s="40"/>
      <c r="L5" s="40"/>
      <c r="M5" s="40"/>
      <c r="N5" s="41"/>
      <c r="O5" s="42"/>
      <c r="P5" s="21"/>
    </row>
    <row r="6" spans="1:16" ht="27" customHeight="1">
      <c r="A6" s="21"/>
      <c r="B6" s="21"/>
      <c r="C6" s="44" t="s">
        <v>60</v>
      </c>
      <c r="D6" s="44" t="s">
        <v>61</v>
      </c>
      <c r="E6" s="44" t="s">
        <v>62</v>
      </c>
      <c r="F6" s="44" t="s">
        <v>51</v>
      </c>
      <c r="G6" s="44" t="s">
        <v>54</v>
      </c>
      <c r="H6" s="44" t="s">
        <v>63</v>
      </c>
      <c r="I6" s="44" t="s">
        <v>64</v>
      </c>
      <c r="J6" s="41" t="s">
        <v>10</v>
      </c>
      <c r="K6" s="41" t="s">
        <v>10</v>
      </c>
      <c r="L6" s="41" t="s">
        <v>10</v>
      </c>
      <c r="M6" s="41" t="s">
        <v>10</v>
      </c>
      <c r="N6" s="44" t="s">
        <v>65</v>
      </c>
      <c r="O6" s="45" t="s">
        <v>15</v>
      </c>
      <c r="P6" s="21"/>
    </row>
    <row r="7" spans="1:16" ht="27" customHeight="1" thickBot="1">
      <c r="A7" s="32"/>
      <c r="B7" s="32"/>
      <c r="C7" s="33"/>
      <c r="D7" s="33"/>
      <c r="E7" s="33"/>
      <c r="F7" s="33"/>
      <c r="G7" s="33"/>
      <c r="H7" s="33"/>
      <c r="I7" s="33"/>
      <c r="J7" s="46" t="s">
        <v>66</v>
      </c>
      <c r="K7" s="46" t="s">
        <v>67</v>
      </c>
      <c r="L7" s="46" t="s">
        <v>68</v>
      </c>
      <c r="M7" s="46" t="s">
        <v>69</v>
      </c>
      <c r="N7" s="33"/>
      <c r="O7" s="34"/>
      <c r="P7" s="21"/>
    </row>
    <row r="8" spans="1:16" ht="27" customHeight="1">
      <c r="A8" s="23" t="s">
        <v>20</v>
      </c>
      <c r="B8" s="18">
        <v>3898909</v>
      </c>
      <c r="C8" s="19">
        <v>1996192</v>
      </c>
      <c r="D8" s="19">
        <v>0</v>
      </c>
      <c r="E8" s="19">
        <v>205133</v>
      </c>
      <c r="F8" s="19">
        <v>0</v>
      </c>
      <c r="G8" s="19">
        <v>0</v>
      </c>
      <c r="H8" s="19">
        <v>0</v>
      </c>
      <c r="I8" s="19">
        <v>1599001</v>
      </c>
      <c r="J8" s="19">
        <v>376740</v>
      </c>
      <c r="K8" s="19">
        <v>100331</v>
      </c>
      <c r="L8" s="19">
        <v>1017846</v>
      </c>
      <c r="M8" s="19">
        <v>104084</v>
      </c>
      <c r="N8" s="19">
        <v>98583</v>
      </c>
      <c r="O8" s="20">
        <v>0</v>
      </c>
      <c r="P8" s="21"/>
    </row>
    <row r="9" spans="1:16" ht="27" customHeight="1">
      <c r="A9" s="23" t="s">
        <v>21</v>
      </c>
      <c r="B9" s="18">
        <v>4161693</v>
      </c>
      <c r="C9" s="19">
        <v>1684544</v>
      </c>
      <c r="D9" s="19">
        <v>416750</v>
      </c>
      <c r="E9" s="19">
        <v>470594</v>
      </c>
      <c r="F9" s="19">
        <v>0</v>
      </c>
      <c r="G9" s="19">
        <v>0</v>
      </c>
      <c r="H9" s="19">
        <v>0</v>
      </c>
      <c r="I9" s="19">
        <v>1531339</v>
      </c>
      <c r="J9" s="19">
        <v>779986</v>
      </c>
      <c r="K9" s="19">
        <v>32862</v>
      </c>
      <c r="L9" s="19">
        <v>88011</v>
      </c>
      <c r="M9" s="19">
        <v>630480</v>
      </c>
      <c r="N9" s="19">
        <v>58466</v>
      </c>
      <c r="O9" s="20">
        <v>0</v>
      </c>
      <c r="P9" s="21"/>
    </row>
    <row r="10" spans="1:16" ht="27" customHeight="1">
      <c r="A10" s="23" t="s">
        <v>22</v>
      </c>
      <c r="B10" s="18">
        <v>1921398</v>
      </c>
      <c r="C10" s="19">
        <v>937066</v>
      </c>
      <c r="D10" s="19">
        <v>12167</v>
      </c>
      <c r="E10" s="19">
        <v>219812</v>
      </c>
      <c r="F10" s="19">
        <v>0</v>
      </c>
      <c r="G10" s="19">
        <v>0</v>
      </c>
      <c r="H10" s="19">
        <v>0</v>
      </c>
      <c r="I10" s="19">
        <v>650405</v>
      </c>
      <c r="J10" s="19">
        <v>13497</v>
      </c>
      <c r="K10" s="19">
        <v>1119</v>
      </c>
      <c r="L10" s="19">
        <v>0</v>
      </c>
      <c r="M10" s="19">
        <v>28423</v>
      </c>
      <c r="N10" s="19">
        <v>41987</v>
      </c>
      <c r="O10" s="20">
        <v>59961</v>
      </c>
      <c r="P10" s="21"/>
    </row>
    <row r="11" spans="1:16" ht="27" customHeight="1">
      <c r="A11" s="23" t="s">
        <v>23</v>
      </c>
      <c r="B11" s="18">
        <v>1190417</v>
      </c>
      <c r="C11" s="19">
        <v>472266</v>
      </c>
      <c r="D11" s="19">
        <v>31240</v>
      </c>
      <c r="E11" s="19">
        <v>162274</v>
      </c>
      <c r="F11" s="19">
        <v>0</v>
      </c>
      <c r="G11" s="19">
        <v>0</v>
      </c>
      <c r="H11" s="19">
        <v>0</v>
      </c>
      <c r="I11" s="19">
        <v>428214</v>
      </c>
      <c r="J11" s="19">
        <v>121704</v>
      </c>
      <c r="K11" s="19">
        <v>21051</v>
      </c>
      <c r="L11" s="19">
        <v>0</v>
      </c>
      <c r="M11" s="19">
        <v>243265</v>
      </c>
      <c r="N11" s="19">
        <v>89433</v>
      </c>
      <c r="O11" s="20">
        <v>6990</v>
      </c>
      <c r="P11" s="21"/>
    </row>
    <row r="12" spans="1:16" ht="27" customHeight="1">
      <c r="A12" s="23" t="s">
        <v>24</v>
      </c>
      <c r="B12" s="18">
        <v>2025274</v>
      </c>
      <c r="C12" s="19">
        <v>548642</v>
      </c>
      <c r="D12" s="19">
        <v>48790</v>
      </c>
      <c r="E12" s="19">
        <v>101146</v>
      </c>
      <c r="F12" s="19">
        <v>0</v>
      </c>
      <c r="G12" s="19">
        <v>0</v>
      </c>
      <c r="H12" s="19">
        <v>0</v>
      </c>
      <c r="I12" s="19">
        <v>1285886</v>
      </c>
      <c r="J12" s="19">
        <v>180125</v>
      </c>
      <c r="K12" s="19">
        <v>0</v>
      </c>
      <c r="L12" s="19">
        <v>918083</v>
      </c>
      <c r="M12" s="19">
        <v>187678</v>
      </c>
      <c r="N12" s="19">
        <v>40810</v>
      </c>
      <c r="O12" s="20">
        <v>0</v>
      </c>
      <c r="P12" s="21"/>
    </row>
    <row r="13" spans="1:16" ht="27" customHeight="1">
      <c r="A13" s="23" t="s">
        <v>25</v>
      </c>
      <c r="B13" s="18">
        <v>1782385</v>
      </c>
      <c r="C13" s="19">
        <v>1312437</v>
      </c>
      <c r="D13" s="19">
        <v>22690</v>
      </c>
      <c r="E13" s="19">
        <v>277031</v>
      </c>
      <c r="F13" s="19">
        <v>0</v>
      </c>
      <c r="G13" s="19">
        <v>0</v>
      </c>
      <c r="H13" s="19">
        <v>0</v>
      </c>
      <c r="I13" s="19">
        <v>131278</v>
      </c>
      <c r="J13" s="19">
        <v>42768</v>
      </c>
      <c r="K13" s="19">
        <v>0</v>
      </c>
      <c r="L13" s="19">
        <v>9567</v>
      </c>
      <c r="M13" s="19">
        <v>42327</v>
      </c>
      <c r="N13" s="19">
        <v>38949</v>
      </c>
      <c r="O13" s="20">
        <v>0</v>
      </c>
      <c r="P13" s="21"/>
    </row>
    <row r="14" spans="1:16" ht="27" customHeight="1">
      <c r="A14" s="23" t="s">
        <v>26</v>
      </c>
      <c r="B14" s="18">
        <v>1182014</v>
      </c>
      <c r="C14" s="19">
        <v>538851</v>
      </c>
      <c r="D14" s="19">
        <v>8153</v>
      </c>
      <c r="E14" s="19">
        <v>1301</v>
      </c>
      <c r="F14" s="19">
        <v>0</v>
      </c>
      <c r="G14" s="19">
        <v>0</v>
      </c>
      <c r="H14" s="19">
        <v>0</v>
      </c>
      <c r="I14" s="19">
        <v>83928</v>
      </c>
      <c r="J14" s="19">
        <v>0</v>
      </c>
      <c r="K14" s="19">
        <v>0</v>
      </c>
      <c r="L14" s="19">
        <v>68732</v>
      </c>
      <c r="M14" s="19">
        <v>15196</v>
      </c>
      <c r="N14" s="19">
        <v>9876</v>
      </c>
      <c r="O14" s="20">
        <v>539905</v>
      </c>
      <c r="P14" s="21"/>
    </row>
    <row r="15" spans="1:16" ht="27" customHeight="1">
      <c r="A15" s="23" t="s">
        <v>27</v>
      </c>
      <c r="B15" s="18">
        <v>36748</v>
      </c>
      <c r="C15" s="19">
        <v>32337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2035</v>
      </c>
      <c r="J15" s="19">
        <v>0</v>
      </c>
      <c r="K15" s="19">
        <v>0</v>
      </c>
      <c r="L15" s="19">
        <v>0</v>
      </c>
      <c r="M15" s="19">
        <v>2035</v>
      </c>
      <c r="N15" s="19">
        <v>2376</v>
      </c>
      <c r="O15" s="20">
        <v>0</v>
      </c>
      <c r="P15" s="21"/>
    </row>
    <row r="16" spans="1:16" ht="27" customHeight="1">
      <c r="A16" s="23" t="s">
        <v>28</v>
      </c>
      <c r="B16" s="18">
        <v>1083853</v>
      </c>
      <c r="C16" s="19">
        <v>893542</v>
      </c>
      <c r="D16" s="19">
        <v>30635</v>
      </c>
      <c r="E16" s="19">
        <v>0</v>
      </c>
      <c r="F16" s="19">
        <v>0</v>
      </c>
      <c r="G16" s="19">
        <v>0</v>
      </c>
      <c r="H16" s="19">
        <v>0</v>
      </c>
      <c r="I16" s="19">
        <v>149147</v>
      </c>
      <c r="J16" s="19">
        <v>0</v>
      </c>
      <c r="K16" s="19">
        <v>74195</v>
      </c>
      <c r="L16" s="19">
        <v>1364</v>
      </c>
      <c r="M16" s="19">
        <v>73588</v>
      </c>
      <c r="N16" s="19">
        <v>10529</v>
      </c>
      <c r="O16" s="20">
        <v>0</v>
      </c>
      <c r="P16" s="21"/>
    </row>
    <row r="17" spans="1:16" ht="27" customHeight="1">
      <c r="A17" s="23" t="s">
        <v>29</v>
      </c>
      <c r="B17" s="18">
        <v>120503</v>
      </c>
      <c r="C17" s="19">
        <v>45362</v>
      </c>
      <c r="D17" s="19">
        <v>0</v>
      </c>
      <c r="E17" s="19">
        <v>2983</v>
      </c>
      <c r="F17" s="19">
        <v>0</v>
      </c>
      <c r="G17" s="19">
        <v>0</v>
      </c>
      <c r="H17" s="19">
        <v>0</v>
      </c>
      <c r="I17" s="19">
        <v>60319</v>
      </c>
      <c r="J17" s="19">
        <v>0</v>
      </c>
      <c r="K17" s="19">
        <v>2940</v>
      </c>
      <c r="L17" s="19">
        <v>0</v>
      </c>
      <c r="M17" s="19">
        <v>57379</v>
      </c>
      <c r="N17" s="19">
        <v>11839</v>
      </c>
      <c r="O17" s="20">
        <v>0</v>
      </c>
      <c r="P17" s="21"/>
    </row>
    <row r="18" spans="1:16" ht="27" customHeight="1">
      <c r="A18" s="23" t="s">
        <v>30</v>
      </c>
      <c r="B18" s="18">
        <v>325156</v>
      </c>
      <c r="C18" s="19">
        <v>311320</v>
      </c>
      <c r="D18" s="19">
        <v>0</v>
      </c>
      <c r="E18" s="19">
        <v>3685</v>
      </c>
      <c r="F18" s="19">
        <v>0</v>
      </c>
      <c r="G18" s="19">
        <v>0</v>
      </c>
      <c r="H18" s="19">
        <v>0</v>
      </c>
      <c r="I18" s="19">
        <v>10151</v>
      </c>
      <c r="J18" s="19">
        <v>0</v>
      </c>
      <c r="K18" s="19">
        <v>0</v>
      </c>
      <c r="L18" s="19">
        <v>0</v>
      </c>
      <c r="M18" s="19">
        <v>10151</v>
      </c>
      <c r="N18" s="19">
        <v>0</v>
      </c>
      <c r="O18" s="20">
        <v>0</v>
      </c>
      <c r="P18" s="21"/>
    </row>
    <row r="19" spans="1:16" ht="27" customHeight="1">
      <c r="A19" s="52" t="s">
        <v>80</v>
      </c>
      <c r="B19" s="55">
        <v>899161</v>
      </c>
      <c r="C19" s="56">
        <v>851960</v>
      </c>
      <c r="D19" s="56">
        <v>0</v>
      </c>
      <c r="E19" s="56">
        <v>7187</v>
      </c>
      <c r="F19" s="56">
        <v>33600</v>
      </c>
      <c r="G19" s="56">
        <v>0</v>
      </c>
      <c r="H19" s="56">
        <v>0</v>
      </c>
      <c r="I19" s="56">
        <v>293</v>
      </c>
      <c r="J19" s="56">
        <v>0</v>
      </c>
      <c r="K19" s="56">
        <v>0</v>
      </c>
      <c r="L19" s="56">
        <v>0</v>
      </c>
      <c r="M19" s="56">
        <v>293</v>
      </c>
      <c r="N19" s="56">
        <v>6121</v>
      </c>
      <c r="O19" s="57">
        <v>0</v>
      </c>
      <c r="P19" s="21"/>
    </row>
    <row r="20" spans="1:16" ht="27" customHeight="1">
      <c r="A20" s="53" t="s">
        <v>81</v>
      </c>
      <c r="B20" s="58">
        <v>514333</v>
      </c>
      <c r="C20" s="59">
        <v>373828</v>
      </c>
      <c r="D20" s="59">
        <v>0</v>
      </c>
      <c r="E20" s="59">
        <v>19781</v>
      </c>
      <c r="F20" s="59">
        <v>0</v>
      </c>
      <c r="G20" s="59">
        <v>0</v>
      </c>
      <c r="H20" s="59">
        <v>0</v>
      </c>
      <c r="I20" s="59">
        <v>21420</v>
      </c>
      <c r="J20" s="59">
        <v>0</v>
      </c>
      <c r="K20" s="59">
        <v>12144</v>
      </c>
      <c r="L20" s="59">
        <v>0</v>
      </c>
      <c r="M20" s="59">
        <v>9276</v>
      </c>
      <c r="N20" s="59">
        <v>21771</v>
      </c>
      <c r="O20" s="60">
        <v>77533</v>
      </c>
      <c r="P20" s="21"/>
    </row>
    <row r="21" spans="1:16" ht="27" customHeight="1" thickBot="1">
      <c r="A21" s="54" t="s">
        <v>82</v>
      </c>
      <c r="B21" s="25">
        <v>884650</v>
      </c>
      <c r="C21" s="26">
        <v>701117</v>
      </c>
      <c r="D21" s="26">
        <v>6642</v>
      </c>
      <c r="E21" s="26">
        <v>45152</v>
      </c>
      <c r="F21" s="26">
        <v>0</v>
      </c>
      <c r="G21" s="26">
        <v>0</v>
      </c>
      <c r="H21" s="26">
        <v>0</v>
      </c>
      <c r="I21" s="26">
        <v>114554</v>
      </c>
      <c r="J21" s="26">
        <v>27</v>
      </c>
      <c r="K21" s="26">
        <v>841</v>
      </c>
      <c r="L21" s="26">
        <v>93036</v>
      </c>
      <c r="M21" s="26">
        <v>20650</v>
      </c>
      <c r="N21" s="26">
        <v>17185</v>
      </c>
      <c r="O21" s="27">
        <v>0</v>
      </c>
      <c r="P21" s="21"/>
    </row>
    <row r="22" spans="1:16" ht="27" customHeight="1">
      <c r="A22" s="28" t="s">
        <v>31</v>
      </c>
      <c r="B22" s="29">
        <v>161656</v>
      </c>
      <c r="C22" s="30">
        <v>153410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8246</v>
      </c>
      <c r="J22" s="30">
        <v>0</v>
      </c>
      <c r="K22" s="30">
        <v>8246</v>
      </c>
      <c r="L22" s="30">
        <v>0</v>
      </c>
      <c r="M22" s="30">
        <v>0</v>
      </c>
      <c r="N22" s="30">
        <v>0</v>
      </c>
      <c r="O22" s="31">
        <v>0</v>
      </c>
      <c r="P22" s="21"/>
    </row>
    <row r="23" spans="1:16" ht="27" customHeight="1">
      <c r="A23" s="48" t="s">
        <v>32</v>
      </c>
      <c r="B23" s="49">
        <v>108072</v>
      </c>
      <c r="C23" s="50">
        <v>98454</v>
      </c>
      <c r="D23" s="50">
        <v>0</v>
      </c>
      <c r="E23" s="50">
        <v>4736</v>
      </c>
      <c r="F23" s="50">
        <v>0</v>
      </c>
      <c r="G23" s="50">
        <v>0</v>
      </c>
      <c r="H23" s="50">
        <v>0</v>
      </c>
      <c r="I23" s="50">
        <v>4882</v>
      </c>
      <c r="J23" s="50">
        <v>0</v>
      </c>
      <c r="K23" s="50">
        <v>0</v>
      </c>
      <c r="L23" s="50">
        <v>0</v>
      </c>
      <c r="M23" s="50">
        <v>4882</v>
      </c>
      <c r="N23" s="50">
        <v>0</v>
      </c>
      <c r="O23" s="51">
        <v>0</v>
      </c>
      <c r="P23" s="21"/>
    </row>
    <row r="24" spans="1:16" ht="27" customHeight="1">
      <c r="A24" s="23" t="s">
        <v>33</v>
      </c>
      <c r="B24" s="18">
        <v>335804</v>
      </c>
      <c r="C24" s="19">
        <v>326562</v>
      </c>
      <c r="D24" s="19">
        <v>0</v>
      </c>
      <c r="E24" s="19">
        <v>4999</v>
      </c>
      <c r="F24" s="19">
        <v>0</v>
      </c>
      <c r="G24" s="19">
        <v>0</v>
      </c>
      <c r="H24" s="19">
        <v>0</v>
      </c>
      <c r="I24" s="19">
        <v>1290</v>
      </c>
      <c r="J24" s="19">
        <v>0</v>
      </c>
      <c r="K24" s="19">
        <v>0</v>
      </c>
      <c r="L24" s="19">
        <v>0</v>
      </c>
      <c r="M24" s="19">
        <v>1290</v>
      </c>
      <c r="N24" s="19">
        <v>2953</v>
      </c>
      <c r="O24" s="20">
        <v>0</v>
      </c>
      <c r="P24" s="21"/>
    </row>
    <row r="25" spans="1:16" ht="27" customHeight="1">
      <c r="A25" s="23" t="s">
        <v>34</v>
      </c>
      <c r="B25" s="18">
        <v>23583</v>
      </c>
      <c r="C25" s="19">
        <v>22583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1000</v>
      </c>
      <c r="J25" s="19">
        <v>0</v>
      </c>
      <c r="K25" s="19">
        <v>0</v>
      </c>
      <c r="L25" s="19">
        <v>0</v>
      </c>
      <c r="M25" s="19">
        <v>1000</v>
      </c>
      <c r="N25" s="19">
        <v>0</v>
      </c>
      <c r="O25" s="20">
        <v>0</v>
      </c>
      <c r="P25" s="21"/>
    </row>
    <row r="26" spans="1:16" ht="27" customHeight="1">
      <c r="A26" s="28" t="s">
        <v>35</v>
      </c>
      <c r="B26" s="29">
        <v>489591</v>
      </c>
      <c r="C26" s="30">
        <v>375883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113708</v>
      </c>
      <c r="J26" s="30">
        <v>113708</v>
      </c>
      <c r="K26" s="30">
        <v>0</v>
      </c>
      <c r="L26" s="30">
        <v>0</v>
      </c>
      <c r="M26" s="30">
        <v>0</v>
      </c>
      <c r="N26" s="30">
        <v>0</v>
      </c>
      <c r="O26" s="31">
        <v>0</v>
      </c>
      <c r="P26" s="21"/>
    </row>
    <row r="27" spans="1:16" ht="27" customHeight="1">
      <c r="A27" s="62" t="s">
        <v>36</v>
      </c>
      <c r="B27" s="63">
        <v>281377</v>
      </c>
      <c r="C27" s="64">
        <v>221421</v>
      </c>
      <c r="D27" s="64">
        <v>0</v>
      </c>
      <c r="E27" s="64">
        <v>9519</v>
      </c>
      <c r="F27" s="64">
        <v>0</v>
      </c>
      <c r="G27" s="64">
        <v>0</v>
      </c>
      <c r="H27" s="64">
        <v>0</v>
      </c>
      <c r="I27" s="64">
        <v>50437</v>
      </c>
      <c r="J27" s="64">
        <v>0</v>
      </c>
      <c r="K27" s="64">
        <v>0</v>
      </c>
      <c r="L27" s="64">
        <v>0</v>
      </c>
      <c r="M27" s="64">
        <v>50437</v>
      </c>
      <c r="N27" s="64">
        <v>0</v>
      </c>
      <c r="O27" s="65">
        <v>0</v>
      </c>
      <c r="P27" s="21"/>
    </row>
    <row r="28" spans="1:16" ht="27" customHeight="1">
      <c r="A28" s="23" t="s">
        <v>37</v>
      </c>
      <c r="B28" s="18">
        <v>492124</v>
      </c>
      <c r="C28" s="19">
        <v>480697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1855</v>
      </c>
      <c r="J28" s="19">
        <v>0</v>
      </c>
      <c r="K28" s="19">
        <v>0</v>
      </c>
      <c r="L28" s="19">
        <v>945</v>
      </c>
      <c r="M28" s="19">
        <v>0</v>
      </c>
      <c r="N28" s="19">
        <v>9572</v>
      </c>
      <c r="O28" s="20">
        <v>0</v>
      </c>
      <c r="P28" s="21"/>
    </row>
    <row r="29" spans="1:16" ht="27" customHeight="1">
      <c r="A29" s="28" t="s">
        <v>38</v>
      </c>
      <c r="B29" s="29">
        <v>175130</v>
      </c>
      <c r="C29" s="30">
        <v>134125</v>
      </c>
      <c r="D29" s="30">
        <v>22573</v>
      </c>
      <c r="E29" s="30">
        <v>8373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35</v>
      </c>
      <c r="O29" s="31">
        <v>10024</v>
      </c>
      <c r="P29" s="21"/>
    </row>
    <row r="30" spans="1:16" ht="27" customHeight="1">
      <c r="A30" s="23" t="s">
        <v>39</v>
      </c>
      <c r="B30" s="18">
        <v>306235</v>
      </c>
      <c r="C30" s="19">
        <v>286931</v>
      </c>
      <c r="D30" s="19">
        <v>0</v>
      </c>
      <c r="E30" s="19">
        <v>13779</v>
      </c>
      <c r="F30" s="19">
        <v>0</v>
      </c>
      <c r="G30" s="19">
        <v>0</v>
      </c>
      <c r="H30" s="19">
        <v>0</v>
      </c>
      <c r="I30" s="19">
        <v>614</v>
      </c>
      <c r="J30" s="19">
        <v>370</v>
      </c>
      <c r="K30" s="19">
        <v>0</v>
      </c>
      <c r="L30" s="19">
        <v>0</v>
      </c>
      <c r="M30" s="19">
        <v>244</v>
      </c>
      <c r="N30" s="19">
        <v>4911</v>
      </c>
      <c r="O30" s="20">
        <v>0</v>
      </c>
      <c r="P30" s="21"/>
    </row>
    <row r="31" spans="1:16" ht="27" customHeight="1">
      <c r="A31" s="23" t="s">
        <v>40</v>
      </c>
      <c r="B31" s="18">
        <v>112170</v>
      </c>
      <c r="C31" s="19">
        <v>45518</v>
      </c>
      <c r="D31" s="19">
        <v>66652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21"/>
    </row>
    <row r="32" spans="1:16" ht="27" customHeight="1">
      <c r="A32" s="23" t="s">
        <v>83</v>
      </c>
      <c r="B32" s="18">
        <v>236431</v>
      </c>
      <c r="C32" s="19">
        <v>193980</v>
      </c>
      <c r="D32" s="19">
        <v>4760</v>
      </c>
      <c r="E32" s="19">
        <v>14367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5428</v>
      </c>
      <c r="O32" s="20">
        <v>17896</v>
      </c>
      <c r="P32" s="21"/>
    </row>
    <row r="33" spans="1:16" ht="27" customHeight="1">
      <c r="A33" s="61" t="s">
        <v>84</v>
      </c>
      <c r="B33" s="29">
        <v>134020</v>
      </c>
      <c r="C33" s="30">
        <v>124286</v>
      </c>
      <c r="D33" s="30">
        <v>7064</v>
      </c>
      <c r="E33" s="30">
        <v>1935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735</v>
      </c>
      <c r="O33" s="31">
        <v>0</v>
      </c>
      <c r="P33" s="21"/>
    </row>
    <row r="34" spans="1:16" ht="27" customHeight="1">
      <c r="A34" s="28" t="s">
        <v>85</v>
      </c>
      <c r="B34" s="29">
        <v>141709</v>
      </c>
      <c r="C34" s="30">
        <v>125399</v>
      </c>
      <c r="D34" s="30">
        <v>0</v>
      </c>
      <c r="E34" s="30">
        <v>8463</v>
      </c>
      <c r="F34" s="30">
        <v>0</v>
      </c>
      <c r="G34" s="30">
        <v>0</v>
      </c>
      <c r="H34" s="30">
        <v>0</v>
      </c>
      <c r="I34" s="30">
        <v>148</v>
      </c>
      <c r="J34" s="30">
        <v>0</v>
      </c>
      <c r="K34" s="30">
        <v>0</v>
      </c>
      <c r="L34" s="30">
        <v>0</v>
      </c>
      <c r="M34" s="30">
        <v>148</v>
      </c>
      <c r="N34" s="30">
        <v>4653</v>
      </c>
      <c r="O34" s="31">
        <v>3046</v>
      </c>
      <c r="P34" s="21"/>
    </row>
    <row r="35" spans="1:16" ht="27" customHeight="1">
      <c r="A35" s="23" t="s">
        <v>41</v>
      </c>
      <c r="B35" s="18">
        <v>38547</v>
      </c>
      <c r="C35" s="19">
        <v>35111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3436</v>
      </c>
      <c r="J35" s="19">
        <v>0</v>
      </c>
      <c r="K35" s="19">
        <v>0</v>
      </c>
      <c r="L35" s="19">
        <v>0</v>
      </c>
      <c r="M35" s="19">
        <v>3436</v>
      </c>
      <c r="N35" s="19">
        <v>0</v>
      </c>
      <c r="O35" s="20">
        <v>0</v>
      </c>
      <c r="P35" s="21"/>
    </row>
    <row r="36" spans="1:16" ht="27" customHeight="1" thickBot="1">
      <c r="A36" s="24" t="s">
        <v>42</v>
      </c>
      <c r="B36" s="25">
        <v>35201</v>
      </c>
      <c r="C36" s="26">
        <v>34828</v>
      </c>
      <c r="D36" s="26">
        <v>373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1"/>
    </row>
    <row r="37" spans="1:16" ht="27" customHeight="1" thickBot="1">
      <c r="A37" s="24" t="s">
        <v>43</v>
      </c>
      <c r="B37" s="32">
        <f aca="true" t="shared" si="0" ref="B37:O37">SUM(B8:B21)</f>
        <v>20026494</v>
      </c>
      <c r="C37" s="33">
        <f t="shared" si="0"/>
        <v>10699464</v>
      </c>
      <c r="D37" s="33">
        <f t="shared" si="0"/>
        <v>577067</v>
      </c>
      <c r="E37" s="33">
        <f t="shared" si="0"/>
        <v>1516079</v>
      </c>
      <c r="F37" s="33">
        <f t="shared" si="0"/>
        <v>33600</v>
      </c>
      <c r="G37" s="33">
        <f t="shared" si="0"/>
        <v>0</v>
      </c>
      <c r="H37" s="33">
        <f t="shared" si="0"/>
        <v>0</v>
      </c>
      <c r="I37" s="33">
        <f t="shared" si="0"/>
        <v>6067970</v>
      </c>
      <c r="J37" s="33">
        <f t="shared" si="0"/>
        <v>1514847</v>
      </c>
      <c r="K37" s="33">
        <f t="shared" si="0"/>
        <v>245483</v>
      </c>
      <c r="L37" s="33">
        <f t="shared" si="0"/>
        <v>2196639</v>
      </c>
      <c r="M37" s="33">
        <f t="shared" si="0"/>
        <v>1424825</v>
      </c>
      <c r="N37" s="33">
        <f t="shared" si="0"/>
        <v>447925</v>
      </c>
      <c r="O37" s="34">
        <f t="shared" si="0"/>
        <v>684389</v>
      </c>
      <c r="P37" s="21"/>
    </row>
    <row r="38" spans="1:16" ht="27" customHeight="1" thickBot="1">
      <c r="A38" s="24" t="s">
        <v>86</v>
      </c>
      <c r="B38" s="32">
        <f aca="true" t="shared" si="1" ref="B38:O38">SUM(B22:B36)</f>
        <v>3071650</v>
      </c>
      <c r="C38" s="33">
        <f t="shared" si="1"/>
        <v>2659188</v>
      </c>
      <c r="D38" s="33">
        <f t="shared" si="1"/>
        <v>101422</v>
      </c>
      <c r="E38" s="33">
        <f t="shared" si="1"/>
        <v>66171</v>
      </c>
      <c r="F38" s="33">
        <f t="shared" si="1"/>
        <v>0</v>
      </c>
      <c r="G38" s="33">
        <f t="shared" si="1"/>
        <v>0</v>
      </c>
      <c r="H38" s="33">
        <f t="shared" si="1"/>
        <v>0</v>
      </c>
      <c r="I38" s="33">
        <f t="shared" si="1"/>
        <v>185616</v>
      </c>
      <c r="J38" s="33">
        <f t="shared" si="1"/>
        <v>114078</v>
      </c>
      <c r="K38" s="33">
        <f t="shared" si="1"/>
        <v>8246</v>
      </c>
      <c r="L38" s="33">
        <f t="shared" si="1"/>
        <v>945</v>
      </c>
      <c r="M38" s="33">
        <f t="shared" si="1"/>
        <v>61437</v>
      </c>
      <c r="N38" s="33">
        <f t="shared" si="1"/>
        <v>28287</v>
      </c>
      <c r="O38" s="34">
        <f t="shared" si="1"/>
        <v>30966</v>
      </c>
      <c r="P38" s="21"/>
    </row>
    <row r="39" spans="1:16" ht="27" customHeight="1" thickBot="1">
      <c r="A39" s="24" t="s">
        <v>44</v>
      </c>
      <c r="B39" s="32">
        <f aca="true" t="shared" si="2" ref="B39:O39">SUM(B8:B36)</f>
        <v>23098144</v>
      </c>
      <c r="C39" s="33">
        <f t="shared" si="2"/>
        <v>13358652</v>
      </c>
      <c r="D39" s="33">
        <f t="shared" si="2"/>
        <v>678489</v>
      </c>
      <c r="E39" s="33">
        <f t="shared" si="2"/>
        <v>1582250</v>
      </c>
      <c r="F39" s="33">
        <f t="shared" si="2"/>
        <v>33600</v>
      </c>
      <c r="G39" s="33">
        <f t="shared" si="2"/>
        <v>0</v>
      </c>
      <c r="H39" s="33">
        <f t="shared" si="2"/>
        <v>0</v>
      </c>
      <c r="I39" s="33">
        <f t="shared" si="2"/>
        <v>6253586</v>
      </c>
      <c r="J39" s="33">
        <f t="shared" si="2"/>
        <v>1628925</v>
      </c>
      <c r="K39" s="33">
        <f t="shared" si="2"/>
        <v>253729</v>
      </c>
      <c r="L39" s="33">
        <f t="shared" si="2"/>
        <v>2197584</v>
      </c>
      <c r="M39" s="33">
        <f t="shared" si="2"/>
        <v>1486262</v>
      </c>
      <c r="N39" s="33">
        <f t="shared" si="2"/>
        <v>476212</v>
      </c>
      <c r="O39" s="34">
        <f t="shared" si="2"/>
        <v>715355</v>
      </c>
      <c r="P39" s="21"/>
    </row>
    <row r="40" ht="27" customHeight="1"/>
  </sheetData>
  <printOptions/>
  <pageMargins left="0.58" right="0.43" top="0.89" bottom="0.5118110236220472" header="0.6" footer="0.5118110236220472"/>
  <pageSetup horizontalDpi="300" verticalDpi="300" orientation="landscape" paperSize="9" scale="52" r:id="rId1"/>
  <headerFooter alignWithMargins="0">
    <oddHeader>&amp;L&amp;24６－２　普通建設事業費の状況（単独事業）（３）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70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6" t="s">
        <v>1</v>
      </c>
    </row>
    <row r="3" spans="1:12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39"/>
      <c r="L3" s="21"/>
    </row>
    <row r="4" spans="1:12" ht="27" customHeight="1">
      <c r="A4" s="21"/>
      <c r="B4" s="21"/>
      <c r="C4" s="40"/>
      <c r="D4" s="41"/>
      <c r="E4" s="40"/>
      <c r="F4" s="40"/>
      <c r="G4" s="40"/>
      <c r="H4" s="40"/>
      <c r="I4" s="40"/>
      <c r="J4" s="40"/>
      <c r="K4" s="42"/>
      <c r="L4" s="21"/>
    </row>
    <row r="5" spans="1:12" ht="27" customHeight="1">
      <c r="A5" s="43" t="s">
        <v>87</v>
      </c>
      <c r="B5" s="43" t="s">
        <v>71</v>
      </c>
      <c r="C5" s="44" t="s">
        <v>72</v>
      </c>
      <c r="D5" s="44" t="s">
        <v>73</v>
      </c>
      <c r="E5" s="41"/>
      <c r="F5" s="41"/>
      <c r="G5" s="41"/>
      <c r="H5" s="41"/>
      <c r="I5" s="69"/>
      <c r="J5" s="41"/>
      <c r="K5" s="45" t="s">
        <v>74</v>
      </c>
      <c r="L5" s="21"/>
    </row>
    <row r="6" spans="1:12" ht="27" customHeight="1">
      <c r="A6" s="21"/>
      <c r="B6" s="21"/>
      <c r="C6" s="44" t="s">
        <v>16</v>
      </c>
      <c r="D6" s="41"/>
      <c r="E6" s="44" t="s">
        <v>75</v>
      </c>
      <c r="F6" s="44" t="s">
        <v>76</v>
      </c>
      <c r="G6" s="44" t="s">
        <v>77</v>
      </c>
      <c r="H6" s="44" t="s">
        <v>78</v>
      </c>
      <c r="I6" s="70" t="s">
        <v>79</v>
      </c>
      <c r="J6" s="44" t="s">
        <v>74</v>
      </c>
      <c r="K6" s="42"/>
      <c r="L6" s="21"/>
    </row>
    <row r="7" spans="1:12" ht="27" customHeight="1" thickBot="1">
      <c r="A7" s="32"/>
      <c r="B7" s="32"/>
      <c r="C7" s="33"/>
      <c r="D7" s="33"/>
      <c r="E7" s="33"/>
      <c r="F7" s="33"/>
      <c r="G7" s="33"/>
      <c r="H7" s="33"/>
      <c r="I7" s="71"/>
      <c r="J7" s="33"/>
      <c r="K7" s="34"/>
      <c r="L7" s="21"/>
    </row>
    <row r="8" spans="1:12" ht="27" customHeight="1">
      <c r="A8" s="23" t="s">
        <v>20</v>
      </c>
      <c r="B8" s="18">
        <v>61432</v>
      </c>
      <c r="C8" s="19">
        <v>0</v>
      </c>
      <c r="D8" s="19">
        <v>385868</v>
      </c>
      <c r="E8" s="19">
        <v>236538</v>
      </c>
      <c r="F8" s="19">
        <v>41309</v>
      </c>
      <c r="G8" s="19">
        <v>3662</v>
      </c>
      <c r="H8" s="19">
        <v>0</v>
      </c>
      <c r="I8" s="72">
        <v>16061</v>
      </c>
      <c r="J8" s="19">
        <v>88298</v>
      </c>
      <c r="K8" s="20">
        <v>0</v>
      </c>
      <c r="L8" s="21"/>
    </row>
    <row r="9" spans="1:12" ht="27" customHeight="1">
      <c r="A9" s="23" t="s">
        <v>21</v>
      </c>
      <c r="B9" s="18">
        <v>610462</v>
      </c>
      <c r="C9" s="19">
        <v>0</v>
      </c>
      <c r="D9" s="19">
        <v>911140</v>
      </c>
      <c r="E9" s="19">
        <v>393336</v>
      </c>
      <c r="F9" s="19">
        <v>166255</v>
      </c>
      <c r="G9" s="19">
        <v>15253</v>
      </c>
      <c r="H9" s="19">
        <v>0</v>
      </c>
      <c r="I9" s="72">
        <v>174686</v>
      </c>
      <c r="J9" s="19">
        <v>161610</v>
      </c>
      <c r="K9" s="20">
        <v>0</v>
      </c>
      <c r="L9" s="21"/>
    </row>
    <row r="10" spans="1:12" ht="27" customHeight="1">
      <c r="A10" s="23" t="s">
        <v>22</v>
      </c>
      <c r="B10" s="18">
        <v>100663</v>
      </c>
      <c r="C10" s="19">
        <v>0</v>
      </c>
      <c r="D10" s="19">
        <v>458981</v>
      </c>
      <c r="E10" s="19">
        <v>32915</v>
      </c>
      <c r="F10" s="19">
        <v>27574</v>
      </c>
      <c r="G10" s="19">
        <v>0</v>
      </c>
      <c r="H10" s="19">
        <v>0</v>
      </c>
      <c r="I10" s="72">
        <v>79097</v>
      </c>
      <c r="J10" s="19">
        <v>319395</v>
      </c>
      <c r="K10" s="20">
        <v>5793</v>
      </c>
      <c r="L10" s="21"/>
    </row>
    <row r="11" spans="1:12" ht="27" customHeight="1">
      <c r="A11" s="23" t="s">
        <v>23</v>
      </c>
      <c r="B11" s="18">
        <v>109209</v>
      </c>
      <c r="C11" s="19">
        <v>0</v>
      </c>
      <c r="D11" s="19">
        <v>669693</v>
      </c>
      <c r="E11" s="19">
        <v>212428</v>
      </c>
      <c r="F11" s="19">
        <v>300507</v>
      </c>
      <c r="G11" s="19">
        <v>10657</v>
      </c>
      <c r="H11" s="19">
        <v>0</v>
      </c>
      <c r="I11" s="72">
        <v>39623</v>
      </c>
      <c r="J11" s="19">
        <v>106478</v>
      </c>
      <c r="K11" s="20">
        <v>0</v>
      </c>
      <c r="L11" s="21"/>
    </row>
    <row r="12" spans="1:12" ht="27" customHeight="1">
      <c r="A12" s="23" t="s">
        <v>24</v>
      </c>
      <c r="B12" s="18">
        <v>785503</v>
      </c>
      <c r="C12" s="19">
        <v>500242</v>
      </c>
      <c r="D12" s="19">
        <v>527944</v>
      </c>
      <c r="E12" s="19">
        <v>237823</v>
      </c>
      <c r="F12" s="19">
        <v>47804</v>
      </c>
      <c r="G12" s="19">
        <v>0</v>
      </c>
      <c r="H12" s="19">
        <v>0</v>
      </c>
      <c r="I12" s="72">
        <v>160356</v>
      </c>
      <c r="J12" s="19">
        <v>81961</v>
      </c>
      <c r="K12" s="20">
        <v>0</v>
      </c>
      <c r="L12" s="21"/>
    </row>
    <row r="13" spans="1:12" ht="27" customHeight="1">
      <c r="A13" s="23" t="s">
        <v>25</v>
      </c>
      <c r="B13" s="18">
        <v>273107</v>
      </c>
      <c r="C13" s="19">
        <v>0</v>
      </c>
      <c r="D13" s="19">
        <v>1149093</v>
      </c>
      <c r="E13" s="19">
        <v>134077</v>
      </c>
      <c r="F13" s="19">
        <v>709104</v>
      </c>
      <c r="G13" s="19">
        <v>9548</v>
      </c>
      <c r="H13" s="19">
        <v>0</v>
      </c>
      <c r="I13" s="72">
        <v>17301</v>
      </c>
      <c r="J13" s="19">
        <v>279063</v>
      </c>
      <c r="K13" s="20">
        <v>80774</v>
      </c>
      <c r="L13" s="21"/>
    </row>
    <row r="14" spans="1:12" ht="27" customHeight="1">
      <c r="A14" s="23" t="s">
        <v>26</v>
      </c>
      <c r="B14" s="18">
        <v>40867</v>
      </c>
      <c r="C14" s="19">
        <v>3070</v>
      </c>
      <c r="D14" s="19">
        <v>188163</v>
      </c>
      <c r="E14" s="19">
        <v>20315</v>
      </c>
      <c r="F14" s="19">
        <v>8979</v>
      </c>
      <c r="G14" s="19">
        <v>0</v>
      </c>
      <c r="H14" s="19">
        <v>0</v>
      </c>
      <c r="I14" s="72">
        <v>152648</v>
      </c>
      <c r="J14" s="19">
        <v>6221</v>
      </c>
      <c r="K14" s="20">
        <v>0</v>
      </c>
      <c r="L14" s="21"/>
    </row>
    <row r="15" spans="1:12" ht="27" customHeight="1">
      <c r="A15" s="23" t="s">
        <v>27</v>
      </c>
      <c r="B15" s="18">
        <v>24639</v>
      </c>
      <c r="C15" s="19">
        <v>0</v>
      </c>
      <c r="D15" s="19">
        <v>13354</v>
      </c>
      <c r="E15" s="19">
        <v>0</v>
      </c>
      <c r="F15" s="19">
        <v>0</v>
      </c>
      <c r="G15" s="19">
        <v>1061</v>
      </c>
      <c r="H15" s="19">
        <v>0</v>
      </c>
      <c r="I15" s="72">
        <v>963</v>
      </c>
      <c r="J15" s="19">
        <v>11330</v>
      </c>
      <c r="K15" s="20">
        <v>0</v>
      </c>
      <c r="L15" s="21"/>
    </row>
    <row r="16" spans="1:12" ht="27" customHeight="1">
      <c r="A16" s="23" t="s">
        <v>28</v>
      </c>
      <c r="B16" s="18">
        <v>72377</v>
      </c>
      <c r="C16" s="19">
        <v>814</v>
      </c>
      <c r="D16" s="19">
        <v>207903</v>
      </c>
      <c r="E16" s="19">
        <v>108605</v>
      </c>
      <c r="F16" s="19">
        <v>31787</v>
      </c>
      <c r="G16" s="19">
        <v>8406</v>
      </c>
      <c r="H16" s="19">
        <v>0</v>
      </c>
      <c r="I16" s="72">
        <v>30450</v>
      </c>
      <c r="J16" s="19">
        <v>28655</v>
      </c>
      <c r="K16" s="20">
        <v>0</v>
      </c>
      <c r="L16" s="21"/>
    </row>
    <row r="17" spans="1:12" ht="27" customHeight="1">
      <c r="A17" s="23" t="s">
        <v>29</v>
      </c>
      <c r="B17" s="18">
        <v>17030</v>
      </c>
      <c r="C17" s="19">
        <v>12874</v>
      </c>
      <c r="D17" s="19">
        <v>164937</v>
      </c>
      <c r="E17" s="19">
        <v>88380</v>
      </c>
      <c r="F17" s="19">
        <v>7166</v>
      </c>
      <c r="G17" s="19">
        <v>1341</v>
      </c>
      <c r="H17" s="19">
        <v>0</v>
      </c>
      <c r="I17" s="72">
        <v>65635</v>
      </c>
      <c r="J17" s="19">
        <v>2415</v>
      </c>
      <c r="K17" s="20">
        <v>0</v>
      </c>
      <c r="L17" s="21"/>
    </row>
    <row r="18" spans="1:12" ht="27" customHeight="1">
      <c r="A18" s="23" t="s">
        <v>30</v>
      </c>
      <c r="B18" s="18">
        <v>21972</v>
      </c>
      <c r="C18" s="19">
        <v>0</v>
      </c>
      <c r="D18" s="19">
        <v>81682</v>
      </c>
      <c r="E18" s="19">
        <v>30521</v>
      </c>
      <c r="F18" s="19">
        <v>17032</v>
      </c>
      <c r="G18" s="19">
        <v>0</v>
      </c>
      <c r="H18" s="19">
        <v>0</v>
      </c>
      <c r="I18" s="72">
        <v>9452</v>
      </c>
      <c r="J18" s="19">
        <v>24677</v>
      </c>
      <c r="K18" s="20">
        <v>0</v>
      </c>
      <c r="L18" s="21"/>
    </row>
    <row r="19" spans="1:12" ht="27" customHeight="1">
      <c r="A19" s="52" t="s">
        <v>80</v>
      </c>
      <c r="B19" s="55">
        <v>31381</v>
      </c>
      <c r="C19" s="56">
        <v>0</v>
      </c>
      <c r="D19" s="56">
        <v>195996</v>
      </c>
      <c r="E19" s="56">
        <v>104550</v>
      </c>
      <c r="F19" s="56">
        <v>26757</v>
      </c>
      <c r="G19" s="56">
        <v>0</v>
      </c>
      <c r="H19" s="56">
        <v>0</v>
      </c>
      <c r="I19" s="73">
        <v>15076</v>
      </c>
      <c r="J19" s="56">
        <v>49613</v>
      </c>
      <c r="K19" s="57">
        <v>0</v>
      </c>
      <c r="L19" s="21"/>
    </row>
    <row r="20" spans="1:12" ht="27" customHeight="1">
      <c r="A20" s="53" t="s">
        <v>81</v>
      </c>
      <c r="B20" s="58">
        <v>22197</v>
      </c>
      <c r="C20" s="59">
        <v>0</v>
      </c>
      <c r="D20" s="59">
        <v>243210</v>
      </c>
      <c r="E20" s="59">
        <v>162909</v>
      </c>
      <c r="F20" s="59">
        <v>2926</v>
      </c>
      <c r="G20" s="59">
        <v>800</v>
      </c>
      <c r="H20" s="59">
        <v>0</v>
      </c>
      <c r="I20" s="74">
        <v>45069</v>
      </c>
      <c r="J20" s="59">
        <v>31506</v>
      </c>
      <c r="K20" s="60">
        <v>0</v>
      </c>
      <c r="L20" s="21"/>
    </row>
    <row r="21" spans="1:12" ht="27" customHeight="1" thickBot="1">
      <c r="A21" s="54" t="s">
        <v>82</v>
      </c>
      <c r="B21" s="25">
        <v>77915</v>
      </c>
      <c r="C21" s="26">
        <v>682</v>
      </c>
      <c r="D21" s="26">
        <v>810618</v>
      </c>
      <c r="E21" s="26">
        <v>373224</v>
      </c>
      <c r="F21" s="26">
        <v>311154</v>
      </c>
      <c r="G21" s="26">
        <v>0</v>
      </c>
      <c r="H21" s="26">
        <v>0</v>
      </c>
      <c r="I21" s="75">
        <v>21368</v>
      </c>
      <c r="J21" s="26">
        <v>104872</v>
      </c>
      <c r="K21" s="27">
        <v>179</v>
      </c>
      <c r="L21" s="21"/>
    </row>
    <row r="22" spans="1:12" ht="27" customHeight="1">
      <c r="A22" s="28" t="s">
        <v>31</v>
      </c>
      <c r="B22" s="29">
        <v>11975</v>
      </c>
      <c r="C22" s="30">
        <v>0</v>
      </c>
      <c r="D22" s="30">
        <v>9023</v>
      </c>
      <c r="E22" s="30">
        <v>6350</v>
      </c>
      <c r="F22" s="30">
        <v>1492</v>
      </c>
      <c r="G22" s="30">
        <v>0</v>
      </c>
      <c r="H22" s="30">
        <v>0</v>
      </c>
      <c r="I22" s="76">
        <v>0</v>
      </c>
      <c r="J22" s="30">
        <v>1181</v>
      </c>
      <c r="K22" s="31">
        <v>0</v>
      </c>
      <c r="L22" s="21"/>
    </row>
    <row r="23" spans="1:12" ht="27" customHeight="1">
      <c r="A23" s="48" t="s">
        <v>32</v>
      </c>
      <c r="B23" s="49">
        <v>1853</v>
      </c>
      <c r="C23" s="50">
        <v>0</v>
      </c>
      <c r="D23" s="50">
        <v>128921</v>
      </c>
      <c r="E23" s="50">
        <v>44335</v>
      </c>
      <c r="F23" s="50">
        <v>36439</v>
      </c>
      <c r="G23" s="50">
        <v>0</v>
      </c>
      <c r="H23" s="50">
        <v>0</v>
      </c>
      <c r="I23" s="77">
        <v>9252</v>
      </c>
      <c r="J23" s="50">
        <v>38895</v>
      </c>
      <c r="K23" s="51">
        <v>0</v>
      </c>
      <c r="L23" s="21"/>
    </row>
    <row r="24" spans="1:12" ht="27" customHeight="1">
      <c r="A24" s="23" t="s">
        <v>33</v>
      </c>
      <c r="B24" s="18">
        <v>106779</v>
      </c>
      <c r="C24" s="19">
        <v>0</v>
      </c>
      <c r="D24" s="19">
        <v>903950</v>
      </c>
      <c r="E24" s="19">
        <v>32608</v>
      </c>
      <c r="F24" s="19">
        <v>4949</v>
      </c>
      <c r="G24" s="19">
        <v>0</v>
      </c>
      <c r="H24" s="19">
        <v>0</v>
      </c>
      <c r="I24" s="72">
        <v>848198</v>
      </c>
      <c r="J24" s="19">
        <v>18195</v>
      </c>
      <c r="K24" s="20">
        <v>0</v>
      </c>
      <c r="L24" s="21"/>
    </row>
    <row r="25" spans="1:12" ht="27" customHeight="1">
      <c r="A25" s="23" t="s">
        <v>34</v>
      </c>
      <c r="B25" s="18">
        <v>6955</v>
      </c>
      <c r="C25" s="19">
        <v>0</v>
      </c>
      <c r="D25" s="19">
        <v>40349</v>
      </c>
      <c r="E25" s="19">
        <v>0</v>
      </c>
      <c r="F25" s="19">
        <v>0</v>
      </c>
      <c r="G25" s="19">
        <v>0</v>
      </c>
      <c r="H25" s="19">
        <v>0</v>
      </c>
      <c r="I25" s="72">
        <v>2339</v>
      </c>
      <c r="J25" s="19">
        <v>38010</v>
      </c>
      <c r="K25" s="20">
        <v>0</v>
      </c>
      <c r="L25" s="21"/>
    </row>
    <row r="26" spans="1:12" ht="27" customHeight="1">
      <c r="A26" s="28" t="s">
        <v>35</v>
      </c>
      <c r="B26" s="29">
        <v>25223</v>
      </c>
      <c r="C26" s="30">
        <v>0</v>
      </c>
      <c r="D26" s="30">
        <v>112490</v>
      </c>
      <c r="E26" s="30">
        <v>8917</v>
      </c>
      <c r="F26" s="30">
        <v>46732</v>
      </c>
      <c r="G26" s="30">
        <v>0</v>
      </c>
      <c r="H26" s="30">
        <v>0</v>
      </c>
      <c r="I26" s="76">
        <v>31360</v>
      </c>
      <c r="J26" s="30">
        <v>25481</v>
      </c>
      <c r="K26" s="31">
        <v>0</v>
      </c>
      <c r="L26" s="21"/>
    </row>
    <row r="27" spans="1:12" ht="27" customHeight="1">
      <c r="A27" s="62" t="s">
        <v>36</v>
      </c>
      <c r="B27" s="63">
        <v>594</v>
      </c>
      <c r="C27" s="64">
        <v>0</v>
      </c>
      <c r="D27" s="64">
        <v>32499</v>
      </c>
      <c r="E27" s="64">
        <v>14839</v>
      </c>
      <c r="F27" s="64">
        <v>0</v>
      </c>
      <c r="G27" s="64">
        <v>0</v>
      </c>
      <c r="H27" s="64">
        <v>0</v>
      </c>
      <c r="I27" s="78">
        <v>4673</v>
      </c>
      <c r="J27" s="64">
        <v>12987</v>
      </c>
      <c r="K27" s="65">
        <v>0</v>
      </c>
      <c r="L27" s="21"/>
    </row>
    <row r="28" spans="1:12" ht="27" customHeight="1">
      <c r="A28" s="23" t="s">
        <v>37</v>
      </c>
      <c r="B28" s="18">
        <v>9299</v>
      </c>
      <c r="C28" s="19">
        <v>0</v>
      </c>
      <c r="D28" s="19">
        <v>267293</v>
      </c>
      <c r="E28" s="19">
        <v>15721</v>
      </c>
      <c r="F28" s="19">
        <v>3516</v>
      </c>
      <c r="G28" s="19">
        <v>8760</v>
      </c>
      <c r="H28" s="19">
        <v>0</v>
      </c>
      <c r="I28" s="72">
        <v>206854</v>
      </c>
      <c r="J28" s="19">
        <v>32442</v>
      </c>
      <c r="K28" s="20">
        <v>0</v>
      </c>
      <c r="L28" s="21"/>
    </row>
    <row r="29" spans="1:12" ht="27" customHeight="1">
      <c r="A29" s="28" t="s">
        <v>38</v>
      </c>
      <c r="B29" s="29">
        <v>111539</v>
      </c>
      <c r="C29" s="30">
        <v>0</v>
      </c>
      <c r="D29" s="30">
        <v>27082</v>
      </c>
      <c r="E29" s="30">
        <v>19295</v>
      </c>
      <c r="F29" s="30">
        <v>6199</v>
      </c>
      <c r="G29" s="30">
        <v>0</v>
      </c>
      <c r="H29" s="30">
        <v>0</v>
      </c>
      <c r="I29" s="76">
        <v>380</v>
      </c>
      <c r="J29" s="30">
        <v>1208</v>
      </c>
      <c r="K29" s="31">
        <v>0</v>
      </c>
      <c r="L29" s="21"/>
    </row>
    <row r="30" spans="1:12" ht="27" customHeight="1">
      <c r="A30" s="23" t="s">
        <v>39</v>
      </c>
      <c r="B30" s="18">
        <v>2962</v>
      </c>
      <c r="C30" s="19">
        <v>0</v>
      </c>
      <c r="D30" s="19">
        <v>7074</v>
      </c>
      <c r="E30" s="19">
        <v>174</v>
      </c>
      <c r="F30" s="19">
        <v>3913</v>
      </c>
      <c r="G30" s="19">
        <v>0</v>
      </c>
      <c r="H30" s="19">
        <v>0</v>
      </c>
      <c r="I30" s="72">
        <v>378</v>
      </c>
      <c r="J30" s="19">
        <v>2609</v>
      </c>
      <c r="K30" s="20">
        <v>0</v>
      </c>
      <c r="L30" s="21"/>
    </row>
    <row r="31" spans="1:12" ht="27" customHeight="1">
      <c r="A31" s="23" t="s">
        <v>40</v>
      </c>
      <c r="B31" s="18">
        <v>0</v>
      </c>
      <c r="C31" s="19">
        <v>0</v>
      </c>
      <c r="D31" s="19">
        <v>117071</v>
      </c>
      <c r="E31" s="19">
        <v>117071</v>
      </c>
      <c r="F31" s="19">
        <v>0</v>
      </c>
      <c r="G31" s="19">
        <v>0</v>
      </c>
      <c r="H31" s="19">
        <v>0</v>
      </c>
      <c r="I31" s="72">
        <v>0</v>
      </c>
      <c r="J31" s="19">
        <v>0</v>
      </c>
      <c r="K31" s="20">
        <v>0</v>
      </c>
      <c r="L31" s="21"/>
    </row>
    <row r="32" spans="1:12" ht="27" customHeight="1">
      <c r="A32" s="23" t="s">
        <v>83</v>
      </c>
      <c r="B32" s="18">
        <v>79804</v>
      </c>
      <c r="C32" s="19">
        <v>0</v>
      </c>
      <c r="D32" s="19">
        <v>25954</v>
      </c>
      <c r="E32" s="19">
        <v>7114</v>
      </c>
      <c r="F32" s="19">
        <v>0</v>
      </c>
      <c r="G32" s="19">
        <v>0</v>
      </c>
      <c r="H32" s="19">
        <v>0</v>
      </c>
      <c r="I32" s="72">
        <v>0</v>
      </c>
      <c r="J32" s="19">
        <v>18840</v>
      </c>
      <c r="K32" s="20">
        <v>0</v>
      </c>
      <c r="L32" s="21"/>
    </row>
    <row r="33" spans="1:12" ht="27" customHeight="1">
      <c r="A33" s="61" t="s">
        <v>84</v>
      </c>
      <c r="B33" s="29">
        <v>324574</v>
      </c>
      <c r="C33" s="30">
        <v>0</v>
      </c>
      <c r="D33" s="30">
        <v>37981</v>
      </c>
      <c r="E33" s="30">
        <v>32845</v>
      </c>
      <c r="F33" s="30">
        <v>2807</v>
      </c>
      <c r="G33" s="30">
        <v>0</v>
      </c>
      <c r="H33" s="30">
        <v>0</v>
      </c>
      <c r="I33" s="76">
        <v>887</v>
      </c>
      <c r="J33" s="30">
        <v>1442</v>
      </c>
      <c r="K33" s="31">
        <v>0</v>
      </c>
      <c r="L33" s="21"/>
    </row>
    <row r="34" spans="1:12" ht="27" customHeight="1">
      <c r="A34" s="28" t="s">
        <v>85</v>
      </c>
      <c r="B34" s="29">
        <v>39399</v>
      </c>
      <c r="C34" s="30">
        <v>0</v>
      </c>
      <c r="D34" s="30">
        <v>48435</v>
      </c>
      <c r="E34" s="30">
        <v>26345</v>
      </c>
      <c r="F34" s="30">
        <v>14976</v>
      </c>
      <c r="G34" s="30">
        <v>0</v>
      </c>
      <c r="H34" s="30">
        <v>0</v>
      </c>
      <c r="I34" s="76">
        <v>5088</v>
      </c>
      <c r="J34" s="30">
        <v>2026</v>
      </c>
      <c r="K34" s="31">
        <v>0</v>
      </c>
      <c r="L34" s="21"/>
    </row>
    <row r="35" spans="1:12" ht="27" customHeight="1">
      <c r="A35" s="23" t="s">
        <v>41</v>
      </c>
      <c r="B35" s="18">
        <v>3850</v>
      </c>
      <c r="C35" s="19">
        <v>0</v>
      </c>
      <c r="D35" s="19">
        <v>8419</v>
      </c>
      <c r="E35" s="19">
        <v>0</v>
      </c>
      <c r="F35" s="19">
        <v>0</v>
      </c>
      <c r="G35" s="19">
        <v>0</v>
      </c>
      <c r="H35" s="19">
        <v>0</v>
      </c>
      <c r="I35" s="72">
        <v>8419</v>
      </c>
      <c r="J35" s="19">
        <v>0</v>
      </c>
      <c r="K35" s="20">
        <v>0</v>
      </c>
      <c r="L35" s="21"/>
    </row>
    <row r="36" spans="1:12" ht="27" customHeight="1" thickBot="1">
      <c r="A36" s="24" t="s">
        <v>42</v>
      </c>
      <c r="B36" s="25">
        <v>7090</v>
      </c>
      <c r="C36" s="26">
        <v>0</v>
      </c>
      <c r="D36" s="26">
        <v>17221</v>
      </c>
      <c r="E36" s="26">
        <v>4164</v>
      </c>
      <c r="F36" s="26">
        <v>740</v>
      </c>
      <c r="G36" s="26">
        <v>0</v>
      </c>
      <c r="H36" s="26">
        <v>0</v>
      </c>
      <c r="I36" s="75">
        <v>0</v>
      </c>
      <c r="J36" s="26">
        <v>12317</v>
      </c>
      <c r="K36" s="27">
        <v>0</v>
      </c>
      <c r="L36" s="21"/>
    </row>
    <row r="37" spans="1:12" ht="27" customHeight="1" thickBot="1">
      <c r="A37" s="24" t="s">
        <v>43</v>
      </c>
      <c r="B37" s="32">
        <f aca="true" t="shared" si="0" ref="B37:K37">SUM(B8:B21)</f>
        <v>2248754</v>
      </c>
      <c r="C37" s="33">
        <f t="shared" si="0"/>
        <v>517682</v>
      </c>
      <c r="D37" s="33">
        <f t="shared" si="0"/>
        <v>6008582</v>
      </c>
      <c r="E37" s="33">
        <f t="shared" si="0"/>
        <v>2135621</v>
      </c>
      <c r="F37" s="33">
        <f t="shared" si="0"/>
        <v>1698354</v>
      </c>
      <c r="G37" s="33">
        <f t="shared" si="0"/>
        <v>50728</v>
      </c>
      <c r="H37" s="33">
        <f t="shared" si="0"/>
        <v>0</v>
      </c>
      <c r="I37" s="71">
        <f t="shared" si="0"/>
        <v>827785</v>
      </c>
      <c r="J37" s="33">
        <f t="shared" si="0"/>
        <v>1296094</v>
      </c>
      <c r="K37" s="34">
        <f t="shared" si="0"/>
        <v>86746</v>
      </c>
      <c r="L37" s="21"/>
    </row>
    <row r="38" spans="1:12" ht="27" customHeight="1" thickBot="1">
      <c r="A38" s="24" t="s">
        <v>86</v>
      </c>
      <c r="B38" s="32">
        <f aca="true" t="shared" si="1" ref="B38:K38">SUM(B22:B36)</f>
        <v>731896</v>
      </c>
      <c r="C38" s="33">
        <f t="shared" si="1"/>
        <v>0</v>
      </c>
      <c r="D38" s="33">
        <f t="shared" si="1"/>
        <v>1783762</v>
      </c>
      <c r="E38" s="33">
        <f t="shared" si="1"/>
        <v>329778</v>
      </c>
      <c r="F38" s="33">
        <f t="shared" si="1"/>
        <v>121763</v>
      </c>
      <c r="G38" s="33">
        <f t="shared" si="1"/>
        <v>8760</v>
      </c>
      <c r="H38" s="33">
        <f t="shared" si="1"/>
        <v>0</v>
      </c>
      <c r="I38" s="71">
        <f t="shared" si="1"/>
        <v>1117828</v>
      </c>
      <c r="J38" s="33">
        <f t="shared" si="1"/>
        <v>205633</v>
      </c>
      <c r="K38" s="34">
        <f t="shared" si="1"/>
        <v>0</v>
      </c>
      <c r="L38" s="21"/>
    </row>
    <row r="39" spans="1:12" ht="27" customHeight="1" thickBot="1">
      <c r="A39" s="24" t="s">
        <v>44</v>
      </c>
      <c r="B39" s="32">
        <f aca="true" t="shared" si="2" ref="B39:K39">SUM(B8:B36)</f>
        <v>2980650</v>
      </c>
      <c r="C39" s="33">
        <f t="shared" si="2"/>
        <v>517682</v>
      </c>
      <c r="D39" s="33">
        <f t="shared" si="2"/>
        <v>7792344</v>
      </c>
      <c r="E39" s="33">
        <f t="shared" si="2"/>
        <v>2465399</v>
      </c>
      <c r="F39" s="33">
        <f t="shared" si="2"/>
        <v>1820117</v>
      </c>
      <c r="G39" s="33">
        <f t="shared" si="2"/>
        <v>59488</v>
      </c>
      <c r="H39" s="33">
        <f t="shared" si="2"/>
        <v>0</v>
      </c>
      <c r="I39" s="71">
        <f t="shared" si="2"/>
        <v>1945613</v>
      </c>
      <c r="J39" s="33">
        <f t="shared" si="2"/>
        <v>1501727</v>
      </c>
      <c r="K39" s="34">
        <f t="shared" si="2"/>
        <v>86746</v>
      </c>
      <c r="L39" s="21"/>
    </row>
    <row r="40" ht="27" customHeight="1"/>
  </sheetData>
  <printOptions/>
  <pageMargins left="0.69" right="0.5118110236220472" top="0.94" bottom="0.5118110236220472" header="0.6" footer="0.5118110236220472"/>
  <pageSetup horizontalDpi="300" verticalDpi="300" orientation="landscape" paperSize="9" scale="52" r:id="rId1"/>
  <headerFooter alignWithMargins="0">
    <oddHeader>&amp;L&amp;24６－２　普通建設事業費の状況（単独事業）（４）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2009-01-09T03:15:43Z</cp:lastPrinted>
  <dcterms:created xsi:type="dcterms:W3CDTF">2001-02-26T01:27:55Z</dcterms:created>
  <dcterms:modified xsi:type="dcterms:W3CDTF">2009-01-26T05:46:43Z</dcterms:modified>
  <cp:category/>
  <cp:version/>
  <cp:contentType/>
  <cp:contentStatus/>
</cp:coreProperties>
</file>