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A" sheetId="1" r:id="rId1"/>
  </sheets>
  <definedNames>
    <definedName name="_xlnm.Print_Area" localSheetId="0">'A'!$B$2:$AE$39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<sst xmlns="http://schemas.openxmlformats.org/spreadsheetml/2006/main" count="97" uniqueCount="87">
  <si>
    <t>(単位:千円)</t>
  </si>
  <si>
    <t>収</t>
  </si>
  <si>
    <t>支</t>
  </si>
  <si>
    <t>歳入合計</t>
  </si>
  <si>
    <t>歳出合計</t>
  </si>
  <si>
    <t>歳入歳出</t>
  </si>
  <si>
    <t>国庫支出金</t>
  </si>
  <si>
    <t>総 務 費</t>
  </si>
  <si>
    <t>前年度繰上</t>
  </si>
  <si>
    <t>その他の支出</t>
  </si>
  <si>
    <t>差 引 額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</si>
  <si>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</si>
  <si>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</si>
  <si>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</si>
  <si>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</si>
  <si>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</si>
  <si>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</si>
  <si>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</si>
  <si>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</si>
  <si>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</si>
  <si>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</si>
  <si>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</si>
  <si>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</si>
  <si>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</si>
  <si>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</si>
  <si>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</si>
  <si>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</si>
  <si>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</si>
  <si>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</si>
  <si>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</si>
  <si>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</si>
  <si>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</si>
  <si>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</si>
  <si>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</si>
  <si>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</si>
  <si>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</si>
  <si>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</si>
  <si>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繰越または</t>
  </si>
  <si>
    <t>支払繰延額</t>
  </si>
  <si>
    <t>国庫負担金、支払</t>
  </si>
  <si>
    <t>（Ａ）を差し</t>
  </si>
  <si>
    <t>基金交付金除く(Ａ)</t>
  </si>
  <si>
    <t>介護給付費負</t>
  </si>
  <si>
    <t>担金、事務費</t>
  </si>
  <si>
    <t>引いた場合</t>
  </si>
  <si>
    <t>（Ｂ）を加えた場合</t>
  </si>
  <si>
    <t>（Ａ）を差し引き</t>
  </si>
  <si>
    <t>歳　　　　　入　　　　　内　　　　　訳</t>
  </si>
  <si>
    <t>保険料</t>
  </si>
  <si>
    <t>支払基金</t>
  </si>
  <si>
    <t>交付金</t>
  </si>
  <si>
    <t>県支出金</t>
  </si>
  <si>
    <t>相互財政</t>
  </si>
  <si>
    <t>安定化事業</t>
  </si>
  <si>
    <t>他会計</t>
  </si>
  <si>
    <t>繰入金</t>
  </si>
  <si>
    <t>基金繰入金</t>
  </si>
  <si>
    <t>繰越金</t>
  </si>
  <si>
    <t>その他収入</t>
  </si>
  <si>
    <t>保険給付費</t>
  </si>
  <si>
    <t>財政安定化</t>
  </si>
  <si>
    <t>基金拠出金</t>
  </si>
  <si>
    <t>相互財政</t>
  </si>
  <si>
    <t>負担金</t>
  </si>
  <si>
    <t>事業費</t>
  </si>
  <si>
    <t>基金積立金</t>
  </si>
  <si>
    <t>繰　出　金</t>
  </si>
  <si>
    <t>公　債　費</t>
  </si>
  <si>
    <t>保健福祉</t>
  </si>
  <si>
    <t>いなべ市</t>
  </si>
  <si>
    <t>志 摩 市</t>
  </si>
  <si>
    <t>伊 賀 市</t>
  </si>
  <si>
    <t>大 紀 町</t>
  </si>
  <si>
    <t>南伊勢町</t>
  </si>
  <si>
    <t>紀 北 町</t>
  </si>
  <si>
    <t xml:space="preserve">                                         歳            出            内            訳</t>
  </si>
  <si>
    <t>１７   介護保険事業会計の状況</t>
  </si>
  <si>
    <t>&lt;町  計&gt;</t>
  </si>
  <si>
    <t>市町名</t>
  </si>
  <si>
    <t>及び支払基金</t>
  </si>
  <si>
    <r>
      <t>交付金</t>
    </r>
    <r>
      <rPr>
        <sz val="11"/>
        <rFont val="ＭＳ 明朝"/>
        <family val="1"/>
      </rPr>
      <t>（Ｂ）</t>
    </r>
  </si>
  <si>
    <t>実質収支額</t>
  </si>
  <si>
    <t>再差引収支額</t>
  </si>
  <si>
    <t>※注１</t>
  </si>
  <si>
    <t>※注２</t>
  </si>
  <si>
    <t>歳入歳出差引額から繰越又は支払繰延等を除き、介護給付費国庫負担金及び支払基金交付金を加えたもの</t>
  </si>
  <si>
    <t>実質収支額から都道府県支出金（財源補てん的なもの）及び他会計繰入金（財源補てん的なもの）を差し引き、繰出金（財源補てん的なもの）を加えたもの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</si>
</sst>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4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center"/>
    </xf>
    <xf numFmtId="37" fontId="2" fillId="0" borderId="7" xfId="0" applyNumberFormat="1" applyFont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37" fontId="2" fillId="0" borderId="9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7" fontId="2" fillId="0" borderId="22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2" fillId="0" borderId="26" xfId="0" applyNumberFormat="1" applyFont="1" applyBorder="1" applyAlignment="1" applyProtection="1">
      <alignment/>
      <protection/>
    </xf>
    <xf numFmtId="37" fontId="2" fillId="0" borderId="27" xfId="0" applyNumberFormat="1" applyFont="1" applyBorder="1" applyAlignment="1" applyProtection="1">
      <alignment/>
      <protection/>
    </xf>
    <xf numFmtId="37" fontId="2" fillId="0" borderId="28" xfId="0" applyNumberFormat="1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/>
      <protection/>
    </xf>
    <xf numFmtId="37" fontId="2" fillId="0" borderId="30" xfId="0" applyNumberFormat="1" applyFont="1" applyBorder="1" applyAlignment="1" applyProtection="1">
      <alignment/>
      <protection/>
    </xf>
    <xf numFmtId="37" fontId="2" fillId="0" borderId="31" xfId="0" applyNumberFormat="1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37" fontId="2" fillId="0" borderId="34" xfId="0" applyNumberFormat="1" applyFont="1" applyBorder="1" applyAlignment="1" applyProtection="1">
      <alignment/>
      <protection/>
    </xf>
    <xf numFmtId="37" fontId="2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/>
      <protection/>
    </xf>
    <xf numFmtId="37" fontId="2" fillId="0" borderId="37" xfId="0" applyNumberFormat="1" applyFont="1" applyBorder="1" applyAlignment="1" applyProtection="1">
      <alignment/>
      <protection/>
    </xf>
    <xf numFmtId="37" fontId="2" fillId="0" borderId="38" xfId="0" applyNumberFormat="1" applyFont="1" applyBorder="1" applyAlignment="1" applyProtection="1">
      <alignment/>
      <protection/>
    </xf>
    <xf numFmtId="37" fontId="2" fillId="0" borderId="39" xfId="0" applyNumberFormat="1" applyFont="1" applyBorder="1" applyAlignment="1" applyProtection="1">
      <alignment/>
      <protection/>
    </xf>
    <xf numFmtId="37" fontId="2" fillId="0" borderId="40" xfId="0" applyNumberFormat="1" applyFont="1" applyBorder="1" applyAlignment="1" applyProtection="1">
      <alignment/>
      <protection/>
    </xf>
    <xf numFmtId="37" fontId="2" fillId="0" borderId="41" xfId="0" applyNumberFormat="1" applyFont="1" applyBorder="1" applyAlignment="1" applyProtection="1">
      <alignment/>
      <protection/>
    </xf>
    <xf numFmtId="37" fontId="2" fillId="0" borderId="42" xfId="0" applyNumberFormat="1" applyFont="1" applyBorder="1" applyAlignment="1" applyProtection="1">
      <alignment/>
      <protection/>
    </xf>
    <xf numFmtId="37" fontId="2" fillId="0" borderId="43" xfId="0" applyNumberFormat="1" applyFont="1" applyBorder="1" applyAlignment="1" applyProtection="1">
      <alignment/>
      <protection/>
    </xf>
    <xf numFmtId="37" fontId="2" fillId="0" borderId="44" xfId="0" applyNumberFormat="1" applyFont="1" applyBorder="1" applyAlignment="1" applyProtection="1">
      <alignment/>
      <protection/>
    </xf>
    <xf numFmtId="37" fontId="2" fillId="0" borderId="45" xfId="0" applyNumberFormat="1" applyFont="1" applyBorder="1" applyAlignment="1" applyProtection="1">
      <alignment/>
      <protection/>
    </xf>
    <xf numFmtId="37" fontId="2" fillId="0" borderId="46" xfId="0" applyNumberFormat="1" applyFont="1" applyBorder="1" applyAlignment="1" applyProtection="1">
      <alignment/>
      <protection/>
    </xf>
    <xf numFmtId="37" fontId="2" fillId="0" borderId="47" xfId="0" applyNumberFormat="1" applyFont="1" applyBorder="1" applyAlignment="1" applyProtection="1">
      <alignment/>
      <protection/>
    </xf>
    <xf numFmtId="37" fontId="2" fillId="0" borderId="48" xfId="0" applyNumberFormat="1" applyFont="1" applyBorder="1" applyAlignment="1" applyProtection="1">
      <alignment/>
      <protection/>
    </xf>
    <xf numFmtId="37" fontId="2" fillId="0" borderId="49" xfId="0" applyNumberFormat="1" applyFont="1" applyBorder="1" applyAlignment="1" applyProtection="1">
      <alignment/>
      <protection/>
    </xf>
    <xf numFmtId="37" fontId="2" fillId="0" borderId="50" xfId="0" applyNumberFormat="1" applyFont="1" applyBorder="1" applyAlignment="1" applyProtection="1">
      <alignment/>
      <protection/>
    </xf>
    <xf numFmtId="37" fontId="2" fillId="0" borderId="51" xfId="0" applyNumberFormat="1" applyFont="1" applyBorder="1" applyAlignment="1" applyProtection="1">
      <alignment/>
      <protection/>
    </xf>
    <xf numFmtId="0" fontId="2" fillId="0" borderId="52" xfId="0" applyFont="1" applyBorder="1" applyAlignment="1" applyProtection="1">
      <alignment horizontal="center"/>
      <protection/>
    </xf>
    <xf numFmtId="37" fontId="2" fillId="0" borderId="53" xfId="0" applyNumberFormat="1" applyFont="1" applyBorder="1" applyAlignment="1" applyProtection="1">
      <alignment/>
      <protection/>
    </xf>
    <xf numFmtId="37" fontId="2" fillId="0" borderId="54" xfId="0" applyNumberFormat="1" applyFont="1" applyBorder="1" applyAlignment="1" applyProtection="1">
      <alignment/>
      <protection/>
    </xf>
    <xf numFmtId="37" fontId="2" fillId="0" borderId="55" xfId="0" applyNumberFormat="1" applyFont="1" applyBorder="1" applyAlignment="1" applyProtection="1">
      <alignment/>
      <protection/>
    </xf>
    <xf numFmtId="37" fontId="2" fillId="0" borderId="56" xfId="0" applyNumberFormat="1" applyFont="1" applyBorder="1" applyAlignment="1" applyProtection="1">
      <alignment/>
      <protection/>
    </xf>
    <xf numFmtId="37" fontId="2" fillId="0" borderId="57" xfId="0" applyNumberFormat="1" applyFont="1" applyBorder="1" applyAlignment="1" applyProtection="1">
      <alignment/>
      <protection/>
    </xf>
    <xf numFmtId="37" fontId="2" fillId="0" borderId="58" xfId="0" applyNumberFormat="1" applyFont="1" applyBorder="1" applyAlignment="1" applyProtection="1">
      <alignment/>
      <protection/>
    </xf>
    <xf numFmtId="37" fontId="2" fillId="0" borderId="59" xfId="0" applyNumberFormat="1" applyFont="1" applyBorder="1" applyAlignment="1" applyProtection="1">
      <alignment horizontal="right"/>
      <protection/>
    </xf>
    <xf numFmtId="37" fontId="2" fillId="0" borderId="60" xfId="0" applyNumberFormat="1" applyFont="1" applyBorder="1" applyAlignment="1" applyProtection="1">
      <alignment horizontal="right"/>
      <protection/>
    </xf>
    <xf numFmtId="37" fontId="2" fillId="0" borderId="61" xfId="0" applyNumberFormat="1" applyFont="1" applyBorder="1" applyAlignment="1" applyProtection="1">
      <alignment horizontal="right"/>
      <protection/>
    </xf>
    <xf numFmtId="37" fontId="2" fillId="0" borderId="62" xfId="0" applyNumberFormat="1" applyFont="1" applyBorder="1" applyAlignment="1" applyProtection="1">
      <alignment horizontal="right"/>
      <protection/>
    </xf>
    <xf numFmtId="37" fontId="2" fillId="0" borderId="63" xfId="0" applyNumberFormat="1" applyFont="1" applyBorder="1" applyAlignment="1" applyProtection="1">
      <alignment horizontal="right"/>
      <protection/>
    </xf>
    <xf numFmtId="37" fontId="2" fillId="0" borderId="64" xfId="0" applyNumberFormat="1" applyFont="1" applyBorder="1" applyAlignment="1" applyProtection="1">
      <alignment horizontal="right"/>
      <protection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2" fillId="0" borderId="65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68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/>
      <protection/>
    </xf>
    <xf numFmtId="0" fontId="2" fillId="0" borderId="73" xfId="0" applyFont="1" applyBorder="1" applyAlignment="1" applyProtection="1">
      <alignment horizontal="center"/>
      <protection/>
    </xf>
    <xf numFmtId="176" fontId="2" fillId="0" borderId="74" xfId="0" applyNumberFormat="1" applyFont="1" applyBorder="1" applyAlignment="1" applyProtection="1">
      <alignment horizontal="center"/>
      <protection/>
    </xf>
    <xf numFmtId="176" fontId="2" fillId="0" borderId="33" xfId="0" applyNumberFormat="1" applyFont="1" applyBorder="1" applyAlignment="1" applyProtection="1">
      <alignment horizontal="center"/>
      <protection/>
    </xf>
    <xf numFmtId="0" fontId="2" fillId="0" borderId="65" xfId="0" applyFont="1" applyBorder="1" applyAlignment="1" applyProtection="1">
      <alignment/>
      <protection/>
    </xf>
    <xf numFmtId="0" fontId="2" fillId="0" borderId="75" xfId="0" applyFont="1" applyBorder="1" applyAlignment="1" applyProtection="1">
      <alignment/>
      <protection/>
    </xf>
    <xf numFmtId="0" fontId="2" fillId="0" borderId="7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3" xfId="0" applyFont="1" applyBorder="1" applyAlignment="1" applyProtection="1">
      <alignment horizontal="right"/>
      <protection/>
    </xf>
    <xf numFmtId="0" fontId="2" fillId="0" borderId="77" xfId="0" applyFont="1" applyBorder="1" applyAlignment="1" applyProtection="1">
      <alignment horizontal="right"/>
      <protection/>
    </xf>
    <xf numFmtId="0" fontId="2" fillId="0" borderId="75" xfId="0" applyFont="1" applyBorder="1" applyAlignment="1" applyProtection="1">
      <alignment horizontal="center"/>
      <protection/>
    </xf>
    <xf numFmtId="0" fontId="2" fillId="0" borderId="78" xfId="0" applyFont="1" applyBorder="1" applyAlignment="1" applyProtection="1">
      <alignment horizontal="center"/>
      <protection/>
    </xf>
    <xf numFmtId="0" fontId="2" fillId="0" borderId="79" xfId="0" applyFont="1" applyBorder="1" applyAlignment="1" applyProtection="1">
      <alignment horizontal="center"/>
      <protection/>
    </xf>
    <xf numFmtId="0" fontId="0" fillId="0" borderId="80" xfId="0" applyBorder="1" applyAlignment="1">
      <alignment horizontal="right"/>
    </xf>
    <xf numFmtId="0" fontId="2" fillId="0" borderId="65" xfId="0" applyFont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/>
    </xf>
    <xf numFmtId="0" fontId="2" fillId="0" borderId="76" xfId="0" applyFont="1" applyBorder="1" applyAlignment="1" applyProtection="1">
      <alignment horizontal="center"/>
      <protection/>
    </xf>
    <xf numFmtId="0" fontId="0" fillId="0" borderId="65" xfId="0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8.375" defaultRowHeight="23.25" customHeight="1"/>
  <cols>
    <col min="1" max="4" width="18.375" style="1" customWidth="1"/>
    <col min="5" max="8" width="18.75390625" style="1" customWidth="1"/>
    <col min="9" max="9" width="19.00390625" style="1" customWidth="1"/>
    <col min="10" max="12" width="19.625" style="1" customWidth="1"/>
    <col min="13" max="14" width="18.375" style="1" customWidth="1"/>
    <col min="15" max="31" width="15.875" style="1" customWidth="1"/>
    <col min="32" max="16384" width="18.375" style="1" customWidth="1"/>
  </cols>
  <sheetData>
    <row r="1" ht="27" customHeight="1">
      <c r="A1" s="1" t="s">
        <v>76</v>
      </c>
    </row>
    <row r="2" spans="1:31" ht="27" customHeight="1" thickBot="1">
      <c r="A2" s="2"/>
      <c r="B2" s="2"/>
      <c r="C2" s="2"/>
      <c r="D2" s="2"/>
      <c r="E2" s="2"/>
      <c r="F2" s="2"/>
      <c r="G2" s="2"/>
      <c r="H2" s="3"/>
      <c r="I2" s="2"/>
      <c r="J2" s="3" t="s">
        <v>0</v>
      </c>
      <c r="K2" s="123"/>
      <c r="L2" s="123"/>
      <c r="M2" s="2"/>
      <c r="N2" s="3"/>
      <c r="O2" s="2"/>
      <c r="P2" s="2"/>
      <c r="Q2" s="2"/>
      <c r="R2" s="3"/>
      <c r="S2" s="3"/>
      <c r="T2" s="3"/>
      <c r="U2" s="3" t="s">
        <v>0</v>
      </c>
      <c r="V2" s="2"/>
      <c r="W2" s="2"/>
      <c r="X2" s="2"/>
      <c r="Y2" s="2"/>
      <c r="Z2" s="3"/>
      <c r="AA2" s="2"/>
      <c r="AB2" s="2"/>
      <c r="AC2" s="2"/>
      <c r="AD2" s="2"/>
      <c r="AE2" s="3" t="s">
        <v>0</v>
      </c>
    </row>
    <row r="3" spans="1:32" ht="27" customHeight="1">
      <c r="A3" s="105"/>
      <c r="B3" s="5"/>
      <c r="C3" s="6" t="s">
        <v>1</v>
      </c>
      <c r="D3" s="7"/>
      <c r="E3" s="7"/>
      <c r="F3" s="7"/>
      <c r="G3" s="6" t="s">
        <v>2</v>
      </c>
      <c r="H3" s="116"/>
      <c r="I3" s="138"/>
      <c r="J3" s="139"/>
      <c r="K3" s="124"/>
      <c r="L3" s="125"/>
      <c r="M3" s="140" t="s">
        <v>47</v>
      </c>
      <c r="N3" s="141"/>
      <c r="O3" s="141"/>
      <c r="P3" s="141"/>
      <c r="Q3" s="141"/>
      <c r="R3" s="141"/>
      <c r="S3" s="142"/>
      <c r="T3" s="142"/>
      <c r="U3" s="143"/>
      <c r="V3" s="118" t="s">
        <v>75</v>
      </c>
      <c r="W3" s="7"/>
      <c r="X3" s="7"/>
      <c r="Y3" s="7"/>
      <c r="Z3" s="116"/>
      <c r="AA3" s="104"/>
      <c r="AB3" s="102"/>
      <c r="AC3" s="102"/>
      <c r="AD3" s="102"/>
      <c r="AE3" s="103"/>
      <c r="AF3" s="4"/>
    </row>
    <row r="4" spans="1:32" ht="27" customHeight="1">
      <c r="A4" s="106"/>
      <c r="B4" s="4"/>
      <c r="C4" s="8"/>
      <c r="D4" s="8"/>
      <c r="E4" s="8" t="s">
        <v>37</v>
      </c>
      <c r="F4" s="11" t="s">
        <v>42</v>
      </c>
      <c r="G4" s="134" t="s">
        <v>81</v>
      </c>
      <c r="H4" s="135"/>
      <c r="I4" s="134" t="s">
        <v>82</v>
      </c>
      <c r="J4" s="136"/>
      <c r="K4"/>
      <c r="L4"/>
      <c r="M4" s="4"/>
      <c r="N4" s="33"/>
      <c r="O4" s="31"/>
      <c r="P4" s="8"/>
      <c r="Q4" s="8"/>
      <c r="R4" s="8"/>
      <c r="S4" s="33"/>
      <c r="T4" s="35"/>
      <c r="U4" s="9"/>
      <c r="V4" s="56"/>
      <c r="W4" s="33"/>
      <c r="X4" s="33"/>
      <c r="Y4" s="33"/>
      <c r="Z4" s="117"/>
      <c r="AA4" s="33"/>
      <c r="AB4" s="8"/>
      <c r="AC4" s="8"/>
      <c r="AD4" s="8"/>
      <c r="AE4" s="9"/>
      <c r="AF4" s="4"/>
    </row>
    <row r="5" spans="1:32" ht="27" customHeight="1">
      <c r="A5" s="89" t="s">
        <v>78</v>
      </c>
      <c r="B5" s="10" t="s">
        <v>3</v>
      </c>
      <c r="C5" s="11" t="s">
        <v>4</v>
      </c>
      <c r="D5" s="11" t="s">
        <v>5</v>
      </c>
      <c r="E5" s="11" t="s">
        <v>38</v>
      </c>
      <c r="F5" s="11" t="s">
        <v>43</v>
      </c>
      <c r="G5" s="132" t="s">
        <v>83</v>
      </c>
      <c r="H5" s="133"/>
      <c r="I5" s="132" t="s">
        <v>84</v>
      </c>
      <c r="J5" s="137"/>
      <c r="K5"/>
      <c r="L5"/>
      <c r="M5" s="10" t="s">
        <v>48</v>
      </c>
      <c r="N5" s="34" t="s">
        <v>6</v>
      </c>
      <c r="O5" s="32" t="s">
        <v>49</v>
      </c>
      <c r="P5" s="11" t="s">
        <v>51</v>
      </c>
      <c r="Q5" s="11" t="s">
        <v>52</v>
      </c>
      <c r="R5" s="11" t="s">
        <v>54</v>
      </c>
      <c r="S5" s="34" t="s">
        <v>56</v>
      </c>
      <c r="T5" s="34" t="s">
        <v>57</v>
      </c>
      <c r="U5" s="122" t="s">
        <v>58</v>
      </c>
      <c r="V5" s="42" t="s">
        <v>7</v>
      </c>
      <c r="W5" s="34" t="s">
        <v>59</v>
      </c>
      <c r="X5" s="34" t="s">
        <v>60</v>
      </c>
      <c r="Y5" s="34" t="s">
        <v>62</v>
      </c>
      <c r="Z5" s="11" t="s">
        <v>68</v>
      </c>
      <c r="AA5" s="34" t="s">
        <v>66</v>
      </c>
      <c r="AB5" s="11" t="s">
        <v>65</v>
      </c>
      <c r="AC5" s="11" t="s">
        <v>67</v>
      </c>
      <c r="AD5" s="11" t="s">
        <v>8</v>
      </c>
      <c r="AE5" s="119" t="s">
        <v>9</v>
      </c>
      <c r="AF5" s="4"/>
    </row>
    <row r="6" spans="1:32" ht="27" customHeight="1">
      <c r="A6" s="106"/>
      <c r="B6" s="4"/>
      <c r="C6" s="8"/>
      <c r="D6" s="11" t="s">
        <v>10</v>
      </c>
      <c r="E6" s="24" t="s">
        <v>39</v>
      </c>
      <c r="F6" s="11" t="s">
        <v>79</v>
      </c>
      <c r="G6" s="26" t="s">
        <v>40</v>
      </c>
      <c r="H6" s="26" t="s">
        <v>46</v>
      </c>
      <c r="I6" s="26" t="s">
        <v>40</v>
      </c>
      <c r="J6" s="120" t="s">
        <v>46</v>
      </c>
      <c r="K6"/>
      <c r="L6"/>
      <c r="M6" s="10"/>
      <c r="N6" s="35"/>
      <c r="O6" s="32" t="s">
        <v>50</v>
      </c>
      <c r="P6" s="8"/>
      <c r="Q6" s="11" t="s">
        <v>53</v>
      </c>
      <c r="R6" s="11" t="s">
        <v>55</v>
      </c>
      <c r="S6" s="34"/>
      <c r="T6" s="34"/>
      <c r="U6" s="122"/>
      <c r="V6" s="41"/>
      <c r="W6" s="35"/>
      <c r="X6" s="34" t="s">
        <v>61</v>
      </c>
      <c r="Y6" s="34" t="s">
        <v>53</v>
      </c>
      <c r="Z6" s="11" t="s">
        <v>64</v>
      </c>
      <c r="AA6" s="35"/>
      <c r="AB6" s="8"/>
      <c r="AC6" s="8"/>
      <c r="AD6" s="11" t="s">
        <v>11</v>
      </c>
      <c r="AE6" s="9"/>
      <c r="AF6" s="4"/>
    </row>
    <row r="7" spans="1:32" ht="27" customHeight="1" thickBot="1">
      <c r="A7" s="107"/>
      <c r="B7" s="12"/>
      <c r="C7" s="13"/>
      <c r="D7" s="13"/>
      <c r="E7" s="25" t="s">
        <v>41</v>
      </c>
      <c r="F7" s="40" t="s">
        <v>80</v>
      </c>
      <c r="G7" s="27" t="s">
        <v>44</v>
      </c>
      <c r="H7" s="27" t="s">
        <v>45</v>
      </c>
      <c r="I7" s="27" t="s">
        <v>44</v>
      </c>
      <c r="J7" s="121" t="s">
        <v>45</v>
      </c>
      <c r="K7"/>
      <c r="L7"/>
      <c r="M7" s="12"/>
      <c r="N7" s="36"/>
      <c r="O7" s="2"/>
      <c r="P7" s="13"/>
      <c r="Q7" s="40" t="s">
        <v>50</v>
      </c>
      <c r="R7" s="13"/>
      <c r="S7" s="36"/>
      <c r="T7" s="36"/>
      <c r="U7" s="14"/>
      <c r="V7" s="43"/>
      <c r="W7" s="36"/>
      <c r="X7" s="36"/>
      <c r="Y7" s="47" t="s">
        <v>63</v>
      </c>
      <c r="Z7" s="13"/>
      <c r="AA7" s="36"/>
      <c r="AB7" s="13"/>
      <c r="AC7" s="13"/>
      <c r="AD7" s="13"/>
      <c r="AE7" s="14"/>
      <c r="AF7" s="4"/>
    </row>
    <row r="8" spans="1:32" ht="27" customHeight="1">
      <c r="A8" s="108" t="s">
        <v>12</v>
      </c>
      <c r="B8" s="15">
        <v>18767954</v>
      </c>
      <c r="C8" s="16">
        <v>18449127</v>
      </c>
      <c r="D8" s="16">
        <v>318827</v>
      </c>
      <c r="E8" s="16">
        <v>0</v>
      </c>
      <c r="F8" s="16">
        <v>-79477</v>
      </c>
      <c r="G8" s="16">
        <v>239350</v>
      </c>
      <c r="H8" s="16">
        <v>318827</v>
      </c>
      <c r="I8" s="16">
        <v>239350</v>
      </c>
      <c r="J8" s="17">
        <v>318827</v>
      </c>
      <c r="K8" s="128" t="s">
        <v>83</v>
      </c>
      <c r="L8" s="129"/>
      <c r="M8" s="15">
        <v>3751869</v>
      </c>
      <c r="N8" s="37">
        <v>3970586</v>
      </c>
      <c r="O8" s="28">
        <v>5110232</v>
      </c>
      <c r="P8" s="16">
        <v>2612947</v>
      </c>
      <c r="Q8" s="16">
        <v>0</v>
      </c>
      <c r="R8" s="16">
        <v>2590135</v>
      </c>
      <c r="S8" s="37">
        <v>0</v>
      </c>
      <c r="T8" s="37">
        <v>676935</v>
      </c>
      <c r="U8" s="17">
        <v>55250</v>
      </c>
      <c r="V8" s="44">
        <v>404242</v>
      </c>
      <c r="W8" s="37">
        <v>17097802</v>
      </c>
      <c r="X8" s="37">
        <v>17068</v>
      </c>
      <c r="Y8" s="37">
        <v>0</v>
      </c>
      <c r="Z8" s="16">
        <v>0</v>
      </c>
      <c r="AA8" s="37">
        <v>0</v>
      </c>
      <c r="AB8" s="16">
        <v>242172</v>
      </c>
      <c r="AC8" s="16">
        <v>202128</v>
      </c>
      <c r="AD8" s="16">
        <v>0</v>
      </c>
      <c r="AE8" s="17">
        <v>123812</v>
      </c>
      <c r="AF8" s="4"/>
    </row>
    <row r="9" spans="1:32" ht="27" customHeight="1">
      <c r="A9" s="108" t="s">
        <v>13</v>
      </c>
      <c r="B9" s="15">
        <v>14522716</v>
      </c>
      <c r="C9" s="16">
        <v>13945730</v>
      </c>
      <c r="D9" s="16">
        <v>576986</v>
      </c>
      <c r="E9" s="16">
        <v>0</v>
      </c>
      <c r="F9" s="16">
        <v>-169263</v>
      </c>
      <c r="G9" s="16">
        <v>407723</v>
      </c>
      <c r="H9" s="16">
        <v>576986</v>
      </c>
      <c r="I9" s="16">
        <v>407723</v>
      </c>
      <c r="J9" s="17">
        <v>576986</v>
      </c>
      <c r="K9" s="130" t="s">
        <v>85</v>
      </c>
      <c r="L9" s="131"/>
      <c r="M9" s="15">
        <v>3033302</v>
      </c>
      <c r="N9" s="37">
        <v>2874273</v>
      </c>
      <c r="O9" s="28">
        <v>3941625</v>
      </c>
      <c r="P9" s="16">
        <v>1930017</v>
      </c>
      <c r="Q9" s="16">
        <v>0</v>
      </c>
      <c r="R9" s="16">
        <v>2035235</v>
      </c>
      <c r="S9" s="37">
        <v>0</v>
      </c>
      <c r="T9" s="37">
        <v>668507</v>
      </c>
      <c r="U9" s="17">
        <v>39757</v>
      </c>
      <c r="V9" s="44">
        <v>392454</v>
      </c>
      <c r="W9" s="37">
        <v>12619487</v>
      </c>
      <c r="X9" s="37">
        <v>13982</v>
      </c>
      <c r="Y9" s="37">
        <v>0</v>
      </c>
      <c r="Z9" s="16">
        <v>0</v>
      </c>
      <c r="AA9" s="37">
        <v>0</v>
      </c>
      <c r="AB9" s="16">
        <v>288962</v>
      </c>
      <c r="AC9" s="16">
        <v>20000</v>
      </c>
      <c r="AD9" s="16">
        <v>0</v>
      </c>
      <c r="AE9" s="17">
        <v>277699</v>
      </c>
      <c r="AF9" s="4"/>
    </row>
    <row r="10" spans="1:32" ht="27" customHeight="1">
      <c r="A10" s="108" t="s">
        <v>14</v>
      </c>
      <c r="B10" s="15">
        <v>8523705</v>
      </c>
      <c r="C10" s="16">
        <v>8409164</v>
      </c>
      <c r="D10" s="16">
        <v>114541</v>
      </c>
      <c r="E10" s="16">
        <v>0</v>
      </c>
      <c r="F10" s="16">
        <v>-19732</v>
      </c>
      <c r="G10" s="16">
        <v>94809</v>
      </c>
      <c r="H10" s="16">
        <v>114541</v>
      </c>
      <c r="I10" s="16">
        <v>102562</v>
      </c>
      <c r="J10" s="17">
        <v>122294</v>
      </c>
      <c r="K10" s="130"/>
      <c r="L10" s="131"/>
      <c r="M10" s="15">
        <v>1566088</v>
      </c>
      <c r="N10" s="37">
        <v>1862083</v>
      </c>
      <c r="O10" s="28">
        <v>2494971</v>
      </c>
      <c r="P10" s="16">
        <v>1178455</v>
      </c>
      <c r="Q10" s="16">
        <v>0</v>
      </c>
      <c r="R10" s="16">
        <v>1294304</v>
      </c>
      <c r="S10" s="37">
        <v>0</v>
      </c>
      <c r="T10" s="37">
        <v>120531</v>
      </c>
      <c r="U10" s="17">
        <v>7273</v>
      </c>
      <c r="V10" s="44">
        <v>226648</v>
      </c>
      <c r="W10" s="37">
        <v>7875542</v>
      </c>
      <c r="X10" s="37">
        <v>8192</v>
      </c>
      <c r="Y10" s="37">
        <v>0</v>
      </c>
      <c r="Z10" s="16">
        <v>0</v>
      </c>
      <c r="AA10" s="37">
        <v>65789</v>
      </c>
      <c r="AB10" s="16">
        <v>1399</v>
      </c>
      <c r="AC10" s="16">
        <v>23532</v>
      </c>
      <c r="AD10" s="16">
        <v>0</v>
      </c>
      <c r="AE10" s="17">
        <v>118104</v>
      </c>
      <c r="AF10" s="4"/>
    </row>
    <row r="11" spans="1:32" ht="27" customHeight="1">
      <c r="A11" s="108" t="s">
        <v>15</v>
      </c>
      <c r="B11" s="15">
        <v>11128942</v>
      </c>
      <c r="C11" s="16">
        <v>10956932</v>
      </c>
      <c r="D11" s="16">
        <v>172010</v>
      </c>
      <c r="E11" s="16">
        <v>0</v>
      </c>
      <c r="F11" s="16">
        <v>-61347</v>
      </c>
      <c r="G11" s="16">
        <v>110663</v>
      </c>
      <c r="H11" s="16">
        <v>172010</v>
      </c>
      <c r="I11" s="16">
        <v>110663</v>
      </c>
      <c r="J11" s="17">
        <v>172010</v>
      </c>
      <c r="K11" s="128" t="s">
        <v>84</v>
      </c>
      <c r="L11" s="129"/>
      <c r="M11" s="15">
        <v>1958809</v>
      </c>
      <c r="N11" s="37">
        <v>2442264</v>
      </c>
      <c r="O11" s="28">
        <v>3207541</v>
      </c>
      <c r="P11" s="16">
        <v>1530925</v>
      </c>
      <c r="Q11" s="16">
        <v>0</v>
      </c>
      <c r="R11" s="16">
        <v>1620345</v>
      </c>
      <c r="S11" s="37">
        <v>0</v>
      </c>
      <c r="T11" s="37">
        <v>340601</v>
      </c>
      <c r="U11" s="17">
        <v>28457</v>
      </c>
      <c r="V11" s="44">
        <v>331348</v>
      </c>
      <c r="W11" s="37">
        <v>10274294</v>
      </c>
      <c r="X11" s="37">
        <v>10524</v>
      </c>
      <c r="Y11" s="37">
        <v>0</v>
      </c>
      <c r="Z11" s="16">
        <v>0</v>
      </c>
      <c r="AA11" s="37">
        <v>31396</v>
      </c>
      <c r="AB11" s="16">
        <v>106254</v>
      </c>
      <c r="AC11" s="16">
        <v>0</v>
      </c>
      <c r="AD11" s="16">
        <v>0</v>
      </c>
      <c r="AE11" s="17">
        <v>62242</v>
      </c>
      <c r="AF11" s="4"/>
    </row>
    <row r="12" spans="1:32" ht="27" customHeight="1">
      <c r="A12" s="108" t="s">
        <v>16</v>
      </c>
      <c r="B12" s="15">
        <v>6481354</v>
      </c>
      <c r="C12" s="16">
        <v>6354174</v>
      </c>
      <c r="D12" s="16">
        <v>127180</v>
      </c>
      <c r="E12" s="16">
        <v>0</v>
      </c>
      <c r="F12" s="16">
        <v>0</v>
      </c>
      <c r="G12" s="16">
        <v>127180</v>
      </c>
      <c r="H12" s="16">
        <v>127180</v>
      </c>
      <c r="I12" s="16">
        <v>127180</v>
      </c>
      <c r="J12" s="17">
        <v>127180</v>
      </c>
      <c r="K12" s="130" t="s">
        <v>86</v>
      </c>
      <c r="L12" s="131"/>
      <c r="M12" s="15">
        <v>1378339</v>
      </c>
      <c r="N12" s="37">
        <v>1306784</v>
      </c>
      <c r="O12" s="28">
        <v>1787429</v>
      </c>
      <c r="P12" s="16">
        <v>840066</v>
      </c>
      <c r="Q12" s="16">
        <v>0</v>
      </c>
      <c r="R12" s="16">
        <v>965841</v>
      </c>
      <c r="S12" s="37">
        <v>0</v>
      </c>
      <c r="T12" s="37">
        <v>196913</v>
      </c>
      <c r="U12" s="17">
        <v>5982</v>
      </c>
      <c r="V12" s="44">
        <v>232161</v>
      </c>
      <c r="W12" s="37">
        <v>5710966</v>
      </c>
      <c r="X12" s="37">
        <v>6501</v>
      </c>
      <c r="Y12" s="37">
        <v>0</v>
      </c>
      <c r="Z12" s="16">
        <v>0</v>
      </c>
      <c r="AA12" s="37">
        <v>0</v>
      </c>
      <c r="AB12" s="16">
        <v>206846</v>
      </c>
      <c r="AC12" s="16">
        <v>0</v>
      </c>
      <c r="AD12" s="16">
        <v>0</v>
      </c>
      <c r="AE12" s="17">
        <v>109151</v>
      </c>
      <c r="AF12" s="4"/>
    </row>
    <row r="13" spans="1:32" ht="27" customHeight="1">
      <c r="A13" s="108" t="s">
        <v>17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30"/>
      <c r="L13" s="131"/>
      <c r="M13" s="15">
        <v>0</v>
      </c>
      <c r="N13" s="37">
        <v>0</v>
      </c>
      <c r="O13" s="28">
        <v>0</v>
      </c>
      <c r="P13" s="16">
        <v>0</v>
      </c>
      <c r="Q13" s="16">
        <v>0</v>
      </c>
      <c r="R13" s="16">
        <v>0</v>
      </c>
      <c r="S13" s="37">
        <v>0</v>
      </c>
      <c r="T13" s="37">
        <v>0</v>
      </c>
      <c r="U13" s="17">
        <v>0</v>
      </c>
      <c r="V13" s="44">
        <v>0</v>
      </c>
      <c r="W13" s="37">
        <v>0</v>
      </c>
      <c r="X13" s="37">
        <v>0</v>
      </c>
      <c r="Y13" s="37">
        <v>0</v>
      </c>
      <c r="Z13" s="16">
        <v>0</v>
      </c>
      <c r="AA13" s="37">
        <v>0</v>
      </c>
      <c r="AB13" s="16">
        <v>0</v>
      </c>
      <c r="AC13" s="16">
        <v>0</v>
      </c>
      <c r="AD13" s="16">
        <v>0</v>
      </c>
      <c r="AE13" s="17">
        <v>0</v>
      </c>
      <c r="AF13" s="4"/>
    </row>
    <row r="14" spans="1:32" ht="27" customHeight="1">
      <c r="A14" s="108" t="s">
        <v>18</v>
      </c>
      <c r="B14" s="15">
        <v>4265161</v>
      </c>
      <c r="C14" s="16">
        <v>4106483</v>
      </c>
      <c r="D14" s="16">
        <v>158678</v>
      </c>
      <c r="E14" s="16">
        <v>0</v>
      </c>
      <c r="F14" s="16">
        <v>-67195</v>
      </c>
      <c r="G14" s="16">
        <v>91483</v>
      </c>
      <c r="H14" s="16">
        <v>158678</v>
      </c>
      <c r="I14" s="16">
        <v>91483</v>
      </c>
      <c r="J14" s="17">
        <v>158678</v>
      </c>
      <c r="K14" s="130"/>
      <c r="L14" s="131"/>
      <c r="M14" s="15">
        <v>867843</v>
      </c>
      <c r="N14" s="37">
        <v>846254</v>
      </c>
      <c r="O14" s="28">
        <v>1099787</v>
      </c>
      <c r="P14" s="16">
        <v>543960</v>
      </c>
      <c r="Q14" s="16">
        <v>0</v>
      </c>
      <c r="R14" s="16">
        <v>621824</v>
      </c>
      <c r="S14" s="37">
        <v>0</v>
      </c>
      <c r="T14" s="37">
        <v>274608</v>
      </c>
      <c r="U14" s="17">
        <v>10885</v>
      </c>
      <c r="V14" s="44">
        <v>104053</v>
      </c>
      <c r="W14" s="37">
        <v>3534578</v>
      </c>
      <c r="X14" s="37">
        <v>4086</v>
      </c>
      <c r="Y14" s="37">
        <v>0</v>
      </c>
      <c r="Z14" s="16">
        <v>0</v>
      </c>
      <c r="AA14" s="37">
        <v>258244</v>
      </c>
      <c r="AB14" s="16">
        <v>0</v>
      </c>
      <c r="AC14" s="16">
        <v>0</v>
      </c>
      <c r="AD14" s="16">
        <v>0</v>
      </c>
      <c r="AE14" s="17">
        <v>93801</v>
      </c>
      <c r="AF14" s="4"/>
    </row>
    <row r="15" spans="1:32" ht="27" customHeight="1">
      <c r="A15" s="108" t="s">
        <v>19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  <c r="K15" s="126"/>
      <c r="L15" s="127"/>
      <c r="M15" s="15">
        <v>0</v>
      </c>
      <c r="N15" s="37">
        <v>0</v>
      </c>
      <c r="O15" s="28">
        <v>0</v>
      </c>
      <c r="P15" s="16">
        <v>0</v>
      </c>
      <c r="Q15" s="16">
        <v>0</v>
      </c>
      <c r="R15" s="16">
        <v>0</v>
      </c>
      <c r="S15" s="37">
        <v>0</v>
      </c>
      <c r="T15" s="37">
        <v>0</v>
      </c>
      <c r="U15" s="17">
        <v>0</v>
      </c>
      <c r="V15" s="44">
        <v>0</v>
      </c>
      <c r="W15" s="37">
        <v>0</v>
      </c>
      <c r="X15" s="37">
        <v>0</v>
      </c>
      <c r="Y15" s="37">
        <v>0</v>
      </c>
      <c r="Z15" s="16">
        <v>0</v>
      </c>
      <c r="AA15" s="37">
        <v>0</v>
      </c>
      <c r="AB15" s="16">
        <v>0</v>
      </c>
      <c r="AC15" s="16">
        <v>0</v>
      </c>
      <c r="AD15" s="16">
        <v>0</v>
      </c>
      <c r="AE15" s="17">
        <v>0</v>
      </c>
      <c r="AF15" s="4"/>
    </row>
    <row r="16" spans="1:32" ht="27" customHeight="1">
      <c r="A16" s="108" t="s">
        <v>20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0</v>
      </c>
      <c r="K16" s="124"/>
      <c r="L16" s="125"/>
      <c r="M16" s="15">
        <v>0</v>
      </c>
      <c r="N16" s="37">
        <v>0</v>
      </c>
      <c r="O16" s="28">
        <v>0</v>
      </c>
      <c r="P16" s="16">
        <v>0</v>
      </c>
      <c r="Q16" s="16">
        <v>0</v>
      </c>
      <c r="R16" s="16">
        <v>0</v>
      </c>
      <c r="S16" s="37">
        <v>0</v>
      </c>
      <c r="T16" s="37">
        <v>0</v>
      </c>
      <c r="U16" s="17">
        <v>0</v>
      </c>
      <c r="V16" s="44">
        <v>0</v>
      </c>
      <c r="W16" s="37">
        <v>0</v>
      </c>
      <c r="X16" s="37">
        <v>0</v>
      </c>
      <c r="Y16" s="37">
        <v>0</v>
      </c>
      <c r="Z16" s="16">
        <v>0</v>
      </c>
      <c r="AA16" s="37">
        <v>0</v>
      </c>
      <c r="AB16" s="16">
        <v>0</v>
      </c>
      <c r="AC16" s="16">
        <v>0</v>
      </c>
      <c r="AD16" s="16">
        <v>0</v>
      </c>
      <c r="AE16" s="17">
        <v>0</v>
      </c>
      <c r="AF16" s="4"/>
    </row>
    <row r="17" spans="1:32" ht="27" customHeight="1">
      <c r="A17" s="108" t="s">
        <v>21</v>
      </c>
      <c r="B17" s="15">
        <v>1609949</v>
      </c>
      <c r="C17" s="16">
        <v>1536614</v>
      </c>
      <c r="D17" s="16">
        <v>73335</v>
      </c>
      <c r="E17" s="16">
        <v>0</v>
      </c>
      <c r="F17" s="16">
        <v>-3440</v>
      </c>
      <c r="G17" s="16">
        <v>69895</v>
      </c>
      <c r="H17" s="16">
        <v>73335</v>
      </c>
      <c r="I17" s="16">
        <v>69895</v>
      </c>
      <c r="J17" s="17">
        <v>73335</v>
      </c>
      <c r="K17" s="124"/>
      <c r="L17" s="125"/>
      <c r="M17" s="15">
        <v>279565</v>
      </c>
      <c r="N17" s="37">
        <v>358284</v>
      </c>
      <c r="O17" s="28">
        <v>442740</v>
      </c>
      <c r="P17" s="16">
        <v>218801</v>
      </c>
      <c r="Q17" s="16">
        <v>0</v>
      </c>
      <c r="R17" s="16">
        <v>234310</v>
      </c>
      <c r="S17" s="37">
        <v>0</v>
      </c>
      <c r="T17" s="37">
        <v>76148</v>
      </c>
      <c r="U17" s="17">
        <v>101</v>
      </c>
      <c r="V17" s="44">
        <v>53086</v>
      </c>
      <c r="W17" s="37">
        <v>1434207</v>
      </c>
      <c r="X17" s="37">
        <v>1530</v>
      </c>
      <c r="Y17" s="37">
        <v>0</v>
      </c>
      <c r="Z17" s="16">
        <v>0</v>
      </c>
      <c r="AA17" s="37">
        <v>0</v>
      </c>
      <c r="AB17" s="16">
        <v>1</v>
      </c>
      <c r="AC17" s="16">
        <v>0</v>
      </c>
      <c r="AD17" s="16">
        <v>0</v>
      </c>
      <c r="AE17" s="17">
        <v>24522</v>
      </c>
      <c r="AF17" s="4"/>
    </row>
    <row r="18" spans="1:32" ht="27" customHeight="1">
      <c r="A18" s="108" t="s">
        <v>22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>
        <v>0</v>
      </c>
      <c r="K18" s="124"/>
      <c r="L18" s="125"/>
      <c r="M18" s="15">
        <v>0</v>
      </c>
      <c r="N18" s="37">
        <v>0</v>
      </c>
      <c r="O18" s="28">
        <v>0</v>
      </c>
      <c r="P18" s="16">
        <v>0</v>
      </c>
      <c r="Q18" s="16">
        <v>0</v>
      </c>
      <c r="R18" s="16">
        <v>0</v>
      </c>
      <c r="S18" s="37">
        <v>0</v>
      </c>
      <c r="T18" s="37">
        <v>0</v>
      </c>
      <c r="U18" s="17">
        <v>0</v>
      </c>
      <c r="V18" s="44">
        <v>0</v>
      </c>
      <c r="W18" s="37">
        <v>0</v>
      </c>
      <c r="X18" s="37">
        <v>0</v>
      </c>
      <c r="Y18" s="37">
        <v>0</v>
      </c>
      <c r="Z18" s="16">
        <v>0</v>
      </c>
      <c r="AA18" s="37">
        <v>0</v>
      </c>
      <c r="AB18" s="16">
        <v>0</v>
      </c>
      <c r="AC18" s="16">
        <v>0</v>
      </c>
      <c r="AD18" s="16">
        <v>0</v>
      </c>
      <c r="AE18" s="17">
        <v>0</v>
      </c>
      <c r="AF18" s="4"/>
    </row>
    <row r="19" spans="1:32" ht="27" customHeight="1">
      <c r="A19" s="109" t="s">
        <v>69</v>
      </c>
      <c r="B19" s="71">
        <v>2175202</v>
      </c>
      <c r="C19" s="72">
        <v>2068593</v>
      </c>
      <c r="D19" s="72">
        <v>106609</v>
      </c>
      <c r="E19" s="72">
        <v>0</v>
      </c>
      <c r="F19" s="72">
        <v>-21861</v>
      </c>
      <c r="G19" s="72">
        <v>84748</v>
      </c>
      <c r="H19" s="72">
        <v>106609</v>
      </c>
      <c r="I19" s="72">
        <v>84748</v>
      </c>
      <c r="J19" s="73">
        <v>106609</v>
      </c>
      <c r="K19" s="124"/>
      <c r="L19" s="125"/>
      <c r="M19" s="71">
        <v>376395</v>
      </c>
      <c r="N19" s="74">
        <v>456041</v>
      </c>
      <c r="O19" s="75">
        <v>575943</v>
      </c>
      <c r="P19" s="72">
        <v>273472</v>
      </c>
      <c r="Q19" s="72">
        <v>0</v>
      </c>
      <c r="R19" s="72">
        <v>343937</v>
      </c>
      <c r="S19" s="74">
        <v>0</v>
      </c>
      <c r="T19" s="74">
        <v>144817</v>
      </c>
      <c r="U19" s="73">
        <v>4597</v>
      </c>
      <c r="V19" s="76">
        <v>62913</v>
      </c>
      <c r="W19" s="74">
        <v>1811287</v>
      </c>
      <c r="X19" s="74">
        <v>2000</v>
      </c>
      <c r="Y19" s="74">
        <v>0</v>
      </c>
      <c r="Z19" s="72">
        <v>0</v>
      </c>
      <c r="AA19" s="74">
        <v>32749</v>
      </c>
      <c r="AB19" s="72">
        <v>40000</v>
      </c>
      <c r="AC19" s="72">
        <v>0</v>
      </c>
      <c r="AD19" s="72">
        <v>0</v>
      </c>
      <c r="AE19" s="73">
        <v>50419</v>
      </c>
      <c r="AF19" s="4"/>
    </row>
    <row r="20" spans="1:32" ht="27" customHeight="1">
      <c r="A20" s="69" t="s">
        <v>70</v>
      </c>
      <c r="B20" s="77">
        <v>3962729</v>
      </c>
      <c r="C20" s="78">
        <v>3777953</v>
      </c>
      <c r="D20" s="78">
        <v>184776</v>
      </c>
      <c r="E20" s="78">
        <v>0</v>
      </c>
      <c r="F20" s="78">
        <v>-11342</v>
      </c>
      <c r="G20" s="78">
        <v>173434</v>
      </c>
      <c r="H20" s="78">
        <v>184776</v>
      </c>
      <c r="I20" s="78">
        <v>173434</v>
      </c>
      <c r="J20" s="79">
        <v>184776</v>
      </c>
      <c r="K20" s="124"/>
      <c r="L20" s="125"/>
      <c r="M20" s="77">
        <v>695193</v>
      </c>
      <c r="N20" s="80">
        <v>878373</v>
      </c>
      <c r="O20" s="81">
        <v>1055106</v>
      </c>
      <c r="P20" s="78">
        <v>494866</v>
      </c>
      <c r="Q20" s="78">
        <v>0</v>
      </c>
      <c r="R20" s="78">
        <v>557496</v>
      </c>
      <c r="S20" s="80">
        <v>0</v>
      </c>
      <c r="T20" s="80">
        <v>280599</v>
      </c>
      <c r="U20" s="79">
        <v>1096</v>
      </c>
      <c r="V20" s="82">
        <v>118056</v>
      </c>
      <c r="W20" s="80">
        <v>3388599</v>
      </c>
      <c r="X20" s="80">
        <v>3963</v>
      </c>
      <c r="Y20" s="80">
        <v>0</v>
      </c>
      <c r="Z20" s="78">
        <v>0</v>
      </c>
      <c r="AA20" s="80">
        <v>22480</v>
      </c>
      <c r="AB20" s="78">
        <v>100486</v>
      </c>
      <c r="AC20" s="78">
        <v>0</v>
      </c>
      <c r="AD20" s="78">
        <v>0</v>
      </c>
      <c r="AE20" s="79">
        <v>76375</v>
      </c>
      <c r="AF20" s="4"/>
    </row>
    <row r="21" spans="1:32" ht="27" customHeight="1" thickBot="1">
      <c r="A21" s="70" t="s">
        <v>71</v>
      </c>
      <c r="B21" s="18">
        <v>6965036</v>
      </c>
      <c r="C21" s="19">
        <v>6695439</v>
      </c>
      <c r="D21" s="19">
        <v>269597</v>
      </c>
      <c r="E21" s="19">
        <v>0</v>
      </c>
      <c r="F21" s="19">
        <v>-98737</v>
      </c>
      <c r="G21" s="19">
        <v>170860</v>
      </c>
      <c r="H21" s="19">
        <v>269597</v>
      </c>
      <c r="I21" s="19">
        <v>170860</v>
      </c>
      <c r="J21" s="20">
        <v>269597</v>
      </c>
      <c r="K21" s="124"/>
      <c r="L21" s="125"/>
      <c r="M21" s="18">
        <v>1231698</v>
      </c>
      <c r="N21" s="38">
        <v>1613737</v>
      </c>
      <c r="O21" s="29">
        <v>1959183</v>
      </c>
      <c r="P21" s="19">
        <v>934631</v>
      </c>
      <c r="Q21" s="19">
        <v>0</v>
      </c>
      <c r="R21" s="19">
        <v>1050037</v>
      </c>
      <c r="S21" s="38">
        <v>0</v>
      </c>
      <c r="T21" s="38">
        <v>172975</v>
      </c>
      <c r="U21" s="20">
        <v>2775</v>
      </c>
      <c r="V21" s="45">
        <v>425682</v>
      </c>
      <c r="W21" s="38">
        <v>6157615</v>
      </c>
      <c r="X21" s="38">
        <v>6841</v>
      </c>
      <c r="Y21" s="38">
        <v>0</v>
      </c>
      <c r="Z21" s="19">
        <v>0</v>
      </c>
      <c r="AA21" s="38">
        <v>0</v>
      </c>
      <c r="AB21" s="19">
        <v>18903</v>
      </c>
      <c r="AC21" s="19">
        <v>2477</v>
      </c>
      <c r="AD21" s="19">
        <v>0</v>
      </c>
      <c r="AE21" s="20">
        <v>0</v>
      </c>
      <c r="AF21" s="4"/>
    </row>
    <row r="22" spans="1:32" ht="27" customHeight="1">
      <c r="A22" s="110" t="s">
        <v>23</v>
      </c>
      <c r="B22" s="21">
        <v>253372</v>
      </c>
      <c r="C22" s="22">
        <v>241526</v>
      </c>
      <c r="D22" s="22">
        <v>11846</v>
      </c>
      <c r="E22" s="22">
        <v>11846</v>
      </c>
      <c r="F22" s="22">
        <v>-1336</v>
      </c>
      <c r="G22" s="22">
        <v>-1336</v>
      </c>
      <c r="H22" s="22">
        <v>0</v>
      </c>
      <c r="I22" s="22">
        <v>-1336</v>
      </c>
      <c r="J22" s="23">
        <v>0</v>
      </c>
      <c r="K22" s="124"/>
      <c r="L22" s="125"/>
      <c r="M22" s="21">
        <v>48667</v>
      </c>
      <c r="N22" s="39">
        <v>40177</v>
      </c>
      <c r="O22" s="30">
        <v>60701</v>
      </c>
      <c r="P22" s="22">
        <v>29735</v>
      </c>
      <c r="Q22" s="22">
        <v>0</v>
      </c>
      <c r="R22" s="22">
        <v>59407</v>
      </c>
      <c r="S22" s="39">
        <v>3431</v>
      </c>
      <c r="T22" s="39">
        <v>10466</v>
      </c>
      <c r="U22" s="23">
        <v>788</v>
      </c>
      <c r="V22" s="46">
        <v>18450</v>
      </c>
      <c r="W22" s="39">
        <v>199004</v>
      </c>
      <c r="X22" s="39">
        <v>210</v>
      </c>
      <c r="Y22" s="39">
        <v>0</v>
      </c>
      <c r="Z22" s="22">
        <v>0</v>
      </c>
      <c r="AA22" s="39">
        <v>227</v>
      </c>
      <c r="AB22" s="22">
        <v>138</v>
      </c>
      <c r="AC22" s="22">
        <v>0</v>
      </c>
      <c r="AD22" s="22">
        <v>0</v>
      </c>
      <c r="AE22" s="23">
        <v>3800</v>
      </c>
      <c r="AF22" s="4"/>
    </row>
    <row r="23" spans="1:32" ht="27" customHeight="1">
      <c r="A23" s="111" t="s">
        <v>24</v>
      </c>
      <c r="B23" s="63">
        <v>972081</v>
      </c>
      <c r="C23" s="64">
        <v>940502</v>
      </c>
      <c r="D23" s="64">
        <v>31579</v>
      </c>
      <c r="E23" s="64">
        <v>0</v>
      </c>
      <c r="F23" s="64">
        <v>8358</v>
      </c>
      <c r="G23" s="64">
        <v>39937</v>
      </c>
      <c r="H23" s="64">
        <v>31579</v>
      </c>
      <c r="I23" s="64">
        <v>52886</v>
      </c>
      <c r="J23" s="65">
        <v>44528</v>
      </c>
      <c r="K23"/>
      <c r="L23"/>
      <c r="M23" s="63">
        <v>204242</v>
      </c>
      <c r="N23" s="66">
        <v>176640</v>
      </c>
      <c r="O23" s="67">
        <v>271667</v>
      </c>
      <c r="P23" s="64">
        <v>124502</v>
      </c>
      <c r="Q23" s="64">
        <v>0</v>
      </c>
      <c r="R23" s="64">
        <v>160248</v>
      </c>
      <c r="S23" s="66">
        <v>0</v>
      </c>
      <c r="T23" s="66">
        <v>32764</v>
      </c>
      <c r="U23" s="65">
        <v>2018</v>
      </c>
      <c r="V23" s="68">
        <v>34806</v>
      </c>
      <c r="W23" s="66">
        <v>851659</v>
      </c>
      <c r="X23" s="66">
        <v>884</v>
      </c>
      <c r="Y23" s="66">
        <v>0</v>
      </c>
      <c r="Z23" s="64">
        <v>0</v>
      </c>
      <c r="AA23" s="66">
        <v>12949</v>
      </c>
      <c r="AB23" s="64">
        <v>0</v>
      </c>
      <c r="AC23" s="64">
        <v>7243</v>
      </c>
      <c r="AD23" s="64">
        <v>0</v>
      </c>
      <c r="AE23" s="65">
        <v>8386</v>
      </c>
      <c r="AF23" s="4"/>
    </row>
    <row r="24" spans="1:32" ht="27" customHeight="1">
      <c r="A24" s="108" t="s">
        <v>25</v>
      </c>
      <c r="B24" s="15">
        <v>2164516</v>
      </c>
      <c r="C24" s="16">
        <v>2102366</v>
      </c>
      <c r="D24" s="16">
        <v>62150</v>
      </c>
      <c r="E24" s="16">
        <v>0</v>
      </c>
      <c r="F24" s="16">
        <v>-5541</v>
      </c>
      <c r="G24" s="16">
        <v>56609</v>
      </c>
      <c r="H24" s="16">
        <v>62150</v>
      </c>
      <c r="I24" s="16">
        <v>56609</v>
      </c>
      <c r="J24" s="17">
        <v>62150</v>
      </c>
      <c r="K24"/>
      <c r="L24"/>
      <c r="M24" s="15">
        <v>420117</v>
      </c>
      <c r="N24" s="37">
        <v>424884</v>
      </c>
      <c r="O24" s="28">
        <v>574319</v>
      </c>
      <c r="P24" s="16">
        <v>280504</v>
      </c>
      <c r="Q24" s="16">
        <v>0</v>
      </c>
      <c r="R24" s="16">
        <v>402554</v>
      </c>
      <c r="S24" s="37">
        <v>0</v>
      </c>
      <c r="T24" s="37">
        <v>59238</v>
      </c>
      <c r="U24" s="17">
        <v>2900</v>
      </c>
      <c r="V24" s="44">
        <v>100329</v>
      </c>
      <c r="W24" s="37">
        <v>1833816</v>
      </c>
      <c r="X24" s="37">
        <v>2021</v>
      </c>
      <c r="Y24" s="37">
        <v>0</v>
      </c>
      <c r="Z24" s="16">
        <v>0</v>
      </c>
      <c r="AA24" s="37">
        <v>18807</v>
      </c>
      <c r="AB24" s="16">
        <v>11890</v>
      </c>
      <c r="AC24" s="16">
        <v>16667</v>
      </c>
      <c r="AD24" s="16">
        <v>0</v>
      </c>
      <c r="AE24" s="17">
        <v>34000</v>
      </c>
      <c r="AF24" s="4"/>
    </row>
    <row r="25" spans="1:32" ht="27" customHeight="1">
      <c r="A25" s="108" t="s">
        <v>26</v>
      </c>
      <c r="B25" s="15">
        <v>418332</v>
      </c>
      <c r="C25" s="16">
        <v>330993</v>
      </c>
      <c r="D25" s="16">
        <v>87339</v>
      </c>
      <c r="E25" s="16">
        <v>0</v>
      </c>
      <c r="F25" s="16">
        <v>-18711</v>
      </c>
      <c r="G25" s="16">
        <v>68628</v>
      </c>
      <c r="H25" s="16">
        <v>87339</v>
      </c>
      <c r="I25" s="16">
        <v>68628</v>
      </c>
      <c r="J25" s="17">
        <v>87339</v>
      </c>
      <c r="K25"/>
      <c r="L25"/>
      <c r="M25" s="15">
        <v>82511</v>
      </c>
      <c r="N25" s="37">
        <v>70017</v>
      </c>
      <c r="O25" s="28">
        <v>70861</v>
      </c>
      <c r="P25" s="16">
        <v>33669</v>
      </c>
      <c r="Q25" s="16">
        <v>0</v>
      </c>
      <c r="R25" s="16">
        <v>77591</v>
      </c>
      <c r="S25" s="37">
        <v>0</v>
      </c>
      <c r="T25" s="37">
        <v>83387</v>
      </c>
      <c r="U25" s="17">
        <v>296</v>
      </c>
      <c r="V25" s="44">
        <v>22026</v>
      </c>
      <c r="W25" s="37">
        <v>231830</v>
      </c>
      <c r="X25" s="37">
        <v>370</v>
      </c>
      <c r="Y25" s="37">
        <v>0</v>
      </c>
      <c r="Z25" s="16">
        <v>0</v>
      </c>
      <c r="AA25" s="37">
        <v>0</v>
      </c>
      <c r="AB25" s="16">
        <v>28226</v>
      </c>
      <c r="AC25" s="16">
        <v>0</v>
      </c>
      <c r="AD25" s="16">
        <v>0</v>
      </c>
      <c r="AE25" s="17">
        <v>26994</v>
      </c>
      <c r="AF25" s="4"/>
    </row>
    <row r="26" spans="1:32" ht="27" customHeight="1">
      <c r="A26" s="110" t="s">
        <v>27</v>
      </c>
      <c r="B26" s="21">
        <v>595696</v>
      </c>
      <c r="C26" s="22">
        <v>589691</v>
      </c>
      <c r="D26" s="22">
        <v>6005</v>
      </c>
      <c r="E26" s="22">
        <v>0</v>
      </c>
      <c r="F26" s="22">
        <v>-7763</v>
      </c>
      <c r="G26" s="22">
        <v>-1758</v>
      </c>
      <c r="H26" s="22">
        <v>6005</v>
      </c>
      <c r="I26" s="22">
        <v>-39217</v>
      </c>
      <c r="J26" s="23">
        <v>-31454</v>
      </c>
      <c r="K26"/>
      <c r="L26"/>
      <c r="M26" s="21">
        <v>102199</v>
      </c>
      <c r="N26" s="39">
        <v>115840</v>
      </c>
      <c r="O26" s="30">
        <v>152259</v>
      </c>
      <c r="P26" s="22">
        <v>74821</v>
      </c>
      <c r="Q26" s="22">
        <v>0</v>
      </c>
      <c r="R26" s="22">
        <v>117617</v>
      </c>
      <c r="S26" s="39">
        <v>0</v>
      </c>
      <c r="T26" s="39">
        <v>26518</v>
      </c>
      <c r="U26" s="23">
        <v>6442</v>
      </c>
      <c r="V26" s="46">
        <v>17732</v>
      </c>
      <c r="W26" s="39">
        <v>491067</v>
      </c>
      <c r="X26" s="39">
        <v>523</v>
      </c>
      <c r="Y26" s="39">
        <v>0</v>
      </c>
      <c r="Z26" s="22">
        <v>0</v>
      </c>
      <c r="AA26" s="39">
        <v>0</v>
      </c>
      <c r="AB26" s="22">
        <v>9416</v>
      </c>
      <c r="AC26" s="22">
        <v>0</v>
      </c>
      <c r="AD26" s="22">
        <v>0</v>
      </c>
      <c r="AE26" s="23">
        <v>19387</v>
      </c>
      <c r="AF26" s="4"/>
    </row>
    <row r="27" spans="1:32" ht="27" customHeight="1">
      <c r="A27" s="112" t="s">
        <v>28</v>
      </c>
      <c r="B27" s="83">
        <v>1290824</v>
      </c>
      <c r="C27" s="84">
        <v>1239205</v>
      </c>
      <c r="D27" s="84">
        <v>51619</v>
      </c>
      <c r="E27" s="84">
        <v>0</v>
      </c>
      <c r="F27" s="84">
        <v>0</v>
      </c>
      <c r="G27" s="84">
        <v>51619</v>
      </c>
      <c r="H27" s="84">
        <v>51619</v>
      </c>
      <c r="I27" s="84">
        <v>51619</v>
      </c>
      <c r="J27" s="85">
        <v>51619</v>
      </c>
      <c r="K27"/>
      <c r="L27"/>
      <c r="M27" s="83">
        <v>202069</v>
      </c>
      <c r="N27" s="86">
        <v>282161</v>
      </c>
      <c r="O27" s="87">
        <v>354388</v>
      </c>
      <c r="P27" s="84">
        <v>177749</v>
      </c>
      <c r="Q27" s="84">
        <v>0</v>
      </c>
      <c r="R27" s="84">
        <v>205608</v>
      </c>
      <c r="S27" s="86">
        <v>0</v>
      </c>
      <c r="T27" s="86">
        <v>64122</v>
      </c>
      <c r="U27" s="85">
        <v>4727</v>
      </c>
      <c r="V27" s="88">
        <v>38031</v>
      </c>
      <c r="W27" s="86">
        <v>1124885</v>
      </c>
      <c r="X27" s="86">
        <v>1128</v>
      </c>
      <c r="Y27" s="86">
        <v>0</v>
      </c>
      <c r="Z27" s="84">
        <v>0</v>
      </c>
      <c r="AA27" s="86">
        <v>3599</v>
      </c>
      <c r="AB27" s="84">
        <v>30009</v>
      </c>
      <c r="AC27" s="84">
        <v>0</v>
      </c>
      <c r="AD27" s="84">
        <v>0</v>
      </c>
      <c r="AE27" s="85">
        <v>5575</v>
      </c>
      <c r="AF27" s="4"/>
    </row>
    <row r="28" spans="1:32" ht="27" customHeight="1">
      <c r="A28" s="108" t="s">
        <v>29</v>
      </c>
      <c r="B28" s="15">
        <v>1482141</v>
      </c>
      <c r="C28" s="16">
        <v>1396593</v>
      </c>
      <c r="D28" s="16">
        <v>85548</v>
      </c>
      <c r="E28" s="16">
        <v>0</v>
      </c>
      <c r="F28" s="16">
        <v>0</v>
      </c>
      <c r="G28" s="16">
        <v>85548</v>
      </c>
      <c r="H28" s="16">
        <v>85548</v>
      </c>
      <c r="I28" s="16">
        <v>85548</v>
      </c>
      <c r="J28" s="17">
        <v>85548</v>
      </c>
      <c r="K28"/>
      <c r="L28"/>
      <c r="M28" s="15">
        <v>276506</v>
      </c>
      <c r="N28" s="37">
        <v>320106</v>
      </c>
      <c r="O28" s="28">
        <v>401577</v>
      </c>
      <c r="P28" s="16">
        <v>199677</v>
      </c>
      <c r="Q28" s="16">
        <v>0</v>
      </c>
      <c r="R28" s="16">
        <v>205009</v>
      </c>
      <c r="S28" s="37">
        <v>0</v>
      </c>
      <c r="T28" s="37">
        <v>76581</v>
      </c>
      <c r="U28" s="17">
        <v>2685</v>
      </c>
      <c r="V28" s="44">
        <v>60852</v>
      </c>
      <c r="W28" s="37">
        <v>1288630</v>
      </c>
      <c r="X28" s="37">
        <v>1475</v>
      </c>
      <c r="Y28" s="37">
        <v>0</v>
      </c>
      <c r="Z28" s="16">
        <v>0</v>
      </c>
      <c r="AA28" s="37">
        <v>0</v>
      </c>
      <c r="AB28" s="16">
        <v>11684</v>
      </c>
      <c r="AC28" s="16">
        <v>0</v>
      </c>
      <c r="AD28" s="16">
        <v>0</v>
      </c>
      <c r="AE28" s="17">
        <v>33952</v>
      </c>
      <c r="AF28" s="4"/>
    </row>
    <row r="29" spans="1:32" ht="27" customHeight="1">
      <c r="A29" s="89" t="s">
        <v>30</v>
      </c>
      <c r="B29" s="57">
        <v>1013220</v>
      </c>
      <c r="C29" s="58">
        <v>989772</v>
      </c>
      <c r="D29" s="58">
        <v>23448</v>
      </c>
      <c r="E29" s="58">
        <v>0</v>
      </c>
      <c r="F29" s="58">
        <v>-12748</v>
      </c>
      <c r="G29" s="58">
        <v>10700</v>
      </c>
      <c r="H29" s="58">
        <v>23448</v>
      </c>
      <c r="I29" s="58">
        <v>20234</v>
      </c>
      <c r="J29" s="59">
        <v>32982</v>
      </c>
      <c r="K29"/>
      <c r="L29"/>
      <c r="M29" s="57">
        <v>137829</v>
      </c>
      <c r="N29" s="60">
        <v>246768</v>
      </c>
      <c r="O29" s="61">
        <v>271521</v>
      </c>
      <c r="P29" s="58">
        <v>130749</v>
      </c>
      <c r="Q29" s="58">
        <v>0</v>
      </c>
      <c r="R29" s="58">
        <v>175697</v>
      </c>
      <c r="S29" s="60">
        <v>0</v>
      </c>
      <c r="T29" s="60">
        <v>47988</v>
      </c>
      <c r="U29" s="59">
        <v>2668</v>
      </c>
      <c r="V29" s="62">
        <v>40435</v>
      </c>
      <c r="W29" s="60">
        <v>874110</v>
      </c>
      <c r="X29" s="60">
        <v>936</v>
      </c>
      <c r="Y29" s="60">
        <v>0</v>
      </c>
      <c r="Z29" s="58">
        <v>0</v>
      </c>
      <c r="AA29" s="60">
        <v>9534</v>
      </c>
      <c r="AB29" s="58">
        <v>5975</v>
      </c>
      <c r="AC29" s="58">
        <v>0</v>
      </c>
      <c r="AD29" s="58">
        <v>0</v>
      </c>
      <c r="AE29" s="59">
        <v>20314</v>
      </c>
      <c r="AF29" s="4"/>
    </row>
    <row r="30" spans="1:32" ht="27" customHeight="1">
      <c r="A30" s="112" t="s">
        <v>31</v>
      </c>
      <c r="B30" s="83">
        <v>817308</v>
      </c>
      <c r="C30" s="84">
        <v>809701</v>
      </c>
      <c r="D30" s="84">
        <v>7607</v>
      </c>
      <c r="E30" s="84">
        <v>0</v>
      </c>
      <c r="F30" s="84">
        <v>0</v>
      </c>
      <c r="G30" s="84">
        <v>7607</v>
      </c>
      <c r="H30" s="84">
        <v>7607</v>
      </c>
      <c r="I30" s="84">
        <v>7607</v>
      </c>
      <c r="J30" s="85">
        <v>7607</v>
      </c>
      <c r="K30"/>
      <c r="L30"/>
      <c r="M30" s="83">
        <v>156156</v>
      </c>
      <c r="N30" s="86">
        <v>179404</v>
      </c>
      <c r="O30" s="87">
        <v>238469</v>
      </c>
      <c r="P30" s="84">
        <v>115165</v>
      </c>
      <c r="Q30" s="84">
        <v>0</v>
      </c>
      <c r="R30" s="84">
        <v>114244</v>
      </c>
      <c r="S30" s="86">
        <v>0</v>
      </c>
      <c r="T30" s="86">
        <v>13681</v>
      </c>
      <c r="U30" s="85">
        <v>189</v>
      </c>
      <c r="V30" s="88">
        <v>27726</v>
      </c>
      <c r="W30" s="86">
        <v>747875</v>
      </c>
      <c r="X30" s="86">
        <v>780</v>
      </c>
      <c r="Y30" s="86">
        <v>0</v>
      </c>
      <c r="Z30" s="84">
        <v>0</v>
      </c>
      <c r="AA30" s="86">
        <v>0</v>
      </c>
      <c r="AB30" s="84">
        <v>138</v>
      </c>
      <c r="AC30" s="84">
        <v>14301</v>
      </c>
      <c r="AD30" s="84">
        <v>0</v>
      </c>
      <c r="AE30" s="85">
        <v>12363</v>
      </c>
      <c r="AF30" s="4"/>
    </row>
    <row r="31" spans="1:32" ht="27" customHeight="1">
      <c r="A31" s="108" t="s">
        <v>32</v>
      </c>
      <c r="B31" s="15">
        <v>571788</v>
      </c>
      <c r="C31" s="16">
        <v>537683</v>
      </c>
      <c r="D31" s="16">
        <v>34105</v>
      </c>
      <c r="E31" s="16">
        <v>0</v>
      </c>
      <c r="F31" s="16">
        <v>-8156</v>
      </c>
      <c r="G31" s="16">
        <v>25949</v>
      </c>
      <c r="H31" s="16">
        <v>34105</v>
      </c>
      <c r="I31" s="16">
        <v>25949</v>
      </c>
      <c r="J31" s="17">
        <v>34105</v>
      </c>
      <c r="K31"/>
      <c r="L31"/>
      <c r="M31" s="15">
        <v>98175</v>
      </c>
      <c r="N31" s="37">
        <v>125097</v>
      </c>
      <c r="O31" s="28">
        <v>145291</v>
      </c>
      <c r="P31" s="16">
        <v>71017</v>
      </c>
      <c r="Q31" s="16">
        <v>0</v>
      </c>
      <c r="R31" s="16">
        <v>104172</v>
      </c>
      <c r="S31" s="37">
        <v>0</v>
      </c>
      <c r="T31" s="37">
        <v>27958</v>
      </c>
      <c r="U31" s="17">
        <v>78</v>
      </c>
      <c r="V31" s="44">
        <v>31533</v>
      </c>
      <c r="W31" s="37">
        <v>463614</v>
      </c>
      <c r="X31" s="37">
        <v>557</v>
      </c>
      <c r="Y31" s="37">
        <v>0</v>
      </c>
      <c r="Z31" s="16">
        <v>0</v>
      </c>
      <c r="AA31" s="37">
        <v>1719</v>
      </c>
      <c r="AB31" s="16">
        <v>15808</v>
      </c>
      <c r="AC31" s="16">
        <v>0</v>
      </c>
      <c r="AD31" s="16">
        <v>0</v>
      </c>
      <c r="AE31" s="17">
        <v>10236</v>
      </c>
      <c r="AF31" s="4"/>
    </row>
    <row r="32" spans="1:32" ht="27" customHeight="1">
      <c r="A32" s="89" t="s">
        <v>72</v>
      </c>
      <c r="B32" s="57">
        <v>1057876</v>
      </c>
      <c r="C32" s="58">
        <v>985109</v>
      </c>
      <c r="D32" s="58">
        <v>72767</v>
      </c>
      <c r="E32" s="58">
        <v>0</v>
      </c>
      <c r="F32" s="58">
        <v>-24261</v>
      </c>
      <c r="G32" s="58">
        <v>48506</v>
      </c>
      <c r="H32" s="58">
        <v>72767</v>
      </c>
      <c r="I32" s="58">
        <v>48506</v>
      </c>
      <c r="J32" s="59">
        <v>72767</v>
      </c>
      <c r="K32"/>
      <c r="L32"/>
      <c r="M32" s="57">
        <v>161966</v>
      </c>
      <c r="N32" s="60">
        <v>256084</v>
      </c>
      <c r="O32" s="61">
        <v>261831</v>
      </c>
      <c r="P32" s="58">
        <v>127199</v>
      </c>
      <c r="Q32" s="58">
        <v>0</v>
      </c>
      <c r="R32" s="58">
        <v>159037</v>
      </c>
      <c r="S32" s="60">
        <v>0</v>
      </c>
      <c r="T32" s="60">
        <v>78752</v>
      </c>
      <c r="U32" s="59">
        <v>13007</v>
      </c>
      <c r="V32" s="62">
        <v>61744</v>
      </c>
      <c r="W32" s="60">
        <v>853847</v>
      </c>
      <c r="X32" s="60">
        <v>1062</v>
      </c>
      <c r="Y32" s="60">
        <v>0</v>
      </c>
      <c r="Z32" s="58">
        <v>0</v>
      </c>
      <c r="AA32" s="60">
        <v>11258</v>
      </c>
      <c r="AB32" s="58">
        <v>174</v>
      </c>
      <c r="AC32" s="58">
        <v>0</v>
      </c>
      <c r="AD32" s="58">
        <v>0</v>
      </c>
      <c r="AE32" s="59">
        <v>43329</v>
      </c>
      <c r="AF32" s="4"/>
    </row>
    <row r="33" spans="1:32" ht="27" customHeight="1">
      <c r="A33" s="113" t="s">
        <v>73</v>
      </c>
      <c r="B33" s="90">
        <v>1510618</v>
      </c>
      <c r="C33" s="91">
        <v>1441679</v>
      </c>
      <c r="D33" s="91">
        <v>68939</v>
      </c>
      <c r="E33" s="91">
        <v>0</v>
      </c>
      <c r="F33" s="91">
        <v>-23894</v>
      </c>
      <c r="G33" s="91">
        <v>45045</v>
      </c>
      <c r="H33" s="91">
        <v>68939</v>
      </c>
      <c r="I33" s="91">
        <v>45045</v>
      </c>
      <c r="J33" s="92">
        <v>68939</v>
      </c>
      <c r="K33"/>
      <c r="L33"/>
      <c r="M33" s="90">
        <v>224650</v>
      </c>
      <c r="N33" s="93">
        <v>331871</v>
      </c>
      <c r="O33" s="94">
        <v>400160</v>
      </c>
      <c r="P33" s="91">
        <v>197272</v>
      </c>
      <c r="Q33" s="91">
        <v>0</v>
      </c>
      <c r="R33" s="91">
        <v>238063</v>
      </c>
      <c r="S33" s="93">
        <v>41931</v>
      </c>
      <c r="T33" s="93">
        <v>76601</v>
      </c>
      <c r="U33" s="92">
        <v>70</v>
      </c>
      <c r="V33" s="95">
        <v>57815</v>
      </c>
      <c r="W33" s="93">
        <v>1270395</v>
      </c>
      <c r="X33" s="93">
        <v>1492</v>
      </c>
      <c r="Y33" s="93">
        <v>0</v>
      </c>
      <c r="Z33" s="91">
        <v>0</v>
      </c>
      <c r="AA33" s="93">
        <v>9726</v>
      </c>
      <c r="AB33" s="91">
        <v>43805</v>
      </c>
      <c r="AC33" s="91">
        <v>0</v>
      </c>
      <c r="AD33" s="91">
        <v>0</v>
      </c>
      <c r="AE33" s="92">
        <v>28628</v>
      </c>
      <c r="AF33" s="4"/>
    </row>
    <row r="34" spans="1:32" ht="27" customHeight="1">
      <c r="A34" s="110" t="s">
        <v>74</v>
      </c>
      <c r="B34" s="21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3">
        <v>0</v>
      </c>
      <c r="K34"/>
      <c r="L34"/>
      <c r="M34" s="21">
        <v>0</v>
      </c>
      <c r="N34" s="39">
        <v>0</v>
      </c>
      <c r="O34" s="30">
        <v>0</v>
      </c>
      <c r="P34" s="22">
        <v>0</v>
      </c>
      <c r="Q34" s="22">
        <v>0</v>
      </c>
      <c r="R34" s="22">
        <v>0</v>
      </c>
      <c r="S34" s="39">
        <v>0</v>
      </c>
      <c r="T34" s="39">
        <v>0</v>
      </c>
      <c r="U34" s="23">
        <v>0</v>
      </c>
      <c r="V34" s="46">
        <v>0</v>
      </c>
      <c r="W34" s="39">
        <v>0</v>
      </c>
      <c r="X34" s="39">
        <v>0</v>
      </c>
      <c r="Y34" s="39">
        <v>0</v>
      </c>
      <c r="Z34" s="22">
        <v>0</v>
      </c>
      <c r="AA34" s="39">
        <v>0</v>
      </c>
      <c r="AB34" s="22">
        <v>0</v>
      </c>
      <c r="AC34" s="22">
        <v>0</v>
      </c>
      <c r="AD34" s="22">
        <v>0</v>
      </c>
      <c r="AE34" s="23">
        <v>0</v>
      </c>
      <c r="AF34" s="4"/>
    </row>
    <row r="35" spans="1:32" ht="27" customHeight="1">
      <c r="A35" s="108" t="s">
        <v>33</v>
      </c>
      <c r="B35" s="15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7">
        <v>0</v>
      </c>
      <c r="K35"/>
      <c r="L35"/>
      <c r="M35" s="15">
        <v>0</v>
      </c>
      <c r="N35" s="37">
        <v>0</v>
      </c>
      <c r="O35" s="28">
        <v>0</v>
      </c>
      <c r="P35" s="16">
        <v>0</v>
      </c>
      <c r="Q35" s="16">
        <v>0</v>
      </c>
      <c r="R35" s="16">
        <v>0</v>
      </c>
      <c r="S35" s="37">
        <v>0</v>
      </c>
      <c r="T35" s="37">
        <v>0</v>
      </c>
      <c r="U35" s="17">
        <v>0</v>
      </c>
      <c r="V35" s="44">
        <v>0</v>
      </c>
      <c r="W35" s="37">
        <v>0</v>
      </c>
      <c r="X35" s="37">
        <v>0</v>
      </c>
      <c r="Y35" s="37">
        <v>0</v>
      </c>
      <c r="Z35" s="16">
        <v>0</v>
      </c>
      <c r="AA35" s="37">
        <v>0</v>
      </c>
      <c r="AB35" s="16">
        <v>0</v>
      </c>
      <c r="AC35" s="16">
        <v>0</v>
      </c>
      <c r="AD35" s="16">
        <v>0</v>
      </c>
      <c r="AE35" s="17">
        <v>0</v>
      </c>
      <c r="AF35" s="4"/>
    </row>
    <row r="36" spans="1:32" ht="27" customHeight="1" thickBot="1">
      <c r="A36" s="89" t="s">
        <v>34</v>
      </c>
      <c r="B36" s="57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9">
        <v>0</v>
      </c>
      <c r="K36"/>
      <c r="L36"/>
      <c r="M36" s="57">
        <v>0</v>
      </c>
      <c r="N36" s="60">
        <v>0</v>
      </c>
      <c r="O36" s="61">
        <v>0</v>
      </c>
      <c r="P36" s="58">
        <v>0</v>
      </c>
      <c r="Q36" s="58">
        <v>0</v>
      </c>
      <c r="R36" s="58">
        <v>0</v>
      </c>
      <c r="S36" s="60">
        <v>0</v>
      </c>
      <c r="T36" s="60">
        <v>0</v>
      </c>
      <c r="U36" s="59">
        <v>0</v>
      </c>
      <c r="V36" s="62">
        <v>0</v>
      </c>
      <c r="W36" s="60">
        <v>0</v>
      </c>
      <c r="X36" s="60">
        <v>0</v>
      </c>
      <c r="Y36" s="60">
        <v>0</v>
      </c>
      <c r="Z36" s="58">
        <v>0</v>
      </c>
      <c r="AA36" s="60">
        <v>0</v>
      </c>
      <c r="AB36" s="58">
        <v>0</v>
      </c>
      <c r="AC36" s="58">
        <v>0</v>
      </c>
      <c r="AD36" s="58">
        <v>0</v>
      </c>
      <c r="AE36" s="59">
        <v>0</v>
      </c>
      <c r="AF36" s="4"/>
    </row>
    <row r="37" spans="1:32" s="49" customFormat="1" ht="27" customHeight="1" thickBot="1">
      <c r="A37" s="114" t="s">
        <v>35</v>
      </c>
      <c r="B37" s="96">
        <f>SUM(B8:B21)</f>
        <v>78402748</v>
      </c>
      <c r="C37" s="97">
        <f aca="true" t="shared" si="0" ref="C37:AE37">SUM(C8:C21)</f>
        <v>76300209</v>
      </c>
      <c r="D37" s="97">
        <f t="shared" si="0"/>
        <v>2102539</v>
      </c>
      <c r="E37" s="97">
        <f t="shared" si="0"/>
        <v>0</v>
      </c>
      <c r="F37" s="97">
        <f t="shared" si="0"/>
        <v>-532394</v>
      </c>
      <c r="G37" s="97">
        <f t="shared" si="0"/>
        <v>1570145</v>
      </c>
      <c r="H37" s="97">
        <f t="shared" si="0"/>
        <v>2102539</v>
      </c>
      <c r="I37" s="97">
        <f t="shared" si="0"/>
        <v>1577898</v>
      </c>
      <c r="J37" s="98">
        <f t="shared" si="0"/>
        <v>2110292</v>
      </c>
      <c r="K37"/>
      <c r="L37"/>
      <c r="M37" s="96">
        <f t="shared" si="0"/>
        <v>15139101</v>
      </c>
      <c r="N37" s="99">
        <f t="shared" si="0"/>
        <v>16608679</v>
      </c>
      <c r="O37" s="100">
        <f t="shared" si="0"/>
        <v>21674557</v>
      </c>
      <c r="P37" s="97">
        <f t="shared" si="0"/>
        <v>10558140</v>
      </c>
      <c r="Q37" s="97">
        <f t="shared" si="0"/>
        <v>0</v>
      </c>
      <c r="R37" s="97">
        <f t="shared" si="0"/>
        <v>11313464</v>
      </c>
      <c r="S37" s="99">
        <f t="shared" si="0"/>
        <v>0</v>
      </c>
      <c r="T37" s="99">
        <f t="shared" si="0"/>
        <v>2952634</v>
      </c>
      <c r="U37" s="98">
        <f t="shared" si="0"/>
        <v>156173</v>
      </c>
      <c r="V37" s="101">
        <f t="shared" si="0"/>
        <v>2350643</v>
      </c>
      <c r="W37" s="99">
        <f t="shared" si="0"/>
        <v>69904377</v>
      </c>
      <c r="X37" s="99">
        <f t="shared" si="0"/>
        <v>74687</v>
      </c>
      <c r="Y37" s="99">
        <f t="shared" si="0"/>
        <v>0</v>
      </c>
      <c r="Z37" s="97">
        <f t="shared" si="0"/>
        <v>0</v>
      </c>
      <c r="AA37" s="99">
        <f t="shared" si="0"/>
        <v>410658</v>
      </c>
      <c r="AB37" s="97">
        <f t="shared" si="0"/>
        <v>1005023</v>
      </c>
      <c r="AC37" s="97">
        <f t="shared" si="0"/>
        <v>248137</v>
      </c>
      <c r="AD37" s="97">
        <f t="shared" si="0"/>
        <v>0</v>
      </c>
      <c r="AE37" s="98">
        <f t="shared" si="0"/>
        <v>936125</v>
      </c>
      <c r="AF37" s="48"/>
    </row>
    <row r="38" spans="1:32" s="49" customFormat="1" ht="27" customHeight="1" thickBot="1">
      <c r="A38" s="115" t="s">
        <v>77</v>
      </c>
      <c r="B38" s="50">
        <f aca="true" t="shared" si="1" ref="B38:AE38">SUM(B22:B36)</f>
        <v>12147772</v>
      </c>
      <c r="C38" s="51">
        <f t="shared" si="1"/>
        <v>11604820</v>
      </c>
      <c r="D38" s="51">
        <f t="shared" si="1"/>
        <v>542952</v>
      </c>
      <c r="E38" s="51">
        <f t="shared" si="1"/>
        <v>11846</v>
      </c>
      <c r="F38" s="51">
        <f t="shared" si="1"/>
        <v>-94052</v>
      </c>
      <c r="G38" s="51">
        <f t="shared" si="1"/>
        <v>437054</v>
      </c>
      <c r="H38" s="51">
        <f t="shared" si="1"/>
        <v>531106</v>
      </c>
      <c r="I38" s="51">
        <f t="shared" si="1"/>
        <v>422078</v>
      </c>
      <c r="J38" s="52">
        <f t="shared" si="1"/>
        <v>516130</v>
      </c>
      <c r="K38"/>
      <c r="L38"/>
      <c r="M38" s="50">
        <f t="shared" si="1"/>
        <v>2115087</v>
      </c>
      <c r="N38" s="54">
        <f t="shared" si="1"/>
        <v>2569049</v>
      </c>
      <c r="O38" s="53">
        <f t="shared" si="1"/>
        <v>3203044</v>
      </c>
      <c r="P38" s="51">
        <f t="shared" si="1"/>
        <v>1562059</v>
      </c>
      <c r="Q38" s="51">
        <f t="shared" si="1"/>
        <v>0</v>
      </c>
      <c r="R38" s="51">
        <f t="shared" si="1"/>
        <v>2019247</v>
      </c>
      <c r="S38" s="54">
        <f t="shared" si="1"/>
        <v>45362</v>
      </c>
      <c r="T38" s="54">
        <f t="shared" si="1"/>
        <v>598056</v>
      </c>
      <c r="U38" s="52">
        <f t="shared" si="1"/>
        <v>35868</v>
      </c>
      <c r="V38" s="55">
        <f t="shared" si="1"/>
        <v>511479</v>
      </c>
      <c r="W38" s="54">
        <f t="shared" si="1"/>
        <v>10230732</v>
      </c>
      <c r="X38" s="54">
        <f t="shared" si="1"/>
        <v>11438</v>
      </c>
      <c r="Y38" s="54">
        <f t="shared" si="1"/>
        <v>0</v>
      </c>
      <c r="Z38" s="51">
        <f t="shared" si="1"/>
        <v>0</v>
      </c>
      <c r="AA38" s="54">
        <f t="shared" si="1"/>
        <v>67819</v>
      </c>
      <c r="AB38" s="51">
        <f t="shared" si="1"/>
        <v>157263</v>
      </c>
      <c r="AC38" s="51">
        <f t="shared" si="1"/>
        <v>38211</v>
      </c>
      <c r="AD38" s="51">
        <f t="shared" si="1"/>
        <v>0</v>
      </c>
      <c r="AE38" s="52">
        <f t="shared" si="1"/>
        <v>246964</v>
      </c>
      <c r="AF38" s="48"/>
    </row>
    <row r="39" spans="1:32" s="49" customFormat="1" ht="27" customHeight="1" thickBot="1">
      <c r="A39" s="115" t="s">
        <v>36</v>
      </c>
      <c r="B39" s="50">
        <f aca="true" t="shared" si="2" ref="B39:AE39">SUM(B8:B36)</f>
        <v>90550520</v>
      </c>
      <c r="C39" s="51">
        <f t="shared" si="2"/>
        <v>87905029</v>
      </c>
      <c r="D39" s="51">
        <f t="shared" si="2"/>
        <v>2645491</v>
      </c>
      <c r="E39" s="51">
        <f t="shared" si="2"/>
        <v>11846</v>
      </c>
      <c r="F39" s="51">
        <f t="shared" si="2"/>
        <v>-626446</v>
      </c>
      <c r="G39" s="51">
        <f t="shared" si="2"/>
        <v>2007199</v>
      </c>
      <c r="H39" s="51">
        <f t="shared" si="2"/>
        <v>2633645</v>
      </c>
      <c r="I39" s="51">
        <f t="shared" si="2"/>
        <v>1999976</v>
      </c>
      <c r="J39" s="52">
        <f t="shared" si="2"/>
        <v>2626422</v>
      </c>
      <c r="K39"/>
      <c r="L39"/>
      <c r="M39" s="50">
        <f t="shared" si="2"/>
        <v>17254188</v>
      </c>
      <c r="N39" s="54">
        <f t="shared" si="2"/>
        <v>19177728</v>
      </c>
      <c r="O39" s="53">
        <f t="shared" si="2"/>
        <v>24877601</v>
      </c>
      <c r="P39" s="51">
        <f t="shared" si="2"/>
        <v>12120199</v>
      </c>
      <c r="Q39" s="51">
        <f t="shared" si="2"/>
        <v>0</v>
      </c>
      <c r="R39" s="51">
        <f t="shared" si="2"/>
        <v>13332711</v>
      </c>
      <c r="S39" s="54">
        <f t="shared" si="2"/>
        <v>45362</v>
      </c>
      <c r="T39" s="54">
        <f t="shared" si="2"/>
        <v>3550690</v>
      </c>
      <c r="U39" s="52">
        <f t="shared" si="2"/>
        <v>192041</v>
      </c>
      <c r="V39" s="55">
        <f t="shared" si="2"/>
        <v>2862122</v>
      </c>
      <c r="W39" s="54">
        <f t="shared" si="2"/>
        <v>80135109</v>
      </c>
      <c r="X39" s="54">
        <f t="shared" si="2"/>
        <v>86125</v>
      </c>
      <c r="Y39" s="54">
        <f t="shared" si="2"/>
        <v>0</v>
      </c>
      <c r="Z39" s="51">
        <f t="shared" si="2"/>
        <v>0</v>
      </c>
      <c r="AA39" s="54">
        <f t="shared" si="2"/>
        <v>478477</v>
      </c>
      <c r="AB39" s="51">
        <f t="shared" si="2"/>
        <v>1162286</v>
      </c>
      <c r="AC39" s="51">
        <f t="shared" si="2"/>
        <v>286348</v>
      </c>
      <c r="AD39" s="51">
        <f t="shared" si="2"/>
        <v>0</v>
      </c>
      <c r="AE39" s="52">
        <f t="shared" si="2"/>
        <v>1183089</v>
      </c>
      <c r="AF39" s="48"/>
    </row>
    <row r="40" ht="27" customHeight="1"/>
  </sheetData>
  <mergeCells count="9">
    <mergeCell ref="I3:J3"/>
    <mergeCell ref="M3:R3"/>
    <mergeCell ref="S3:U3"/>
    <mergeCell ref="K9:L10"/>
    <mergeCell ref="K12:L14"/>
    <mergeCell ref="G5:H5"/>
    <mergeCell ref="G4:H4"/>
    <mergeCell ref="I4:J4"/>
    <mergeCell ref="I5:J5"/>
  </mergeCells>
  <printOptions/>
  <pageMargins left="0.7874015748031497" right="0.7874015748031497" top="0.7086614173228347" bottom="0.4330708661417323" header="0.3937007874015748" footer="0.35433070866141736"/>
  <pageSetup horizontalDpi="300" verticalDpi="300" orientation="landscape" paperSize="9" scale="52" r:id="rId1"/>
  <headerFooter alignWithMargins="0">
    <oddHeader>&amp;L&amp;"ＭＳ 明朝,標準"&amp;24 １７  介護保険事業会計の状況</oddHeader>
  </headerFooter>
  <colBreaks count="2" manualBreakCount="2">
    <brk id="12" min="1" max="38" man="1"/>
    <brk id="21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2009-01-19T00:45:20Z</cp:lastPrinted>
  <dcterms:created xsi:type="dcterms:W3CDTF">2002-03-01T02:32:33Z</dcterms:created>
  <dcterms:modified xsi:type="dcterms:W3CDTF">2009-01-26T05:49:50Z</dcterms:modified>
  <cp:category/>
  <cp:version/>
  <cp:contentType/>
  <cp:contentStatus/>
</cp:coreProperties>
</file>