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'1'!$B$2:$K$39</definedName>
    <definedName name="_xlnm.Print_Area" localSheetId="1">'2'!$B$2:$O$39</definedName>
    <definedName name="_xlnm.Print_Area" localSheetId="2">'3'!$A$1:$N$39</definedName>
    <definedName name="_xlnm.Print_Area" localSheetId="3">'4'!$B$2:$M$39</definedName>
    <definedName name="_xlnm.Print_Area" localSheetId="4">'5'!$B$2:$N$39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<sst xmlns="http://schemas.openxmlformats.org/spreadsheetml/2006/main" count="276" uniqueCount="123">
  <si>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</si>
  <si>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</si>
  <si>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</si>
  <si>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</si>
  <si>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</si>
  <si>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</si>
  <si>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</si>
  <si>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</si>
  <si>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</si>
  <si>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</si>
  <si>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</si>
  <si>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</si>
  <si>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</si>
  <si>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</si>
  <si>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</si>
  <si>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</si>
  <si>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</si>
  <si>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</si>
  <si>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</si>
  <si>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</si>
  <si>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</si>
  <si>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</si>
  <si>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</si>
  <si>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</si>
  <si>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</si>
  <si>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</si>
  <si>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</si>
  <si>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</si>
  <si>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</si>
  <si>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</si>
  <si>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</si>
  <si>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</si>
  <si>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</si>
  <si>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</si>
  <si>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</si>
  <si>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</si>
  <si>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</si>
  <si>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</si>
  <si>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</si>
  <si>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</si>
  <si>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</si>
  <si>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</si>
  <si>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</si>
  <si>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</si>
  <si>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</si>
  <si>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</si>
  <si>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</si>
  <si>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</si>
  <si>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公営企業等に</t>
  </si>
  <si>
    <t>事 業 費</t>
  </si>
  <si>
    <t>その団体で</t>
  </si>
  <si>
    <t>補 助 金</t>
  </si>
  <si>
    <t>行うもの</t>
  </si>
  <si>
    <t>４-２   歳 出 の 状 況 （性質別） （３）</t>
  </si>
  <si>
    <t xml:space="preserve">        普         通         建         設         事         業         費</t>
  </si>
  <si>
    <t>災害復旧</t>
  </si>
  <si>
    <t>失業対策</t>
  </si>
  <si>
    <t>国直轄事業</t>
  </si>
  <si>
    <t>県営事業</t>
  </si>
  <si>
    <t>同級他団体施行</t>
  </si>
  <si>
    <t>受託事業費</t>
  </si>
  <si>
    <t>負 担 金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</si>
  <si>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</si>
  <si>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</si>
  <si>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</si>
  <si>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</si>
  <si>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</si>
  <si>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</si>
  <si>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</si>
  <si>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</si>
  <si>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</si>
  <si>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減債基金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</si>
  <si>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</si>
  <si>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</si>
  <si>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</si>
  <si>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</si>
  <si>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</si>
  <si>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</si>
  <si>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</si>
  <si>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</si>
  <si>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</si>
  <si>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</si>
  <si>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</si>
  <si>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</si>
  <si>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法非適用</t>
  </si>
  <si>
    <t>国民健康保険</t>
  </si>
  <si>
    <t>老人保健医療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</si>
  <si>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</si>
  <si>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</si>
  <si>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</si>
  <si>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</si>
  <si>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</si>
  <si>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</si>
  <si>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</si>
  <si>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</si>
  <si>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</si>
  <si>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充 用 金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</si>
  <si>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</si>
  <si>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</si>
  <si>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</si>
  <si>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</si>
  <si>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</si>
  <si>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</si>
  <si>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</si>
  <si>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</si>
  <si>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</si>
  <si>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</si>
  <si>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</si>
  <si>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</si>
  <si>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市町名</t>
  </si>
  <si>
    <t>市町名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</si>
  <si>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</si>
  <si>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</si>
  <si>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</si>
  <si>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</si>
  <si>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</si>
  <si>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</si>
  <si>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</si>
  <si>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</si>
  <si>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</si>
  <si>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</si>
  <si>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</si>
  <si>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事業会計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</si>
</sst>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"/>
      <protection/>
    </xf>
    <xf numFmtId="37" fontId="0" fillId="0" borderId="65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/>
      <protection/>
    </xf>
    <xf numFmtId="37" fontId="4" fillId="0" borderId="49" xfId="0" applyFont="1" applyFill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shrinkToFit="1"/>
      <protection/>
    </xf>
    <xf numFmtId="37" fontId="0" fillId="0" borderId="3" xfId="0" applyFont="1" applyBorder="1" applyAlignment="1" applyProtection="1">
      <alignment horizontal="center" shrinkToFit="1"/>
      <protection/>
    </xf>
    <xf numFmtId="37" fontId="0" fillId="0" borderId="8" xfId="0" applyFont="1" applyBorder="1" applyAlignment="1" applyProtection="1">
      <alignment shrinkToFit="1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1" xfId="0" applyBorder="1" applyAlignment="1">
      <alignment horizontal="center"/>
    </xf>
    <xf numFmtId="37" fontId="0" fillId="0" borderId="65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s="1" customFormat="1" ht="27" customHeight="1">
      <c r="A1" s="1" t="s">
        <v>0</v>
      </c>
    </row>
    <row r="2" spans="1:11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3" t="s">
        <v>1</v>
      </c>
    </row>
    <row r="3" spans="1:12" s="1" customFormat="1" ht="27" customHeight="1">
      <c r="A3" s="4"/>
      <c r="B3" s="4"/>
      <c r="C3" s="5"/>
      <c r="D3" s="6"/>
      <c r="E3" s="6"/>
      <c r="F3" s="6"/>
      <c r="G3" s="6"/>
      <c r="H3" s="6"/>
      <c r="I3" s="109"/>
      <c r="J3" s="7"/>
      <c r="K3" s="8"/>
      <c r="L3" s="4"/>
    </row>
    <row r="4" spans="1:12" s="1" customFormat="1" ht="27" customHeight="1">
      <c r="A4" s="4"/>
      <c r="B4" s="4"/>
      <c r="C4" s="5"/>
      <c r="D4" s="5"/>
      <c r="E4" s="5"/>
      <c r="F4" s="5"/>
      <c r="G4" s="5"/>
      <c r="H4" s="5"/>
      <c r="I4" s="110"/>
      <c r="J4" s="5"/>
      <c r="K4" s="9"/>
      <c r="L4" s="4"/>
    </row>
    <row r="5" spans="1:12" s="1" customFormat="1" ht="27" customHeight="1">
      <c r="A5" s="10" t="s">
        <v>109</v>
      </c>
      <c r="B5" s="64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1" t="s">
        <v>9</v>
      </c>
      <c r="J5" s="11" t="s">
        <v>10</v>
      </c>
      <c r="K5" s="12" t="s">
        <v>11</v>
      </c>
      <c r="L5" s="4"/>
    </row>
    <row r="6" spans="1:12" s="1" customFormat="1" ht="27" customHeight="1">
      <c r="A6" s="4"/>
      <c r="B6" s="4"/>
      <c r="C6" s="5"/>
      <c r="D6" s="5"/>
      <c r="E6" s="5"/>
      <c r="F6" s="5"/>
      <c r="G6" s="5"/>
      <c r="H6" s="5"/>
      <c r="I6" s="112"/>
      <c r="J6" s="5"/>
      <c r="K6" s="9"/>
      <c r="L6" s="4"/>
    </row>
    <row r="7" spans="1:12" s="1" customFormat="1" ht="27" customHeight="1" thickBot="1">
      <c r="A7" s="13"/>
      <c r="B7" s="13"/>
      <c r="C7" s="14"/>
      <c r="D7" s="14"/>
      <c r="E7" s="14"/>
      <c r="F7" s="14"/>
      <c r="G7" s="14"/>
      <c r="H7" s="14"/>
      <c r="I7" s="113"/>
      <c r="J7" s="14"/>
      <c r="K7" s="15"/>
      <c r="L7" s="4"/>
    </row>
    <row r="8" spans="1:12" ht="27" customHeight="1">
      <c r="A8" s="16" t="s">
        <v>12</v>
      </c>
      <c r="B8" s="17">
        <v>21442655</v>
      </c>
      <c r="C8" s="18">
        <v>13907198</v>
      </c>
      <c r="D8" s="19">
        <v>1842943</v>
      </c>
      <c r="E8" s="19">
        <v>160449</v>
      </c>
      <c r="F8" s="19">
        <v>4138</v>
      </c>
      <c r="G8" s="19">
        <v>3134488</v>
      </c>
      <c r="H8" s="19">
        <v>492232</v>
      </c>
      <c r="I8" s="114">
        <v>177028</v>
      </c>
      <c r="J8" s="19">
        <v>6236822</v>
      </c>
      <c r="K8" s="20">
        <v>1859098</v>
      </c>
      <c r="L8" s="22"/>
    </row>
    <row r="9" spans="1:12" ht="27" customHeight="1">
      <c r="A9" s="24" t="s">
        <v>13</v>
      </c>
      <c r="B9" s="25">
        <v>18590111</v>
      </c>
      <c r="C9" s="26">
        <v>12037339</v>
      </c>
      <c r="D9" s="19">
        <v>1344589</v>
      </c>
      <c r="E9" s="19">
        <v>141453</v>
      </c>
      <c r="F9" s="19">
        <v>4975</v>
      </c>
      <c r="G9" s="19">
        <v>2170423</v>
      </c>
      <c r="H9" s="19">
        <v>841575</v>
      </c>
      <c r="I9" s="114">
        <v>168077</v>
      </c>
      <c r="J9" s="19">
        <v>5604895</v>
      </c>
      <c r="K9" s="20">
        <v>1761352</v>
      </c>
      <c r="L9" s="22"/>
    </row>
    <row r="10" spans="1:12" ht="27" customHeight="1">
      <c r="A10" s="24" t="s">
        <v>14</v>
      </c>
      <c r="B10" s="25">
        <v>9828740</v>
      </c>
      <c r="C10" s="26">
        <v>5058170</v>
      </c>
      <c r="D10" s="19">
        <v>1006712</v>
      </c>
      <c r="E10" s="19">
        <v>26740</v>
      </c>
      <c r="F10" s="19">
        <v>233</v>
      </c>
      <c r="G10" s="19">
        <v>853844</v>
      </c>
      <c r="H10" s="19">
        <v>206138</v>
      </c>
      <c r="I10" s="114">
        <v>162101</v>
      </c>
      <c r="J10" s="19">
        <v>2443375</v>
      </c>
      <c r="K10" s="20">
        <v>359027</v>
      </c>
      <c r="L10" s="22"/>
    </row>
    <row r="11" spans="1:12" ht="27" customHeight="1">
      <c r="A11" s="24" t="s">
        <v>15</v>
      </c>
      <c r="B11" s="25">
        <v>11425443</v>
      </c>
      <c r="C11" s="26">
        <v>7313545</v>
      </c>
      <c r="D11" s="19">
        <v>1041064</v>
      </c>
      <c r="E11" s="19">
        <v>37883</v>
      </c>
      <c r="F11" s="19">
        <v>166</v>
      </c>
      <c r="G11" s="19">
        <v>1320780</v>
      </c>
      <c r="H11" s="19">
        <v>293874</v>
      </c>
      <c r="I11" s="114">
        <v>166640</v>
      </c>
      <c r="J11" s="19">
        <v>3742160</v>
      </c>
      <c r="K11" s="20">
        <v>710978</v>
      </c>
      <c r="L11" s="22"/>
    </row>
    <row r="12" spans="1:12" ht="27" customHeight="1">
      <c r="A12" s="24" t="s">
        <v>16</v>
      </c>
      <c r="B12" s="25">
        <v>9970903</v>
      </c>
      <c r="C12" s="26">
        <v>6392939</v>
      </c>
      <c r="D12" s="19">
        <v>604158</v>
      </c>
      <c r="E12" s="19">
        <v>56435</v>
      </c>
      <c r="F12" s="19">
        <v>3018</v>
      </c>
      <c r="G12" s="19">
        <v>1248555</v>
      </c>
      <c r="H12" s="19">
        <v>325561</v>
      </c>
      <c r="I12" s="114">
        <v>155607</v>
      </c>
      <c r="J12" s="19">
        <v>3519561</v>
      </c>
      <c r="K12" s="20">
        <v>480044</v>
      </c>
      <c r="L12" s="22"/>
    </row>
    <row r="13" spans="1:12" ht="27" customHeight="1">
      <c r="A13" s="24" t="s">
        <v>17</v>
      </c>
      <c r="B13" s="25">
        <v>11804104</v>
      </c>
      <c r="C13" s="26">
        <v>7781568</v>
      </c>
      <c r="D13" s="19">
        <v>799710</v>
      </c>
      <c r="E13" s="19">
        <v>31347</v>
      </c>
      <c r="F13" s="19">
        <v>403</v>
      </c>
      <c r="G13" s="19">
        <v>1197965</v>
      </c>
      <c r="H13" s="19">
        <v>194916</v>
      </c>
      <c r="I13" s="114">
        <v>143129</v>
      </c>
      <c r="J13" s="19">
        <v>5043265</v>
      </c>
      <c r="K13" s="20">
        <v>370833</v>
      </c>
      <c r="L13" s="22"/>
    </row>
    <row r="14" spans="1:12" ht="27" customHeight="1">
      <c r="A14" s="24" t="s">
        <v>18</v>
      </c>
      <c r="B14" s="25">
        <v>5336521</v>
      </c>
      <c r="C14" s="26">
        <v>2733331</v>
      </c>
      <c r="D14" s="19">
        <v>666356</v>
      </c>
      <c r="E14" s="19">
        <v>19808</v>
      </c>
      <c r="F14" s="19">
        <v>768</v>
      </c>
      <c r="G14" s="19">
        <v>385887</v>
      </c>
      <c r="H14" s="19">
        <v>111771</v>
      </c>
      <c r="I14" s="114">
        <v>68638</v>
      </c>
      <c r="J14" s="19">
        <v>1067940</v>
      </c>
      <c r="K14" s="20">
        <v>412163</v>
      </c>
      <c r="L14" s="22"/>
    </row>
    <row r="15" spans="1:12" ht="27" customHeight="1">
      <c r="A15" s="24" t="s">
        <v>19</v>
      </c>
      <c r="B15" s="25">
        <v>1783835</v>
      </c>
      <c r="C15" s="26">
        <v>1164267</v>
      </c>
      <c r="D15" s="19">
        <v>147663</v>
      </c>
      <c r="E15" s="19">
        <v>8063</v>
      </c>
      <c r="F15" s="19">
        <v>661</v>
      </c>
      <c r="G15" s="19">
        <v>270840</v>
      </c>
      <c r="H15" s="19">
        <v>78212</v>
      </c>
      <c r="I15" s="114">
        <v>13653</v>
      </c>
      <c r="J15" s="19">
        <v>553104</v>
      </c>
      <c r="K15" s="20">
        <v>92071</v>
      </c>
      <c r="L15" s="22"/>
    </row>
    <row r="16" spans="1:12" ht="27" customHeight="1">
      <c r="A16" s="24" t="s">
        <v>20</v>
      </c>
      <c r="B16" s="25">
        <v>3830493</v>
      </c>
      <c r="C16" s="26">
        <v>3629609</v>
      </c>
      <c r="D16" s="19">
        <v>524727</v>
      </c>
      <c r="E16" s="19">
        <v>32108</v>
      </c>
      <c r="F16" s="19">
        <v>1842</v>
      </c>
      <c r="G16" s="19">
        <v>787567</v>
      </c>
      <c r="H16" s="19">
        <v>111522</v>
      </c>
      <c r="I16" s="114">
        <v>107212</v>
      </c>
      <c r="J16" s="19">
        <v>1869880</v>
      </c>
      <c r="K16" s="20">
        <v>194751</v>
      </c>
      <c r="L16" s="22"/>
    </row>
    <row r="17" spans="1:12" ht="27" customHeight="1">
      <c r="A17" s="24" t="s">
        <v>21</v>
      </c>
      <c r="B17" s="25">
        <v>2818626</v>
      </c>
      <c r="C17" s="26">
        <v>1403764</v>
      </c>
      <c r="D17" s="19">
        <v>147248</v>
      </c>
      <c r="E17" s="19">
        <v>27204</v>
      </c>
      <c r="F17" s="19">
        <v>662</v>
      </c>
      <c r="G17" s="19">
        <v>392031</v>
      </c>
      <c r="H17" s="19">
        <v>49271</v>
      </c>
      <c r="I17" s="114">
        <v>26739</v>
      </c>
      <c r="J17" s="19">
        <v>666333</v>
      </c>
      <c r="K17" s="20">
        <v>94276</v>
      </c>
      <c r="L17" s="22"/>
    </row>
    <row r="18" spans="1:12" ht="27" customHeight="1">
      <c r="A18" s="24" t="s">
        <v>22</v>
      </c>
      <c r="B18" s="25">
        <v>2947519</v>
      </c>
      <c r="C18" s="26">
        <v>1469667</v>
      </c>
      <c r="D18" s="19">
        <v>436964</v>
      </c>
      <c r="E18" s="19">
        <v>31462</v>
      </c>
      <c r="F18" s="19">
        <v>2779</v>
      </c>
      <c r="G18" s="19">
        <v>378074</v>
      </c>
      <c r="H18" s="19">
        <v>52464</v>
      </c>
      <c r="I18" s="114">
        <v>3715</v>
      </c>
      <c r="J18" s="19">
        <v>531832</v>
      </c>
      <c r="K18" s="20">
        <v>32377</v>
      </c>
      <c r="L18" s="22"/>
    </row>
    <row r="19" spans="1:12" ht="27" customHeight="1">
      <c r="A19" s="76" t="s">
        <v>99</v>
      </c>
      <c r="B19" s="79">
        <v>3407430</v>
      </c>
      <c r="C19" s="80">
        <v>3229737</v>
      </c>
      <c r="D19" s="81">
        <v>485142</v>
      </c>
      <c r="E19" s="81">
        <v>32659</v>
      </c>
      <c r="F19" s="81">
        <v>1219</v>
      </c>
      <c r="G19" s="81">
        <v>607279</v>
      </c>
      <c r="H19" s="81">
        <v>62387</v>
      </c>
      <c r="I19" s="115">
        <v>11742</v>
      </c>
      <c r="J19" s="81">
        <v>1858607</v>
      </c>
      <c r="K19" s="82">
        <v>170702</v>
      </c>
      <c r="L19" s="22"/>
    </row>
    <row r="20" spans="1:12" ht="27" customHeight="1">
      <c r="A20" s="77" t="s">
        <v>100</v>
      </c>
      <c r="B20" s="84">
        <v>5284874</v>
      </c>
      <c r="C20" s="85">
        <v>2906865</v>
      </c>
      <c r="D20" s="86">
        <v>593000</v>
      </c>
      <c r="E20" s="86">
        <v>36522</v>
      </c>
      <c r="F20" s="86">
        <v>684</v>
      </c>
      <c r="G20" s="86">
        <v>977869</v>
      </c>
      <c r="H20" s="86">
        <v>154318</v>
      </c>
      <c r="I20" s="116">
        <v>36200</v>
      </c>
      <c r="J20" s="86">
        <v>899746</v>
      </c>
      <c r="K20" s="87">
        <v>208526</v>
      </c>
      <c r="L20" s="22"/>
    </row>
    <row r="21" spans="1:12" ht="27" customHeight="1" thickBot="1">
      <c r="A21" s="78" t="s">
        <v>101</v>
      </c>
      <c r="B21" s="28">
        <v>9864735</v>
      </c>
      <c r="C21" s="29">
        <v>5614678</v>
      </c>
      <c r="D21" s="30">
        <v>189534</v>
      </c>
      <c r="E21" s="30">
        <v>34489</v>
      </c>
      <c r="F21" s="30">
        <v>682</v>
      </c>
      <c r="G21" s="30">
        <v>1352443</v>
      </c>
      <c r="H21" s="30">
        <v>164914</v>
      </c>
      <c r="I21" s="117">
        <v>87244</v>
      </c>
      <c r="J21" s="30">
        <v>3462157</v>
      </c>
      <c r="K21" s="31">
        <v>323215</v>
      </c>
      <c r="L21" s="22"/>
    </row>
    <row r="22" spans="1:12" ht="27" customHeight="1">
      <c r="A22" s="33" t="s">
        <v>23</v>
      </c>
      <c r="B22" s="34">
        <v>569370</v>
      </c>
      <c r="C22" s="35">
        <v>420079</v>
      </c>
      <c r="D22" s="36">
        <v>45849</v>
      </c>
      <c r="E22" s="36">
        <v>1360</v>
      </c>
      <c r="F22" s="36">
        <v>533</v>
      </c>
      <c r="G22" s="36">
        <v>81588</v>
      </c>
      <c r="H22" s="36">
        <v>13059</v>
      </c>
      <c r="I22" s="118">
        <v>12787</v>
      </c>
      <c r="J22" s="36">
        <v>202690</v>
      </c>
      <c r="K22" s="37">
        <v>62213</v>
      </c>
      <c r="L22" s="22"/>
    </row>
    <row r="23" spans="1:12" ht="27" customHeight="1">
      <c r="A23" s="67" t="s">
        <v>24</v>
      </c>
      <c r="B23" s="68">
        <v>1485135</v>
      </c>
      <c r="C23" s="69">
        <v>1250257</v>
      </c>
      <c r="D23" s="70">
        <v>89241</v>
      </c>
      <c r="E23" s="70">
        <v>9485</v>
      </c>
      <c r="F23" s="70">
        <v>1023</v>
      </c>
      <c r="G23" s="70">
        <v>363679</v>
      </c>
      <c r="H23" s="70">
        <v>40292</v>
      </c>
      <c r="I23" s="119">
        <v>54739</v>
      </c>
      <c r="J23" s="70">
        <v>622716</v>
      </c>
      <c r="K23" s="71">
        <v>69082</v>
      </c>
      <c r="L23" s="22"/>
    </row>
    <row r="24" spans="1:12" ht="27" customHeight="1">
      <c r="A24" s="24" t="s">
        <v>25</v>
      </c>
      <c r="B24" s="25">
        <v>2449971</v>
      </c>
      <c r="C24" s="26">
        <v>1932951</v>
      </c>
      <c r="D24" s="19">
        <v>314962</v>
      </c>
      <c r="E24" s="19">
        <v>21919</v>
      </c>
      <c r="F24" s="19">
        <v>586</v>
      </c>
      <c r="G24" s="19">
        <v>409257</v>
      </c>
      <c r="H24" s="19">
        <v>63061</v>
      </c>
      <c r="I24" s="114">
        <v>75545</v>
      </c>
      <c r="J24" s="19">
        <v>875669</v>
      </c>
      <c r="K24" s="20">
        <v>171952</v>
      </c>
      <c r="L24" s="22"/>
    </row>
    <row r="25" spans="1:12" ht="27" customHeight="1">
      <c r="A25" s="24" t="s">
        <v>26</v>
      </c>
      <c r="B25" s="25">
        <v>621399</v>
      </c>
      <c r="C25" s="26">
        <v>514087</v>
      </c>
      <c r="D25" s="19">
        <v>132091</v>
      </c>
      <c r="E25" s="19">
        <v>2314</v>
      </c>
      <c r="F25" s="19">
        <v>90</v>
      </c>
      <c r="G25" s="19">
        <v>90750</v>
      </c>
      <c r="H25" s="19">
        <v>10638</v>
      </c>
      <c r="I25" s="114">
        <v>11280</v>
      </c>
      <c r="J25" s="19">
        <v>183277</v>
      </c>
      <c r="K25" s="20">
        <v>83647</v>
      </c>
      <c r="L25" s="22"/>
    </row>
    <row r="26" spans="1:12" ht="27" customHeight="1">
      <c r="A26" s="33" t="s">
        <v>27</v>
      </c>
      <c r="B26" s="34">
        <v>903375</v>
      </c>
      <c r="C26" s="35">
        <v>1011329</v>
      </c>
      <c r="D26" s="36">
        <v>155579</v>
      </c>
      <c r="E26" s="36">
        <v>10636</v>
      </c>
      <c r="F26" s="36">
        <v>603</v>
      </c>
      <c r="G26" s="36">
        <v>224463</v>
      </c>
      <c r="H26" s="36">
        <v>27079</v>
      </c>
      <c r="I26" s="118">
        <v>17238</v>
      </c>
      <c r="J26" s="36">
        <v>437438</v>
      </c>
      <c r="K26" s="37">
        <v>138293</v>
      </c>
      <c r="L26" s="22"/>
    </row>
    <row r="27" spans="1:12" ht="27" customHeight="1">
      <c r="A27" s="89" t="s">
        <v>28</v>
      </c>
      <c r="B27" s="90">
        <v>1293374</v>
      </c>
      <c r="C27" s="91">
        <v>949142</v>
      </c>
      <c r="D27" s="92">
        <v>95632</v>
      </c>
      <c r="E27" s="92">
        <v>18414</v>
      </c>
      <c r="F27" s="92">
        <v>765</v>
      </c>
      <c r="G27" s="92">
        <v>210789</v>
      </c>
      <c r="H27" s="92">
        <v>27486</v>
      </c>
      <c r="I27" s="120">
        <v>32135</v>
      </c>
      <c r="J27" s="92">
        <v>457424</v>
      </c>
      <c r="K27" s="93">
        <v>106497</v>
      </c>
      <c r="L27" s="22"/>
    </row>
    <row r="28" spans="1:12" ht="27" customHeight="1">
      <c r="A28" s="24" t="s">
        <v>29</v>
      </c>
      <c r="B28" s="25">
        <v>1454253</v>
      </c>
      <c r="C28" s="26">
        <v>826812</v>
      </c>
      <c r="D28" s="19">
        <v>130819</v>
      </c>
      <c r="E28" s="19">
        <v>13286</v>
      </c>
      <c r="F28" s="19">
        <v>482</v>
      </c>
      <c r="G28" s="19">
        <v>162449</v>
      </c>
      <c r="H28" s="19">
        <v>35069</v>
      </c>
      <c r="I28" s="114">
        <v>34957</v>
      </c>
      <c r="J28" s="19">
        <v>336233</v>
      </c>
      <c r="K28" s="20">
        <v>113517</v>
      </c>
      <c r="L28" s="22"/>
    </row>
    <row r="29" spans="1:12" ht="27" customHeight="1">
      <c r="A29" s="47" t="s">
        <v>30</v>
      </c>
      <c r="B29" s="22">
        <v>1074245</v>
      </c>
      <c r="C29" s="44">
        <v>561332</v>
      </c>
      <c r="D29" s="59">
        <v>55377</v>
      </c>
      <c r="E29" s="59">
        <v>13142</v>
      </c>
      <c r="F29" s="59">
        <v>356</v>
      </c>
      <c r="G29" s="59">
        <v>123803</v>
      </c>
      <c r="H29" s="59">
        <v>33181</v>
      </c>
      <c r="I29" s="106">
        <v>17903</v>
      </c>
      <c r="J29" s="59">
        <v>241903</v>
      </c>
      <c r="K29" s="65">
        <v>75667</v>
      </c>
      <c r="L29" s="22"/>
    </row>
    <row r="30" spans="1:12" ht="27" customHeight="1">
      <c r="A30" s="89" t="s">
        <v>31</v>
      </c>
      <c r="B30" s="90">
        <v>946191</v>
      </c>
      <c r="C30" s="91">
        <v>680147</v>
      </c>
      <c r="D30" s="92">
        <v>144821</v>
      </c>
      <c r="E30" s="92">
        <v>7250</v>
      </c>
      <c r="F30" s="92">
        <v>376</v>
      </c>
      <c r="G30" s="92">
        <v>193927</v>
      </c>
      <c r="H30" s="92">
        <v>36229</v>
      </c>
      <c r="I30" s="120">
        <v>23762</v>
      </c>
      <c r="J30" s="92">
        <v>224247</v>
      </c>
      <c r="K30" s="93">
        <v>49535</v>
      </c>
      <c r="L30" s="22"/>
    </row>
    <row r="31" spans="1:12" ht="27" customHeight="1">
      <c r="A31" s="24" t="s">
        <v>32</v>
      </c>
      <c r="B31" s="25">
        <v>735357</v>
      </c>
      <c r="C31" s="26">
        <v>499973</v>
      </c>
      <c r="D31" s="19">
        <v>63988</v>
      </c>
      <c r="E31" s="19">
        <v>1750</v>
      </c>
      <c r="F31" s="19">
        <v>568</v>
      </c>
      <c r="G31" s="19">
        <v>102959</v>
      </c>
      <c r="H31" s="19">
        <v>19445</v>
      </c>
      <c r="I31" s="114">
        <v>9051</v>
      </c>
      <c r="J31" s="19">
        <v>241018</v>
      </c>
      <c r="K31" s="20">
        <v>61194</v>
      </c>
      <c r="L31" s="22"/>
    </row>
    <row r="32" spans="1:12" ht="27" customHeight="1">
      <c r="A32" s="24" t="s">
        <v>105</v>
      </c>
      <c r="B32" s="25">
        <v>1527680</v>
      </c>
      <c r="C32" s="26">
        <v>651465</v>
      </c>
      <c r="D32" s="19">
        <v>75396</v>
      </c>
      <c r="E32" s="19">
        <v>19978</v>
      </c>
      <c r="F32" s="19">
        <v>678</v>
      </c>
      <c r="G32" s="19">
        <v>203757</v>
      </c>
      <c r="H32" s="19">
        <v>49511</v>
      </c>
      <c r="I32" s="114">
        <v>12663</v>
      </c>
      <c r="J32" s="19">
        <v>165823</v>
      </c>
      <c r="K32" s="20">
        <v>123659</v>
      </c>
      <c r="L32" s="22"/>
    </row>
    <row r="33" spans="1:12" ht="27" customHeight="1">
      <c r="A33" s="33" t="s">
        <v>106</v>
      </c>
      <c r="B33" s="34">
        <v>1848400</v>
      </c>
      <c r="C33" s="35">
        <v>929860</v>
      </c>
      <c r="D33" s="36">
        <v>83411</v>
      </c>
      <c r="E33" s="36">
        <v>20540</v>
      </c>
      <c r="F33" s="36">
        <v>629</v>
      </c>
      <c r="G33" s="36">
        <v>211646</v>
      </c>
      <c r="H33" s="36">
        <v>48259</v>
      </c>
      <c r="I33" s="118">
        <v>23369</v>
      </c>
      <c r="J33" s="36">
        <v>438117</v>
      </c>
      <c r="K33" s="37">
        <v>103889</v>
      </c>
      <c r="L33" s="22"/>
    </row>
    <row r="34" spans="1:12" ht="27" customHeight="1">
      <c r="A34" s="33" t="s">
        <v>107</v>
      </c>
      <c r="B34" s="34">
        <v>1633506</v>
      </c>
      <c r="C34" s="35">
        <v>1220566</v>
      </c>
      <c r="D34" s="36">
        <v>207073</v>
      </c>
      <c r="E34" s="36">
        <v>13433</v>
      </c>
      <c r="F34" s="36">
        <v>436</v>
      </c>
      <c r="G34" s="36">
        <v>366220</v>
      </c>
      <c r="H34" s="36">
        <v>60316</v>
      </c>
      <c r="I34" s="118">
        <v>17610</v>
      </c>
      <c r="J34" s="36">
        <v>486249</v>
      </c>
      <c r="K34" s="37">
        <v>69229</v>
      </c>
      <c r="L34" s="22"/>
    </row>
    <row r="35" spans="1:12" ht="27" customHeight="1">
      <c r="A35" s="24" t="s">
        <v>33</v>
      </c>
      <c r="B35" s="25">
        <v>770632</v>
      </c>
      <c r="C35" s="26">
        <v>411772</v>
      </c>
      <c r="D35" s="19">
        <v>65129</v>
      </c>
      <c r="E35" s="19">
        <v>8491</v>
      </c>
      <c r="F35" s="19">
        <v>1439</v>
      </c>
      <c r="G35" s="19">
        <v>126791</v>
      </c>
      <c r="H35" s="19">
        <v>18402</v>
      </c>
      <c r="I35" s="114">
        <v>14883</v>
      </c>
      <c r="J35" s="19">
        <v>140442</v>
      </c>
      <c r="K35" s="20">
        <v>36195</v>
      </c>
      <c r="L35" s="22"/>
    </row>
    <row r="36" spans="1:12" ht="27" customHeight="1" thickBot="1">
      <c r="A36" s="47" t="s">
        <v>34</v>
      </c>
      <c r="B36" s="22">
        <v>1098116</v>
      </c>
      <c r="C36" s="44">
        <v>772113</v>
      </c>
      <c r="D36" s="59">
        <v>140238</v>
      </c>
      <c r="E36" s="59">
        <v>20796</v>
      </c>
      <c r="F36" s="59">
        <v>1666</v>
      </c>
      <c r="G36" s="59">
        <v>173177</v>
      </c>
      <c r="H36" s="59">
        <v>21562</v>
      </c>
      <c r="I36" s="106">
        <v>31530</v>
      </c>
      <c r="J36" s="59">
        <v>351420</v>
      </c>
      <c r="K36" s="65">
        <v>31724</v>
      </c>
      <c r="L36" s="22"/>
    </row>
    <row r="37" spans="1:12" ht="27" customHeight="1" thickBot="1">
      <c r="A37" s="102" t="s">
        <v>35</v>
      </c>
      <c r="B37" s="103">
        <f>SUM(B8:B21)</f>
        <v>118335989</v>
      </c>
      <c r="C37" s="104">
        <f aca="true" t="shared" si="0" ref="C37:K37">SUM(C8:C21)</f>
        <v>74642677</v>
      </c>
      <c r="D37" s="104">
        <f t="shared" si="0"/>
        <v>9829810</v>
      </c>
      <c r="E37" s="104">
        <f t="shared" si="0"/>
        <v>676622</v>
      </c>
      <c r="F37" s="104">
        <f t="shared" si="0"/>
        <v>22230</v>
      </c>
      <c r="G37" s="104">
        <f t="shared" si="0"/>
        <v>15078045</v>
      </c>
      <c r="H37" s="104">
        <f t="shared" si="0"/>
        <v>3139155</v>
      </c>
      <c r="I37" s="121">
        <f t="shared" si="0"/>
        <v>1327725</v>
      </c>
      <c r="J37" s="104">
        <f t="shared" si="0"/>
        <v>37499677</v>
      </c>
      <c r="K37" s="105">
        <f t="shared" si="0"/>
        <v>7069413</v>
      </c>
      <c r="L37" s="22"/>
    </row>
    <row r="38" spans="1:12" ht="27" customHeight="1" thickBot="1">
      <c r="A38" s="27" t="s">
        <v>114</v>
      </c>
      <c r="B38" s="28">
        <f aca="true" t="shared" si="1" ref="B38:K38">SUM(B22:B36)</f>
        <v>18411004</v>
      </c>
      <c r="C38" s="29">
        <f t="shared" si="1"/>
        <v>12631885</v>
      </c>
      <c r="D38" s="29">
        <f t="shared" si="1"/>
        <v>1799606</v>
      </c>
      <c r="E38" s="29">
        <f t="shared" si="1"/>
        <v>182794</v>
      </c>
      <c r="F38" s="29">
        <f t="shared" si="1"/>
        <v>10230</v>
      </c>
      <c r="G38" s="29">
        <f t="shared" si="1"/>
        <v>3045255</v>
      </c>
      <c r="H38" s="29">
        <f t="shared" si="1"/>
        <v>503589</v>
      </c>
      <c r="I38" s="122">
        <f t="shared" si="1"/>
        <v>389452</v>
      </c>
      <c r="J38" s="29">
        <f t="shared" si="1"/>
        <v>5404666</v>
      </c>
      <c r="K38" s="39">
        <f t="shared" si="1"/>
        <v>1296293</v>
      </c>
      <c r="L38" s="22"/>
    </row>
    <row r="39" spans="1:12" ht="27" customHeight="1" thickBot="1">
      <c r="A39" s="27" t="s">
        <v>36</v>
      </c>
      <c r="B39" s="28">
        <f aca="true" t="shared" si="2" ref="B39:K39">SUM(B8:B36)</f>
        <v>136746993</v>
      </c>
      <c r="C39" s="29">
        <f t="shared" si="2"/>
        <v>87274562</v>
      </c>
      <c r="D39" s="29">
        <f t="shared" si="2"/>
        <v>11629416</v>
      </c>
      <c r="E39" s="29">
        <f t="shared" si="2"/>
        <v>859416</v>
      </c>
      <c r="F39" s="29">
        <f t="shared" si="2"/>
        <v>32460</v>
      </c>
      <c r="G39" s="29">
        <f t="shared" si="2"/>
        <v>18123300</v>
      </c>
      <c r="H39" s="29">
        <f t="shared" si="2"/>
        <v>3642744</v>
      </c>
      <c r="I39" s="122">
        <f t="shared" si="2"/>
        <v>1717177</v>
      </c>
      <c r="J39" s="29">
        <f t="shared" si="2"/>
        <v>42904343</v>
      </c>
      <c r="K39" s="39">
        <f t="shared" si="2"/>
        <v>8365706</v>
      </c>
      <c r="L39" s="22"/>
    </row>
    <row r="40" ht="27" customHeight="1"/>
  </sheetData>
  <printOptions/>
  <pageMargins left="0.67" right="0.5118110236220472" top="0.92" bottom="0.5118110236220472" header="0.6" footer="0.5118110236220472"/>
  <pageSetup fitToHeight="1" fitToWidth="1" horizontalDpi="300" verticalDpi="300" orientation="landscape" paperSize="9" scale="54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ht="27" customHeight="1">
      <c r="A1" s="23" t="s">
        <v>37</v>
      </c>
    </row>
    <row r="2" spans="1:15" ht="27" customHeight="1" thickBot="1">
      <c r="A2" s="40"/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1" t="s">
        <v>1</v>
      </c>
    </row>
    <row r="3" spans="1:16" ht="27" customHeight="1">
      <c r="A3" s="22"/>
      <c r="B3" s="22"/>
      <c r="C3" s="44"/>
      <c r="D3" s="44"/>
      <c r="E3" s="42"/>
      <c r="F3" s="42"/>
      <c r="G3" s="42"/>
      <c r="H3" s="42"/>
      <c r="I3" s="126"/>
      <c r="J3" s="42"/>
      <c r="K3" s="42"/>
      <c r="L3" s="42"/>
      <c r="M3" s="42"/>
      <c r="N3" s="42"/>
      <c r="O3" s="43"/>
      <c r="P3" s="22"/>
    </row>
    <row r="4" spans="1:16" ht="27" customHeight="1">
      <c r="A4" s="22"/>
      <c r="B4" s="22"/>
      <c r="C4" s="44"/>
      <c r="D4" s="44"/>
      <c r="E4" s="44" t="s">
        <v>116</v>
      </c>
      <c r="F4" s="44" t="s">
        <v>116</v>
      </c>
      <c r="G4" s="130" t="s">
        <v>117</v>
      </c>
      <c r="H4" s="42"/>
      <c r="I4" s="46" t="s">
        <v>38</v>
      </c>
      <c r="J4" s="44"/>
      <c r="K4" s="42"/>
      <c r="L4" s="42"/>
      <c r="M4" s="44"/>
      <c r="N4" s="42"/>
      <c r="O4" s="43"/>
      <c r="P4" s="22"/>
    </row>
    <row r="5" spans="1:16" ht="27" customHeight="1">
      <c r="A5" s="47" t="s">
        <v>113</v>
      </c>
      <c r="B5" s="63" t="s">
        <v>39</v>
      </c>
      <c r="C5" s="46" t="s">
        <v>40</v>
      </c>
      <c r="D5" s="46" t="s">
        <v>41</v>
      </c>
      <c r="E5" s="46" t="s">
        <v>42</v>
      </c>
      <c r="F5" s="46" t="s">
        <v>43</v>
      </c>
      <c r="G5" s="127" t="s">
        <v>118</v>
      </c>
      <c r="H5" s="44" t="s">
        <v>44</v>
      </c>
      <c r="I5" s="44"/>
      <c r="J5" s="46" t="s">
        <v>45</v>
      </c>
      <c r="K5" s="44"/>
      <c r="L5" s="44"/>
      <c r="M5" s="46" t="s">
        <v>46</v>
      </c>
      <c r="N5" s="44"/>
      <c r="O5" s="45"/>
      <c r="P5" s="22"/>
    </row>
    <row r="6" spans="1:16" ht="27" customHeight="1">
      <c r="A6" s="22"/>
      <c r="B6" s="22"/>
      <c r="C6" s="44"/>
      <c r="D6" s="44"/>
      <c r="E6" s="46" t="s">
        <v>47</v>
      </c>
      <c r="F6" s="46" t="s">
        <v>47</v>
      </c>
      <c r="G6" s="127" t="s">
        <v>119</v>
      </c>
      <c r="H6" s="46" t="s">
        <v>48</v>
      </c>
      <c r="I6" s="46" t="s">
        <v>49</v>
      </c>
      <c r="J6" s="44"/>
      <c r="K6" s="46" t="s">
        <v>50</v>
      </c>
      <c r="L6" s="46" t="s">
        <v>51</v>
      </c>
      <c r="M6" s="44"/>
      <c r="N6" s="46" t="s">
        <v>50</v>
      </c>
      <c r="O6" s="48" t="s">
        <v>51</v>
      </c>
      <c r="P6" s="22"/>
    </row>
    <row r="7" spans="1:16" ht="27" customHeight="1" thickBot="1">
      <c r="A7" s="28"/>
      <c r="B7" s="28"/>
      <c r="C7" s="29"/>
      <c r="D7" s="29"/>
      <c r="E7" s="29"/>
      <c r="F7" s="29"/>
      <c r="G7" s="127" t="s">
        <v>120</v>
      </c>
      <c r="H7" s="49" t="s">
        <v>47</v>
      </c>
      <c r="I7" s="29"/>
      <c r="J7" s="29"/>
      <c r="K7" s="49" t="s">
        <v>52</v>
      </c>
      <c r="L7" s="29"/>
      <c r="M7" s="29"/>
      <c r="N7" s="49" t="s">
        <v>52</v>
      </c>
      <c r="O7" s="39"/>
      <c r="P7" s="22"/>
    </row>
    <row r="8" spans="1:16" ht="27" customHeight="1">
      <c r="A8" s="24" t="s">
        <v>12</v>
      </c>
      <c r="B8" s="25">
        <v>813226</v>
      </c>
      <c r="C8" s="26">
        <v>13391846</v>
      </c>
      <c r="D8" s="26">
        <v>4623798</v>
      </c>
      <c r="E8" s="19">
        <v>6100</v>
      </c>
      <c r="F8" s="56">
        <v>41228</v>
      </c>
      <c r="G8" s="58">
        <v>4521355</v>
      </c>
      <c r="H8" s="123">
        <v>311620</v>
      </c>
      <c r="I8" s="19">
        <v>9203738</v>
      </c>
      <c r="J8" s="19">
        <v>1675088</v>
      </c>
      <c r="K8" s="19">
        <v>1451746</v>
      </c>
      <c r="L8" s="19">
        <v>223342</v>
      </c>
      <c r="M8" s="19">
        <v>7343038</v>
      </c>
      <c r="N8" s="19">
        <v>7039304</v>
      </c>
      <c r="O8" s="20">
        <v>303734</v>
      </c>
      <c r="P8" s="22"/>
    </row>
    <row r="9" spans="1:16" ht="27" customHeight="1">
      <c r="A9" s="24" t="s">
        <v>13</v>
      </c>
      <c r="B9" s="25">
        <v>1664440</v>
      </c>
      <c r="C9" s="26">
        <v>15349537</v>
      </c>
      <c r="D9" s="26">
        <v>15889203</v>
      </c>
      <c r="E9" s="19">
        <v>43141</v>
      </c>
      <c r="F9" s="57">
        <v>2238761</v>
      </c>
      <c r="G9" s="53">
        <v>13075707</v>
      </c>
      <c r="H9" s="124">
        <v>7980493</v>
      </c>
      <c r="I9" s="19">
        <v>11230946</v>
      </c>
      <c r="J9" s="19">
        <v>1297681</v>
      </c>
      <c r="K9" s="19">
        <v>1020249</v>
      </c>
      <c r="L9" s="19">
        <v>277432</v>
      </c>
      <c r="M9" s="19">
        <v>9201919</v>
      </c>
      <c r="N9" s="19">
        <v>8359702</v>
      </c>
      <c r="O9" s="20">
        <v>842217</v>
      </c>
      <c r="P9" s="22"/>
    </row>
    <row r="10" spans="1:16" ht="27" customHeight="1">
      <c r="A10" s="24" t="s">
        <v>14</v>
      </c>
      <c r="B10" s="25">
        <v>241903</v>
      </c>
      <c r="C10" s="26">
        <v>6656937</v>
      </c>
      <c r="D10" s="26">
        <v>4897107</v>
      </c>
      <c r="E10" s="19">
        <v>0</v>
      </c>
      <c r="F10" s="57">
        <v>1251335</v>
      </c>
      <c r="G10" s="53">
        <v>3600158</v>
      </c>
      <c r="H10" s="124">
        <v>2129379</v>
      </c>
      <c r="I10" s="19">
        <v>4568059</v>
      </c>
      <c r="J10" s="19">
        <v>1749510</v>
      </c>
      <c r="K10" s="19">
        <v>1532213</v>
      </c>
      <c r="L10" s="19">
        <v>217297</v>
      </c>
      <c r="M10" s="19">
        <v>2609982</v>
      </c>
      <c r="N10" s="19">
        <v>2207039</v>
      </c>
      <c r="O10" s="20">
        <v>402943</v>
      </c>
      <c r="P10" s="22"/>
    </row>
    <row r="11" spans="1:16" ht="27" customHeight="1">
      <c r="A11" s="24" t="s">
        <v>15</v>
      </c>
      <c r="B11" s="25">
        <v>792593</v>
      </c>
      <c r="C11" s="26">
        <v>9109496</v>
      </c>
      <c r="D11" s="26">
        <v>7751308</v>
      </c>
      <c r="E11" s="19">
        <v>13695</v>
      </c>
      <c r="F11" s="57">
        <v>2860427</v>
      </c>
      <c r="G11" s="53">
        <v>4844661</v>
      </c>
      <c r="H11" s="124">
        <v>2942663</v>
      </c>
      <c r="I11" s="19">
        <v>5177269</v>
      </c>
      <c r="J11" s="19">
        <v>2068280</v>
      </c>
      <c r="K11" s="19">
        <v>1259405</v>
      </c>
      <c r="L11" s="19">
        <v>808875</v>
      </c>
      <c r="M11" s="19">
        <v>2737407</v>
      </c>
      <c r="N11" s="19">
        <v>2448910</v>
      </c>
      <c r="O11" s="20">
        <v>288497</v>
      </c>
      <c r="P11" s="22"/>
    </row>
    <row r="12" spans="1:16" ht="27" customHeight="1">
      <c r="A12" s="24" t="s">
        <v>16</v>
      </c>
      <c r="B12" s="25">
        <v>634026</v>
      </c>
      <c r="C12" s="26">
        <v>5978336</v>
      </c>
      <c r="D12" s="26">
        <v>4939774</v>
      </c>
      <c r="E12" s="19">
        <v>18486</v>
      </c>
      <c r="F12" s="57">
        <v>2294182</v>
      </c>
      <c r="G12" s="53">
        <v>2572788</v>
      </c>
      <c r="H12" s="124">
        <v>485015</v>
      </c>
      <c r="I12" s="19">
        <v>4706915</v>
      </c>
      <c r="J12" s="19">
        <v>1945601</v>
      </c>
      <c r="K12" s="19">
        <v>1870072</v>
      </c>
      <c r="L12" s="19">
        <v>75529</v>
      </c>
      <c r="M12" s="19">
        <v>2676384</v>
      </c>
      <c r="N12" s="19">
        <v>2645158</v>
      </c>
      <c r="O12" s="20">
        <v>31226</v>
      </c>
      <c r="P12" s="22"/>
    </row>
    <row r="13" spans="1:16" ht="27" customHeight="1">
      <c r="A13" s="24" t="s">
        <v>17</v>
      </c>
      <c r="B13" s="25">
        <v>1116630</v>
      </c>
      <c r="C13" s="26">
        <v>9706314</v>
      </c>
      <c r="D13" s="26">
        <v>1815034</v>
      </c>
      <c r="E13" s="19">
        <v>10895</v>
      </c>
      <c r="F13" s="57">
        <v>90318</v>
      </c>
      <c r="G13" s="53">
        <v>1699513</v>
      </c>
      <c r="H13" s="124">
        <v>23211</v>
      </c>
      <c r="I13" s="19">
        <v>8075811</v>
      </c>
      <c r="J13" s="19">
        <v>2661421</v>
      </c>
      <c r="K13" s="19">
        <v>2407193</v>
      </c>
      <c r="L13" s="19">
        <v>254228</v>
      </c>
      <c r="M13" s="19">
        <v>4994220</v>
      </c>
      <c r="N13" s="19">
        <v>4091069</v>
      </c>
      <c r="O13" s="20">
        <v>903151</v>
      </c>
      <c r="P13" s="22"/>
    </row>
    <row r="14" spans="1:16" ht="27" customHeight="1">
      <c r="A14" s="24" t="s">
        <v>18</v>
      </c>
      <c r="B14" s="25">
        <v>273793</v>
      </c>
      <c r="C14" s="26">
        <v>2767634</v>
      </c>
      <c r="D14" s="26">
        <v>3027593</v>
      </c>
      <c r="E14" s="19">
        <v>6431</v>
      </c>
      <c r="F14" s="57">
        <v>1590271</v>
      </c>
      <c r="G14" s="53">
        <v>1417536</v>
      </c>
      <c r="H14" s="124">
        <v>722081</v>
      </c>
      <c r="I14" s="19">
        <v>1388480</v>
      </c>
      <c r="J14" s="19">
        <v>182354</v>
      </c>
      <c r="K14" s="19">
        <v>179954</v>
      </c>
      <c r="L14" s="19">
        <v>2400</v>
      </c>
      <c r="M14" s="19">
        <v>1176019</v>
      </c>
      <c r="N14" s="19">
        <v>968767</v>
      </c>
      <c r="O14" s="20">
        <v>207252</v>
      </c>
      <c r="P14" s="22"/>
    </row>
    <row r="15" spans="1:16" ht="27" customHeight="1">
      <c r="A15" s="24" t="s">
        <v>19</v>
      </c>
      <c r="B15" s="25">
        <v>58947</v>
      </c>
      <c r="C15" s="26">
        <v>1449256</v>
      </c>
      <c r="D15" s="26">
        <v>1095784</v>
      </c>
      <c r="E15" s="19">
        <v>461</v>
      </c>
      <c r="F15" s="57">
        <v>553526</v>
      </c>
      <c r="G15" s="53">
        <v>532514</v>
      </c>
      <c r="H15" s="124">
        <v>285129</v>
      </c>
      <c r="I15" s="19">
        <v>762972</v>
      </c>
      <c r="J15" s="19">
        <v>338539</v>
      </c>
      <c r="K15" s="19">
        <v>264197</v>
      </c>
      <c r="L15" s="19">
        <v>74342</v>
      </c>
      <c r="M15" s="19">
        <v>327934</v>
      </c>
      <c r="N15" s="19">
        <v>294229</v>
      </c>
      <c r="O15" s="20">
        <v>33705</v>
      </c>
      <c r="P15" s="22"/>
    </row>
    <row r="16" spans="1:16" ht="27" customHeight="1">
      <c r="A16" s="24" t="s">
        <v>20</v>
      </c>
      <c r="B16" s="25">
        <v>575100</v>
      </c>
      <c r="C16" s="26">
        <v>1658652</v>
      </c>
      <c r="D16" s="26">
        <v>1301146</v>
      </c>
      <c r="E16" s="19">
        <v>383</v>
      </c>
      <c r="F16" s="57">
        <v>26952</v>
      </c>
      <c r="G16" s="53">
        <v>1263708</v>
      </c>
      <c r="H16" s="124">
        <v>485959</v>
      </c>
      <c r="I16" s="19">
        <v>4659844</v>
      </c>
      <c r="J16" s="19">
        <v>527176</v>
      </c>
      <c r="K16" s="19">
        <v>476116</v>
      </c>
      <c r="L16" s="19">
        <v>51060</v>
      </c>
      <c r="M16" s="19">
        <v>4132668</v>
      </c>
      <c r="N16" s="19">
        <v>4095606</v>
      </c>
      <c r="O16" s="20">
        <v>37062</v>
      </c>
      <c r="P16" s="22"/>
    </row>
    <row r="17" spans="1:16" ht="27" customHeight="1">
      <c r="A17" s="24" t="s">
        <v>21</v>
      </c>
      <c r="B17" s="25">
        <v>77766</v>
      </c>
      <c r="C17" s="26">
        <v>858287</v>
      </c>
      <c r="D17" s="26">
        <v>679445</v>
      </c>
      <c r="E17" s="19">
        <v>0</v>
      </c>
      <c r="F17" s="57">
        <v>146255</v>
      </c>
      <c r="G17" s="53">
        <v>513738</v>
      </c>
      <c r="H17" s="124">
        <v>61265</v>
      </c>
      <c r="I17" s="19">
        <v>2630367</v>
      </c>
      <c r="J17" s="19">
        <v>1754982</v>
      </c>
      <c r="K17" s="19">
        <v>1682072</v>
      </c>
      <c r="L17" s="19">
        <v>72910</v>
      </c>
      <c r="M17" s="19">
        <v>671051</v>
      </c>
      <c r="N17" s="19">
        <v>666749</v>
      </c>
      <c r="O17" s="20">
        <v>4302</v>
      </c>
      <c r="P17" s="22"/>
    </row>
    <row r="18" spans="1:16" ht="27" customHeight="1">
      <c r="A18" s="24" t="s">
        <v>22</v>
      </c>
      <c r="B18" s="25">
        <v>154948</v>
      </c>
      <c r="C18" s="26">
        <v>982730</v>
      </c>
      <c r="D18" s="26">
        <v>646076</v>
      </c>
      <c r="E18" s="19">
        <v>0</v>
      </c>
      <c r="F18" s="57">
        <v>44655</v>
      </c>
      <c r="G18" s="53">
        <v>572662</v>
      </c>
      <c r="H18" s="124">
        <v>107975</v>
      </c>
      <c r="I18" s="19">
        <v>2309014</v>
      </c>
      <c r="J18" s="19">
        <v>1110237</v>
      </c>
      <c r="K18" s="19">
        <v>1071101</v>
      </c>
      <c r="L18" s="19">
        <v>39136</v>
      </c>
      <c r="M18" s="19">
        <v>1087975</v>
      </c>
      <c r="N18" s="19">
        <v>1087180</v>
      </c>
      <c r="O18" s="20">
        <v>795</v>
      </c>
      <c r="P18" s="22"/>
    </row>
    <row r="19" spans="1:16" ht="27" customHeight="1">
      <c r="A19" s="76" t="s">
        <v>99</v>
      </c>
      <c r="B19" s="79">
        <v>155040</v>
      </c>
      <c r="C19" s="80">
        <v>1302398</v>
      </c>
      <c r="D19" s="80">
        <v>2540698</v>
      </c>
      <c r="E19" s="81">
        <v>513443</v>
      </c>
      <c r="F19" s="95">
        <v>262285</v>
      </c>
      <c r="G19" s="96">
        <v>1749473</v>
      </c>
      <c r="H19" s="125">
        <v>402000</v>
      </c>
      <c r="I19" s="81">
        <v>3395537</v>
      </c>
      <c r="J19" s="81">
        <v>1356750</v>
      </c>
      <c r="K19" s="81">
        <v>1356750</v>
      </c>
      <c r="L19" s="81">
        <v>0</v>
      </c>
      <c r="M19" s="81">
        <v>2021957</v>
      </c>
      <c r="N19" s="81">
        <v>2021957</v>
      </c>
      <c r="O19" s="82">
        <v>0</v>
      </c>
      <c r="P19" s="22"/>
    </row>
    <row r="20" spans="1:16" ht="27" customHeight="1">
      <c r="A20" s="77" t="s">
        <v>102</v>
      </c>
      <c r="B20" s="84">
        <v>173891</v>
      </c>
      <c r="C20" s="85">
        <v>2346581</v>
      </c>
      <c r="D20" s="85">
        <v>3179059</v>
      </c>
      <c r="E20" s="86">
        <v>0</v>
      </c>
      <c r="F20" s="86">
        <v>1589972</v>
      </c>
      <c r="G20" s="86">
        <v>1573341</v>
      </c>
      <c r="H20" s="86">
        <v>643247</v>
      </c>
      <c r="I20" s="86">
        <v>4182896</v>
      </c>
      <c r="J20" s="86">
        <v>996371</v>
      </c>
      <c r="K20" s="86">
        <v>908939</v>
      </c>
      <c r="L20" s="86">
        <v>87432</v>
      </c>
      <c r="M20" s="86">
        <v>3076990</v>
      </c>
      <c r="N20" s="86">
        <v>3061883</v>
      </c>
      <c r="O20" s="87">
        <v>15107</v>
      </c>
      <c r="P20" s="22"/>
    </row>
    <row r="21" spans="1:16" ht="27" customHeight="1" thickBot="1">
      <c r="A21" s="78" t="s">
        <v>101</v>
      </c>
      <c r="B21" s="28">
        <v>814378</v>
      </c>
      <c r="C21" s="29">
        <v>5509208</v>
      </c>
      <c r="D21" s="29">
        <v>3454011</v>
      </c>
      <c r="E21" s="30">
        <v>5692</v>
      </c>
      <c r="F21" s="30">
        <v>592952</v>
      </c>
      <c r="G21" s="30">
        <v>2821861</v>
      </c>
      <c r="H21" s="30">
        <v>529155</v>
      </c>
      <c r="I21" s="30">
        <v>5781647</v>
      </c>
      <c r="J21" s="30">
        <v>2415748</v>
      </c>
      <c r="K21" s="30">
        <v>2283573</v>
      </c>
      <c r="L21" s="30">
        <v>132175</v>
      </c>
      <c r="M21" s="30">
        <v>3166564</v>
      </c>
      <c r="N21" s="30">
        <v>3087373</v>
      </c>
      <c r="O21" s="31">
        <v>79191</v>
      </c>
      <c r="P21" s="22"/>
    </row>
    <row r="22" spans="1:16" ht="27" customHeight="1">
      <c r="A22" s="47" t="s">
        <v>23</v>
      </c>
      <c r="B22" s="22">
        <v>30824</v>
      </c>
      <c r="C22" s="44">
        <v>101359</v>
      </c>
      <c r="D22" s="44">
        <v>345183</v>
      </c>
      <c r="E22" s="59">
        <v>76112</v>
      </c>
      <c r="F22" s="59">
        <v>118594</v>
      </c>
      <c r="G22" s="59">
        <v>149014</v>
      </c>
      <c r="H22" s="59">
        <v>604</v>
      </c>
      <c r="I22" s="59">
        <v>239954</v>
      </c>
      <c r="J22" s="59">
        <v>118366</v>
      </c>
      <c r="K22" s="59">
        <v>0</v>
      </c>
      <c r="L22" s="59">
        <v>118366</v>
      </c>
      <c r="M22" s="59">
        <v>94680</v>
      </c>
      <c r="N22" s="59">
        <v>93716</v>
      </c>
      <c r="O22" s="65">
        <v>964</v>
      </c>
      <c r="P22" s="22"/>
    </row>
    <row r="23" spans="1:16" ht="27" customHeight="1">
      <c r="A23" s="67" t="s">
        <v>24</v>
      </c>
      <c r="B23" s="68">
        <v>45208</v>
      </c>
      <c r="C23" s="69">
        <v>571934</v>
      </c>
      <c r="D23" s="69">
        <v>1072284</v>
      </c>
      <c r="E23" s="70">
        <v>267436</v>
      </c>
      <c r="F23" s="70">
        <v>355515</v>
      </c>
      <c r="G23" s="74">
        <v>447324</v>
      </c>
      <c r="H23" s="75">
        <v>700</v>
      </c>
      <c r="I23" s="70">
        <v>609142</v>
      </c>
      <c r="J23" s="70">
        <v>259923</v>
      </c>
      <c r="K23" s="70">
        <v>259923</v>
      </c>
      <c r="L23" s="70">
        <v>0</v>
      </c>
      <c r="M23" s="70">
        <v>348249</v>
      </c>
      <c r="N23" s="70">
        <v>348249</v>
      </c>
      <c r="O23" s="71">
        <v>0</v>
      </c>
      <c r="P23" s="22"/>
    </row>
    <row r="24" spans="1:16" ht="27" customHeight="1">
      <c r="A24" s="24" t="s">
        <v>25</v>
      </c>
      <c r="B24" s="25">
        <v>209754</v>
      </c>
      <c r="C24" s="26">
        <v>922329</v>
      </c>
      <c r="D24" s="26">
        <v>840426</v>
      </c>
      <c r="E24" s="19">
        <v>4898</v>
      </c>
      <c r="F24" s="19">
        <v>176614</v>
      </c>
      <c r="G24" s="19">
        <v>645259</v>
      </c>
      <c r="H24" s="19">
        <v>60432</v>
      </c>
      <c r="I24" s="19">
        <v>1328994</v>
      </c>
      <c r="J24" s="19">
        <v>572269</v>
      </c>
      <c r="K24" s="19">
        <v>534161</v>
      </c>
      <c r="L24" s="19">
        <v>38108</v>
      </c>
      <c r="M24" s="19">
        <v>698657</v>
      </c>
      <c r="N24" s="19">
        <v>570485</v>
      </c>
      <c r="O24" s="20">
        <v>128172</v>
      </c>
      <c r="P24" s="22"/>
    </row>
    <row r="25" spans="1:16" ht="27" customHeight="1">
      <c r="A25" s="24" t="s">
        <v>26</v>
      </c>
      <c r="B25" s="25">
        <v>17278</v>
      </c>
      <c r="C25" s="26">
        <v>172951</v>
      </c>
      <c r="D25" s="26">
        <v>373453</v>
      </c>
      <c r="E25" s="19">
        <v>103855</v>
      </c>
      <c r="F25" s="19">
        <v>122232</v>
      </c>
      <c r="G25" s="19">
        <v>146568</v>
      </c>
      <c r="H25" s="19">
        <v>1000</v>
      </c>
      <c r="I25" s="19">
        <v>187615</v>
      </c>
      <c r="J25" s="19">
        <v>8825</v>
      </c>
      <c r="K25" s="19">
        <v>8825</v>
      </c>
      <c r="L25" s="19">
        <v>0</v>
      </c>
      <c r="M25" s="19">
        <v>177238</v>
      </c>
      <c r="N25" s="19">
        <v>177238</v>
      </c>
      <c r="O25" s="20">
        <v>0</v>
      </c>
      <c r="P25" s="22"/>
    </row>
    <row r="26" spans="1:16" ht="27" customHeight="1">
      <c r="A26" s="33" t="s">
        <v>27</v>
      </c>
      <c r="B26" s="34">
        <v>7458</v>
      </c>
      <c r="C26" s="35">
        <v>430264</v>
      </c>
      <c r="D26" s="35">
        <v>840000</v>
      </c>
      <c r="E26" s="36">
        <v>10453</v>
      </c>
      <c r="F26" s="36">
        <v>158241</v>
      </c>
      <c r="G26" s="99">
        <v>668003</v>
      </c>
      <c r="H26" s="36">
        <v>133335</v>
      </c>
      <c r="I26" s="36">
        <v>1034487</v>
      </c>
      <c r="J26" s="36">
        <v>286597</v>
      </c>
      <c r="K26" s="36">
        <v>286597</v>
      </c>
      <c r="L26" s="36">
        <v>0</v>
      </c>
      <c r="M26" s="36">
        <v>747890</v>
      </c>
      <c r="N26" s="36">
        <v>747890</v>
      </c>
      <c r="O26" s="37">
        <v>0</v>
      </c>
      <c r="P26" s="22"/>
    </row>
    <row r="27" spans="1:16" ht="27" customHeight="1">
      <c r="A27" s="89" t="s">
        <v>28</v>
      </c>
      <c r="B27" s="90">
        <v>117169</v>
      </c>
      <c r="C27" s="91">
        <v>450357</v>
      </c>
      <c r="D27" s="91">
        <v>1295289</v>
      </c>
      <c r="E27" s="92">
        <v>2546</v>
      </c>
      <c r="F27" s="92">
        <v>583009</v>
      </c>
      <c r="G27" s="98">
        <v>705364</v>
      </c>
      <c r="H27" s="101">
        <v>70101</v>
      </c>
      <c r="I27" s="92">
        <v>923410</v>
      </c>
      <c r="J27" s="92">
        <v>215137</v>
      </c>
      <c r="K27" s="92">
        <v>215137</v>
      </c>
      <c r="L27" s="92">
        <v>0</v>
      </c>
      <c r="M27" s="92">
        <v>597205</v>
      </c>
      <c r="N27" s="92">
        <v>585630</v>
      </c>
      <c r="O27" s="93">
        <v>11575</v>
      </c>
      <c r="P27" s="22"/>
    </row>
    <row r="28" spans="1:16" ht="27" customHeight="1">
      <c r="A28" s="24" t="s">
        <v>29</v>
      </c>
      <c r="B28" s="25">
        <v>42914</v>
      </c>
      <c r="C28" s="26">
        <v>654621</v>
      </c>
      <c r="D28" s="26">
        <v>860541</v>
      </c>
      <c r="E28" s="19">
        <v>9173</v>
      </c>
      <c r="F28" s="19">
        <v>604854</v>
      </c>
      <c r="G28" s="60">
        <v>241136</v>
      </c>
      <c r="H28" s="53">
        <v>32676</v>
      </c>
      <c r="I28" s="19">
        <v>861074</v>
      </c>
      <c r="J28" s="19">
        <v>278153</v>
      </c>
      <c r="K28" s="19">
        <v>222799</v>
      </c>
      <c r="L28" s="19">
        <v>55354</v>
      </c>
      <c r="M28" s="19">
        <v>560018</v>
      </c>
      <c r="N28" s="19">
        <v>533911</v>
      </c>
      <c r="O28" s="20">
        <v>26107</v>
      </c>
      <c r="P28" s="22"/>
    </row>
    <row r="29" spans="1:16" ht="27" customHeight="1">
      <c r="A29" s="47" t="s">
        <v>30</v>
      </c>
      <c r="B29" s="22">
        <v>15907</v>
      </c>
      <c r="C29" s="44">
        <v>335377</v>
      </c>
      <c r="D29" s="44">
        <v>950322</v>
      </c>
      <c r="E29" s="59">
        <v>6708</v>
      </c>
      <c r="F29" s="59">
        <v>626599</v>
      </c>
      <c r="G29" s="97">
        <v>312934</v>
      </c>
      <c r="H29" s="73">
        <v>82881</v>
      </c>
      <c r="I29" s="59">
        <v>2145862</v>
      </c>
      <c r="J29" s="59">
        <v>1597856</v>
      </c>
      <c r="K29" s="59">
        <v>1584204</v>
      </c>
      <c r="L29" s="59">
        <v>13652</v>
      </c>
      <c r="M29" s="59">
        <v>492556</v>
      </c>
      <c r="N29" s="59">
        <v>469400</v>
      </c>
      <c r="O29" s="65">
        <v>23156</v>
      </c>
      <c r="P29" s="22"/>
    </row>
    <row r="30" spans="1:16" ht="27" customHeight="1">
      <c r="A30" s="89" t="s">
        <v>31</v>
      </c>
      <c r="B30" s="90">
        <v>30323</v>
      </c>
      <c r="C30" s="91">
        <v>339570</v>
      </c>
      <c r="D30" s="91">
        <v>851994</v>
      </c>
      <c r="E30" s="92">
        <v>209745</v>
      </c>
      <c r="F30" s="92">
        <v>175314</v>
      </c>
      <c r="G30" s="92">
        <v>459940</v>
      </c>
      <c r="H30" s="92">
        <v>272110</v>
      </c>
      <c r="I30" s="92">
        <v>539359</v>
      </c>
      <c r="J30" s="92">
        <v>110167</v>
      </c>
      <c r="K30" s="92">
        <v>100219</v>
      </c>
      <c r="L30" s="92">
        <v>9948</v>
      </c>
      <c r="M30" s="92">
        <v>372823</v>
      </c>
      <c r="N30" s="92">
        <v>354358</v>
      </c>
      <c r="O30" s="93">
        <v>18465</v>
      </c>
      <c r="P30" s="22"/>
    </row>
    <row r="31" spans="1:16" ht="27" customHeight="1">
      <c r="A31" s="24" t="s">
        <v>32</v>
      </c>
      <c r="B31" s="25">
        <v>34381</v>
      </c>
      <c r="C31" s="26">
        <v>207239</v>
      </c>
      <c r="D31" s="26">
        <v>303423</v>
      </c>
      <c r="E31" s="19">
        <v>130813</v>
      </c>
      <c r="F31" s="19">
        <v>73795</v>
      </c>
      <c r="G31" s="19">
        <v>94636</v>
      </c>
      <c r="H31" s="19">
        <v>0</v>
      </c>
      <c r="I31" s="19">
        <v>686062</v>
      </c>
      <c r="J31" s="19">
        <v>264870</v>
      </c>
      <c r="K31" s="19">
        <v>243924</v>
      </c>
      <c r="L31" s="19">
        <v>20946</v>
      </c>
      <c r="M31" s="19">
        <v>414908</v>
      </c>
      <c r="N31" s="19">
        <v>281108</v>
      </c>
      <c r="O31" s="20">
        <v>133800</v>
      </c>
      <c r="P31" s="22"/>
    </row>
    <row r="32" spans="1:16" ht="27" customHeight="1">
      <c r="A32" s="24" t="s">
        <v>105</v>
      </c>
      <c r="B32" s="25">
        <v>67849</v>
      </c>
      <c r="C32" s="26">
        <v>279906</v>
      </c>
      <c r="D32" s="26">
        <v>893884</v>
      </c>
      <c r="E32" s="19">
        <v>0</v>
      </c>
      <c r="F32" s="19">
        <v>658752</v>
      </c>
      <c r="G32" s="19">
        <v>231093</v>
      </c>
      <c r="H32" s="19">
        <v>0</v>
      </c>
      <c r="I32" s="19">
        <v>1227236</v>
      </c>
      <c r="J32" s="19">
        <v>374956</v>
      </c>
      <c r="K32" s="19">
        <v>350861</v>
      </c>
      <c r="L32" s="19">
        <v>24095</v>
      </c>
      <c r="M32" s="19">
        <v>810371</v>
      </c>
      <c r="N32" s="19">
        <v>774099</v>
      </c>
      <c r="O32" s="20">
        <v>36272</v>
      </c>
      <c r="P32" s="22"/>
    </row>
    <row r="33" spans="1:16" ht="27" customHeight="1">
      <c r="A33" s="33" t="s">
        <v>106</v>
      </c>
      <c r="B33" s="34">
        <v>28483</v>
      </c>
      <c r="C33" s="35">
        <v>409665</v>
      </c>
      <c r="D33" s="35">
        <v>1003271</v>
      </c>
      <c r="E33" s="36">
        <v>0</v>
      </c>
      <c r="F33" s="36">
        <v>486617</v>
      </c>
      <c r="G33" s="36">
        <v>510883</v>
      </c>
      <c r="H33" s="36">
        <v>228886</v>
      </c>
      <c r="I33" s="36">
        <v>1042249</v>
      </c>
      <c r="J33" s="36">
        <v>142320</v>
      </c>
      <c r="K33" s="36">
        <v>134944</v>
      </c>
      <c r="L33" s="36">
        <v>7376</v>
      </c>
      <c r="M33" s="36">
        <v>869254</v>
      </c>
      <c r="N33" s="36">
        <v>858373</v>
      </c>
      <c r="O33" s="37">
        <v>10881</v>
      </c>
      <c r="P33" s="22"/>
    </row>
    <row r="34" spans="1:16" ht="27" customHeight="1">
      <c r="A34" s="33" t="s">
        <v>108</v>
      </c>
      <c r="B34" s="34">
        <v>47200</v>
      </c>
      <c r="C34" s="35">
        <v>837251</v>
      </c>
      <c r="D34" s="35">
        <v>901759</v>
      </c>
      <c r="E34" s="36">
        <v>0</v>
      </c>
      <c r="F34" s="36">
        <v>527172</v>
      </c>
      <c r="G34" s="61">
        <v>348726</v>
      </c>
      <c r="H34" s="55">
        <v>42983</v>
      </c>
      <c r="I34" s="36">
        <v>813110</v>
      </c>
      <c r="J34" s="36">
        <v>85923</v>
      </c>
      <c r="K34" s="36">
        <v>50581</v>
      </c>
      <c r="L34" s="36">
        <v>35342</v>
      </c>
      <c r="M34" s="36">
        <v>539113</v>
      </c>
      <c r="N34" s="36">
        <v>468409</v>
      </c>
      <c r="O34" s="37">
        <v>70704</v>
      </c>
      <c r="P34" s="22"/>
    </row>
    <row r="35" spans="1:16" ht="27" customHeight="1">
      <c r="A35" s="24" t="s">
        <v>33</v>
      </c>
      <c r="B35" s="25">
        <v>52464</v>
      </c>
      <c r="C35" s="26">
        <v>279995</v>
      </c>
      <c r="D35" s="26">
        <v>891922</v>
      </c>
      <c r="E35" s="19">
        <v>161830</v>
      </c>
      <c r="F35" s="19">
        <v>274311</v>
      </c>
      <c r="G35" s="62">
        <v>442038</v>
      </c>
      <c r="H35" s="19">
        <v>281593</v>
      </c>
      <c r="I35" s="19">
        <v>230181</v>
      </c>
      <c r="J35" s="19">
        <v>60508</v>
      </c>
      <c r="K35" s="19">
        <v>50500</v>
      </c>
      <c r="L35" s="19">
        <v>10008</v>
      </c>
      <c r="M35" s="19">
        <v>152725</v>
      </c>
      <c r="N35" s="19">
        <v>151164</v>
      </c>
      <c r="O35" s="20">
        <v>1561</v>
      </c>
      <c r="P35" s="22"/>
    </row>
    <row r="36" spans="1:16" ht="27" customHeight="1" thickBot="1">
      <c r="A36" s="47" t="s">
        <v>34</v>
      </c>
      <c r="B36" s="22">
        <v>42965</v>
      </c>
      <c r="C36" s="44">
        <v>375599</v>
      </c>
      <c r="D36" s="44">
        <v>733387</v>
      </c>
      <c r="E36" s="59">
        <v>212165</v>
      </c>
      <c r="F36" s="59">
        <v>240235</v>
      </c>
      <c r="G36" s="106">
        <v>278169</v>
      </c>
      <c r="H36" s="59">
        <v>50678</v>
      </c>
      <c r="I36" s="59">
        <v>890099</v>
      </c>
      <c r="J36" s="59">
        <v>486762</v>
      </c>
      <c r="K36" s="59">
        <v>486762</v>
      </c>
      <c r="L36" s="59">
        <v>0</v>
      </c>
      <c r="M36" s="59">
        <v>382310</v>
      </c>
      <c r="N36" s="59">
        <v>379730</v>
      </c>
      <c r="O36" s="65">
        <v>2580</v>
      </c>
      <c r="P36" s="22"/>
    </row>
    <row r="37" spans="1:16" ht="27" customHeight="1" thickBot="1">
      <c r="A37" s="102" t="s">
        <v>35</v>
      </c>
      <c r="B37" s="103">
        <f aca="true" t="shared" si="0" ref="B37:O37">SUM(B8:B21)</f>
        <v>7546681</v>
      </c>
      <c r="C37" s="104">
        <f t="shared" si="0"/>
        <v>77067212</v>
      </c>
      <c r="D37" s="104">
        <f t="shared" si="0"/>
        <v>55840036</v>
      </c>
      <c r="E37" s="104">
        <f t="shared" si="0"/>
        <v>618727</v>
      </c>
      <c r="F37" s="104">
        <f t="shared" si="0"/>
        <v>13583119</v>
      </c>
      <c r="G37" s="104">
        <f t="shared" si="0"/>
        <v>40759015</v>
      </c>
      <c r="H37" s="104">
        <f t="shared" si="0"/>
        <v>17109192</v>
      </c>
      <c r="I37" s="104">
        <f t="shared" si="0"/>
        <v>68073495</v>
      </c>
      <c r="J37" s="104">
        <f t="shared" si="0"/>
        <v>20079738</v>
      </c>
      <c r="K37" s="104">
        <f t="shared" si="0"/>
        <v>17763580</v>
      </c>
      <c r="L37" s="104">
        <f t="shared" si="0"/>
        <v>2316158</v>
      </c>
      <c r="M37" s="104">
        <f t="shared" si="0"/>
        <v>45224108</v>
      </c>
      <c r="N37" s="104">
        <f t="shared" si="0"/>
        <v>42074926</v>
      </c>
      <c r="O37" s="105">
        <f t="shared" si="0"/>
        <v>3149182</v>
      </c>
      <c r="P37" s="22"/>
    </row>
    <row r="38" spans="1:16" ht="27" customHeight="1" thickBot="1">
      <c r="A38" s="108" t="s">
        <v>115</v>
      </c>
      <c r="B38" s="28">
        <f aca="true" t="shared" si="1" ref="B38:O38">SUM(B22:B36)</f>
        <v>790177</v>
      </c>
      <c r="C38" s="29">
        <f t="shared" si="1"/>
        <v>6368417</v>
      </c>
      <c r="D38" s="29">
        <f t="shared" si="1"/>
        <v>12157138</v>
      </c>
      <c r="E38" s="29">
        <f t="shared" si="1"/>
        <v>1195734</v>
      </c>
      <c r="F38" s="29">
        <f t="shared" si="1"/>
        <v>5181854</v>
      </c>
      <c r="G38" s="29">
        <f t="shared" si="1"/>
        <v>5681087</v>
      </c>
      <c r="H38" s="29">
        <f t="shared" si="1"/>
        <v>1257979</v>
      </c>
      <c r="I38" s="29">
        <f t="shared" si="1"/>
        <v>12758834</v>
      </c>
      <c r="J38" s="29">
        <f t="shared" si="1"/>
        <v>4862632</v>
      </c>
      <c r="K38" s="29">
        <f t="shared" si="1"/>
        <v>4529437</v>
      </c>
      <c r="L38" s="29">
        <f t="shared" si="1"/>
        <v>333195</v>
      </c>
      <c r="M38" s="29">
        <f t="shared" si="1"/>
        <v>7257997</v>
      </c>
      <c r="N38" s="29">
        <f t="shared" si="1"/>
        <v>6793760</v>
      </c>
      <c r="O38" s="39">
        <f t="shared" si="1"/>
        <v>464237</v>
      </c>
      <c r="P38" s="22"/>
    </row>
    <row r="39" spans="1:16" ht="27" customHeight="1" thickBot="1">
      <c r="A39" s="27" t="s">
        <v>36</v>
      </c>
      <c r="B39" s="28">
        <f aca="true" t="shared" si="2" ref="B39:O39">SUM(B8:B36)</f>
        <v>8336858</v>
      </c>
      <c r="C39" s="29">
        <f t="shared" si="2"/>
        <v>83435629</v>
      </c>
      <c r="D39" s="29">
        <f t="shared" si="2"/>
        <v>67997174</v>
      </c>
      <c r="E39" s="29">
        <f t="shared" si="2"/>
        <v>1814461</v>
      </c>
      <c r="F39" s="29">
        <f t="shared" si="2"/>
        <v>18764973</v>
      </c>
      <c r="G39" s="29">
        <f t="shared" si="2"/>
        <v>46440102</v>
      </c>
      <c r="H39" s="29">
        <f t="shared" si="2"/>
        <v>18367171</v>
      </c>
      <c r="I39" s="29">
        <f t="shared" si="2"/>
        <v>80832329</v>
      </c>
      <c r="J39" s="29">
        <f t="shared" si="2"/>
        <v>24942370</v>
      </c>
      <c r="K39" s="29">
        <f t="shared" si="2"/>
        <v>22293017</v>
      </c>
      <c r="L39" s="29">
        <f t="shared" si="2"/>
        <v>2649353</v>
      </c>
      <c r="M39" s="29">
        <f t="shared" si="2"/>
        <v>52482105</v>
      </c>
      <c r="N39" s="29">
        <f t="shared" si="2"/>
        <v>48868686</v>
      </c>
      <c r="O39" s="39">
        <f t="shared" si="2"/>
        <v>3613419</v>
      </c>
      <c r="P39" s="22"/>
    </row>
    <row r="40" ht="27" customHeight="1"/>
  </sheetData>
  <printOptions/>
  <pageMargins left="0.6" right="0.41" top="0.92" bottom="0.5118110236220472" header="0.59" footer="0.5118110236220472"/>
  <pageSetup horizontalDpi="300" verticalDpi="300" orientation="landscape" paperSize="9" scale="51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ht="27" customHeight="1">
      <c r="A1" s="23" t="s">
        <v>53</v>
      </c>
    </row>
    <row r="2" spans="1:14" ht="27" customHeight="1" thickBot="1">
      <c r="A2" s="40"/>
      <c r="B2" s="40"/>
      <c r="C2" s="40"/>
      <c r="D2" s="40"/>
      <c r="E2" s="40"/>
      <c r="F2" s="40"/>
      <c r="G2" s="41"/>
      <c r="H2" s="40"/>
      <c r="I2" s="40"/>
      <c r="J2" s="40"/>
      <c r="K2" s="40"/>
      <c r="L2" s="40"/>
      <c r="M2" s="40"/>
      <c r="N2" s="41" t="s">
        <v>1</v>
      </c>
    </row>
    <row r="3" spans="1:15" ht="27" customHeight="1">
      <c r="A3" s="22"/>
      <c r="B3" s="34" t="s">
        <v>54</v>
      </c>
      <c r="C3" s="42"/>
      <c r="D3" s="42"/>
      <c r="E3" s="42"/>
      <c r="F3" s="42"/>
      <c r="G3" s="42"/>
      <c r="H3" s="126"/>
      <c r="I3" s="42"/>
      <c r="J3" s="42"/>
      <c r="K3" s="42"/>
      <c r="L3" s="44"/>
      <c r="M3" s="42"/>
      <c r="N3" s="43"/>
      <c r="O3" s="22"/>
    </row>
    <row r="4" spans="1:15" ht="27" customHeight="1">
      <c r="A4" s="22"/>
      <c r="B4" s="22"/>
      <c r="C4" s="44"/>
      <c r="D4" s="44"/>
      <c r="E4" s="44"/>
      <c r="F4" s="42"/>
      <c r="G4" s="42"/>
      <c r="H4" s="46" t="s">
        <v>55</v>
      </c>
      <c r="I4" s="44"/>
      <c r="J4" s="44"/>
      <c r="K4" s="44"/>
      <c r="L4" s="46" t="s">
        <v>56</v>
      </c>
      <c r="M4" s="44"/>
      <c r="N4" s="45"/>
      <c r="O4" s="22"/>
    </row>
    <row r="5" spans="1:15" ht="27" customHeight="1">
      <c r="A5" s="47" t="s">
        <v>112</v>
      </c>
      <c r="B5" s="63" t="s">
        <v>57</v>
      </c>
      <c r="C5" s="46" t="s">
        <v>58</v>
      </c>
      <c r="D5" s="128" t="s">
        <v>59</v>
      </c>
      <c r="E5" s="46" t="s">
        <v>60</v>
      </c>
      <c r="F5" s="44"/>
      <c r="G5" s="44"/>
      <c r="H5" s="129"/>
      <c r="I5" s="46" t="s">
        <v>45</v>
      </c>
      <c r="J5" s="46" t="s">
        <v>46</v>
      </c>
      <c r="K5" s="46" t="s">
        <v>11</v>
      </c>
      <c r="L5" s="44"/>
      <c r="M5" s="46" t="s">
        <v>45</v>
      </c>
      <c r="N5" s="48" t="s">
        <v>46</v>
      </c>
      <c r="O5" s="22"/>
    </row>
    <row r="6" spans="1:16" ht="27" customHeight="1">
      <c r="A6" s="22"/>
      <c r="B6" s="47" t="s">
        <v>61</v>
      </c>
      <c r="C6" s="46" t="s">
        <v>61</v>
      </c>
      <c r="D6" s="128" t="s">
        <v>62</v>
      </c>
      <c r="E6" s="44"/>
      <c r="F6" s="46" t="s">
        <v>45</v>
      </c>
      <c r="G6" s="46" t="s">
        <v>46</v>
      </c>
      <c r="H6" s="46" t="s">
        <v>49</v>
      </c>
      <c r="I6" s="44"/>
      <c r="J6" s="44"/>
      <c r="K6" s="44"/>
      <c r="L6" s="46" t="s">
        <v>49</v>
      </c>
      <c r="M6" s="44"/>
      <c r="N6" s="45"/>
      <c r="O6" s="22"/>
      <c r="P6" s="50"/>
    </row>
    <row r="7" spans="1:16" ht="27" customHeight="1" thickBot="1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9"/>
      <c r="O7" s="22"/>
      <c r="P7" s="50"/>
    </row>
    <row r="8" spans="1:16" ht="27" customHeight="1">
      <c r="A8" s="24" t="s">
        <v>12</v>
      </c>
      <c r="B8" s="21">
        <v>0</v>
      </c>
      <c r="C8" s="19">
        <v>185612</v>
      </c>
      <c r="D8" s="19">
        <v>0</v>
      </c>
      <c r="E8" s="19">
        <v>0</v>
      </c>
      <c r="F8" s="19">
        <v>0</v>
      </c>
      <c r="G8" s="19">
        <v>0</v>
      </c>
      <c r="H8" s="19">
        <v>64484</v>
      </c>
      <c r="I8" s="19">
        <v>33583</v>
      </c>
      <c r="J8" s="19">
        <v>30901</v>
      </c>
      <c r="K8" s="19">
        <v>0</v>
      </c>
      <c r="L8" s="19">
        <v>0</v>
      </c>
      <c r="M8" s="19">
        <v>0</v>
      </c>
      <c r="N8" s="20">
        <v>0</v>
      </c>
      <c r="O8" s="22"/>
      <c r="P8" s="50"/>
    </row>
    <row r="9" spans="1:16" ht="27" customHeight="1">
      <c r="A9" s="24" t="s">
        <v>13</v>
      </c>
      <c r="B9" s="21">
        <v>0</v>
      </c>
      <c r="C9" s="19">
        <v>205869</v>
      </c>
      <c r="D9" s="19">
        <v>0</v>
      </c>
      <c r="E9" s="19">
        <v>525477</v>
      </c>
      <c r="F9" s="19">
        <v>0</v>
      </c>
      <c r="G9" s="19">
        <v>525477</v>
      </c>
      <c r="H9" s="19">
        <v>76135</v>
      </c>
      <c r="I9" s="19">
        <v>75420</v>
      </c>
      <c r="J9" s="19">
        <v>715</v>
      </c>
      <c r="K9" s="19">
        <v>0</v>
      </c>
      <c r="L9" s="19">
        <v>0</v>
      </c>
      <c r="M9" s="19">
        <v>0</v>
      </c>
      <c r="N9" s="20">
        <v>0</v>
      </c>
      <c r="O9" s="22"/>
      <c r="P9" s="50"/>
    </row>
    <row r="10" spans="1:16" ht="27" customHeight="1">
      <c r="A10" s="24" t="s">
        <v>14</v>
      </c>
      <c r="B10" s="21">
        <v>0</v>
      </c>
      <c r="C10" s="19">
        <v>182312</v>
      </c>
      <c r="D10" s="19">
        <v>0</v>
      </c>
      <c r="E10" s="19">
        <v>26255</v>
      </c>
      <c r="F10" s="19">
        <v>22000</v>
      </c>
      <c r="G10" s="19">
        <v>4255</v>
      </c>
      <c r="H10" s="19">
        <v>33122</v>
      </c>
      <c r="I10" s="19">
        <v>20271</v>
      </c>
      <c r="J10" s="19">
        <v>12851</v>
      </c>
      <c r="K10" s="19">
        <v>0</v>
      </c>
      <c r="L10" s="19">
        <v>0</v>
      </c>
      <c r="M10" s="19">
        <v>0</v>
      </c>
      <c r="N10" s="20">
        <v>0</v>
      </c>
      <c r="O10" s="22"/>
      <c r="P10" s="50"/>
    </row>
    <row r="11" spans="1:16" ht="27" customHeight="1">
      <c r="A11" s="24" t="s">
        <v>15</v>
      </c>
      <c r="B11" s="21">
        <v>0</v>
      </c>
      <c r="C11" s="19">
        <v>371582</v>
      </c>
      <c r="D11" s="19">
        <v>0</v>
      </c>
      <c r="E11" s="19">
        <v>0</v>
      </c>
      <c r="F11" s="19">
        <v>0</v>
      </c>
      <c r="G11" s="19">
        <v>0</v>
      </c>
      <c r="H11" s="19">
        <v>34996</v>
      </c>
      <c r="I11" s="19">
        <v>23460</v>
      </c>
      <c r="J11" s="19">
        <v>11536</v>
      </c>
      <c r="K11" s="19">
        <v>0</v>
      </c>
      <c r="L11" s="19">
        <v>0</v>
      </c>
      <c r="M11" s="19">
        <v>0</v>
      </c>
      <c r="N11" s="20">
        <v>0</v>
      </c>
      <c r="O11" s="22"/>
      <c r="P11" s="50"/>
    </row>
    <row r="12" spans="1:16" ht="27" customHeight="1">
      <c r="A12" s="24" t="s">
        <v>16</v>
      </c>
      <c r="B12" s="21">
        <v>0</v>
      </c>
      <c r="C12" s="19">
        <v>84930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22"/>
      <c r="P12" s="50"/>
    </row>
    <row r="13" spans="1:16" ht="27" customHeight="1">
      <c r="A13" s="24" t="s">
        <v>17</v>
      </c>
      <c r="B13" s="21">
        <v>0</v>
      </c>
      <c r="C13" s="19">
        <v>210498</v>
      </c>
      <c r="D13" s="19">
        <v>0</v>
      </c>
      <c r="E13" s="19">
        <v>209672</v>
      </c>
      <c r="F13" s="19">
        <v>0</v>
      </c>
      <c r="G13" s="19">
        <v>209672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2"/>
      <c r="P13" s="50"/>
    </row>
    <row r="14" spans="1:16" ht="27" customHeight="1">
      <c r="A14" s="24" t="s">
        <v>18</v>
      </c>
      <c r="B14" s="21">
        <v>0</v>
      </c>
      <c r="C14" s="19">
        <v>30107</v>
      </c>
      <c r="D14" s="19">
        <v>0</v>
      </c>
      <c r="E14" s="19">
        <v>0</v>
      </c>
      <c r="F14" s="19">
        <v>0</v>
      </c>
      <c r="G14" s="19">
        <v>0</v>
      </c>
      <c r="H14" s="19">
        <v>11649</v>
      </c>
      <c r="I14" s="19">
        <v>8856</v>
      </c>
      <c r="J14" s="19">
        <v>2793</v>
      </c>
      <c r="K14" s="19">
        <v>0</v>
      </c>
      <c r="L14" s="19">
        <v>0</v>
      </c>
      <c r="M14" s="19">
        <v>0</v>
      </c>
      <c r="N14" s="20">
        <v>0</v>
      </c>
      <c r="O14" s="22"/>
      <c r="P14" s="50"/>
    </row>
    <row r="15" spans="1:16" ht="27" customHeight="1">
      <c r="A15" s="24" t="s">
        <v>19</v>
      </c>
      <c r="B15" s="21">
        <v>0</v>
      </c>
      <c r="C15" s="19">
        <v>80551</v>
      </c>
      <c r="D15" s="19">
        <v>0</v>
      </c>
      <c r="E15" s="19">
        <v>15948</v>
      </c>
      <c r="F15" s="19">
        <v>0</v>
      </c>
      <c r="G15" s="19">
        <v>15948</v>
      </c>
      <c r="H15" s="19">
        <v>23801</v>
      </c>
      <c r="I15" s="19">
        <v>16669</v>
      </c>
      <c r="J15" s="19">
        <v>7132</v>
      </c>
      <c r="K15" s="19">
        <v>0</v>
      </c>
      <c r="L15" s="19">
        <v>0</v>
      </c>
      <c r="M15" s="19">
        <v>0</v>
      </c>
      <c r="N15" s="20">
        <v>0</v>
      </c>
      <c r="O15" s="22"/>
      <c r="P15" s="50"/>
    </row>
    <row r="16" spans="1:16" ht="27" customHeight="1">
      <c r="A16" s="24" t="s">
        <v>20</v>
      </c>
      <c r="B16" s="21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29507</v>
      </c>
      <c r="I16" s="19">
        <v>16295</v>
      </c>
      <c r="J16" s="19">
        <v>13212</v>
      </c>
      <c r="K16" s="19">
        <v>0</v>
      </c>
      <c r="L16" s="19">
        <v>0</v>
      </c>
      <c r="M16" s="19">
        <v>0</v>
      </c>
      <c r="N16" s="20">
        <v>0</v>
      </c>
      <c r="O16" s="22"/>
      <c r="P16" s="50"/>
    </row>
    <row r="17" spans="1:16" ht="27" customHeight="1">
      <c r="A17" s="24" t="s">
        <v>21</v>
      </c>
      <c r="B17" s="21">
        <v>0</v>
      </c>
      <c r="C17" s="19">
        <v>204334</v>
      </c>
      <c r="D17" s="19">
        <v>0</v>
      </c>
      <c r="E17" s="19">
        <v>0</v>
      </c>
      <c r="F17" s="19">
        <v>0</v>
      </c>
      <c r="G17" s="19">
        <v>0</v>
      </c>
      <c r="H17" s="19">
        <v>5158</v>
      </c>
      <c r="I17" s="19">
        <v>0</v>
      </c>
      <c r="J17" s="19">
        <v>5158</v>
      </c>
      <c r="K17" s="19">
        <v>0</v>
      </c>
      <c r="L17" s="19">
        <v>0</v>
      </c>
      <c r="M17" s="19">
        <v>0</v>
      </c>
      <c r="N17" s="20">
        <v>0</v>
      </c>
      <c r="O17" s="22"/>
      <c r="P17" s="50"/>
    </row>
    <row r="18" spans="1:16" ht="27" customHeight="1">
      <c r="A18" s="24" t="s">
        <v>22</v>
      </c>
      <c r="B18" s="21">
        <v>0</v>
      </c>
      <c r="C18" s="19">
        <v>110802</v>
      </c>
      <c r="D18" s="19">
        <v>0</v>
      </c>
      <c r="E18" s="19">
        <v>0</v>
      </c>
      <c r="F18" s="19">
        <v>0</v>
      </c>
      <c r="G18" s="19">
        <v>0</v>
      </c>
      <c r="H18" s="19">
        <v>54050</v>
      </c>
      <c r="I18" s="19">
        <v>32671</v>
      </c>
      <c r="J18" s="19">
        <v>21379</v>
      </c>
      <c r="K18" s="19">
        <v>0</v>
      </c>
      <c r="L18" s="19">
        <v>0</v>
      </c>
      <c r="M18" s="19">
        <v>0</v>
      </c>
      <c r="N18" s="20">
        <v>0</v>
      </c>
      <c r="O18" s="22"/>
      <c r="P18" s="50"/>
    </row>
    <row r="19" spans="1:16" ht="27" customHeight="1">
      <c r="A19" s="76" t="s">
        <v>99</v>
      </c>
      <c r="B19" s="83">
        <v>0</v>
      </c>
      <c r="C19" s="81">
        <v>16830</v>
      </c>
      <c r="D19" s="81">
        <v>0</v>
      </c>
      <c r="E19" s="81">
        <v>0</v>
      </c>
      <c r="F19" s="81">
        <v>0</v>
      </c>
      <c r="G19" s="81">
        <v>0</v>
      </c>
      <c r="H19" s="81">
        <v>65612</v>
      </c>
      <c r="I19" s="81">
        <v>60251</v>
      </c>
      <c r="J19" s="81">
        <v>5361</v>
      </c>
      <c r="K19" s="81">
        <v>0</v>
      </c>
      <c r="L19" s="81">
        <v>0</v>
      </c>
      <c r="M19" s="81">
        <v>0</v>
      </c>
      <c r="N19" s="82">
        <v>0</v>
      </c>
      <c r="O19" s="22"/>
      <c r="P19" s="50"/>
    </row>
    <row r="20" spans="1:16" ht="27" customHeight="1">
      <c r="A20" s="77" t="s">
        <v>103</v>
      </c>
      <c r="B20" s="88">
        <v>0</v>
      </c>
      <c r="C20" s="86">
        <v>109535</v>
      </c>
      <c r="D20" s="86">
        <v>0</v>
      </c>
      <c r="E20" s="86">
        <v>0</v>
      </c>
      <c r="F20" s="86">
        <v>0</v>
      </c>
      <c r="G20" s="86">
        <v>0</v>
      </c>
      <c r="H20" s="86">
        <v>15554</v>
      </c>
      <c r="I20" s="86">
        <v>14954</v>
      </c>
      <c r="J20" s="86">
        <v>600</v>
      </c>
      <c r="K20" s="86">
        <v>0</v>
      </c>
      <c r="L20" s="86">
        <v>0</v>
      </c>
      <c r="M20" s="86">
        <v>0</v>
      </c>
      <c r="N20" s="87">
        <v>0</v>
      </c>
      <c r="O20" s="22"/>
      <c r="P20" s="50"/>
    </row>
    <row r="21" spans="1:16" ht="27" customHeight="1" thickBot="1">
      <c r="A21" s="78" t="s">
        <v>104</v>
      </c>
      <c r="B21" s="32">
        <v>0</v>
      </c>
      <c r="C21" s="30">
        <v>199335</v>
      </c>
      <c r="D21" s="30">
        <v>0</v>
      </c>
      <c r="E21" s="30">
        <v>0</v>
      </c>
      <c r="F21" s="30">
        <v>0</v>
      </c>
      <c r="G21" s="30">
        <v>0</v>
      </c>
      <c r="H21" s="30">
        <v>32203</v>
      </c>
      <c r="I21" s="30">
        <v>32203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2"/>
      <c r="P21" s="50"/>
    </row>
    <row r="22" spans="1:16" ht="27" customHeight="1">
      <c r="A22" s="33" t="s">
        <v>23</v>
      </c>
      <c r="B22" s="38">
        <v>0</v>
      </c>
      <c r="C22" s="36">
        <v>26908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22"/>
      <c r="P22" s="50"/>
    </row>
    <row r="23" spans="1:16" ht="27" customHeight="1">
      <c r="A23" s="67" t="s">
        <v>24</v>
      </c>
      <c r="B23" s="72">
        <v>0</v>
      </c>
      <c r="C23" s="70">
        <v>0</v>
      </c>
      <c r="D23" s="70">
        <v>970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1">
        <v>0</v>
      </c>
      <c r="O23" s="22"/>
      <c r="P23" s="50"/>
    </row>
    <row r="24" spans="1:16" ht="27" customHeight="1">
      <c r="A24" s="24" t="s">
        <v>25</v>
      </c>
      <c r="B24" s="21">
        <v>0</v>
      </c>
      <c r="C24" s="19">
        <v>17281</v>
      </c>
      <c r="D24" s="19">
        <v>40787</v>
      </c>
      <c r="E24" s="19">
        <v>0</v>
      </c>
      <c r="F24" s="19">
        <v>0</v>
      </c>
      <c r="G24" s="19">
        <v>0</v>
      </c>
      <c r="H24" s="19">
        <v>100177</v>
      </c>
      <c r="I24" s="19">
        <v>62723</v>
      </c>
      <c r="J24" s="19">
        <v>37454</v>
      </c>
      <c r="K24" s="19">
        <v>0</v>
      </c>
      <c r="L24" s="19">
        <v>0</v>
      </c>
      <c r="M24" s="19">
        <v>0</v>
      </c>
      <c r="N24" s="20">
        <v>0</v>
      </c>
      <c r="O24" s="22"/>
      <c r="P24" s="50"/>
    </row>
    <row r="25" spans="1:16" ht="27" customHeight="1">
      <c r="A25" s="24" t="s">
        <v>26</v>
      </c>
      <c r="B25" s="21">
        <v>0</v>
      </c>
      <c r="C25" s="19">
        <v>1552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2"/>
      <c r="P25" s="50"/>
    </row>
    <row r="26" spans="1:16" ht="27" customHeight="1">
      <c r="A26" s="33" t="s">
        <v>27</v>
      </c>
      <c r="B26" s="38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0</v>
      </c>
      <c r="O26" s="22"/>
      <c r="P26" s="50"/>
    </row>
    <row r="27" spans="1:16" ht="27" customHeight="1">
      <c r="A27" s="89" t="s">
        <v>28</v>
      </c>
      <c r="B27" s="94">
        <v>0</v>
      </c>
      <c r="C27" s="92">
        <v>110472</v>
      </c>
      <c r="D27" s="92">
        <v>596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3">
        <v>0</v>
      </c>
      <c r="O27" s="22"/>
      <c r="P27" s="50"/>
    </row>
    <row r="28" spans="1:16" ht="27" customHeight="1">
      <c r="A28" s="24" t="s">
        <v>29</v>
      </c>
      <c r="B28" s="21">
        <v>0</v>
      </c>
      <c r="C28" s="19">
        <v>22903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22"/>
      <c r="P28" s="50"/>
    </row>
    <row r="29" spans="1:16" ht="27" customHeight="1">
      <c r="A29" s="47" t="s">
        <v>30</v>
      </c>
      <c r="B29" s="66">
        <v>0</v>
      </c>
      <c r="C29" s="59">
        <v>55450</v>
      </c>
      <c r="D29" s="59">
        <v>0</v>
      </c>
      <c r="E29" s="59">
        <v>0</v>
      </c>
      <c r="F29" s="59">
        <v>0</v>
      </c>
      <c r="G29" s="59">
        <v>0</v>
      </c>
      <c r="H29" s="59">
        <v>67731</v>
      </c>
      <c r="I29" s="59">
        <v>65482</v>
      </c>
      <c r="J29" s="59">
        <v>2249</v>
      </c>
      <c r="K29" s="59">
        <v>0</v>
      </c>
      <c r="L29" s="59">
        <v>0</v>
      </c>
      <c r="M29" s="59">
        <v>0</v>
      </c>
      <c r="N29" s="65">
        <v>0</v>
      </c>
      <c r="O29" s="22"/>
      <c r="P29" s="50"/>
    </row>
    <row r="30" spans="1:16" ht="27" customHeight="1">
      <c r="A30" s="89" t="s">
        <v>31</v>
      </c>
      <c r="B30" s="94">
        <v>0</v>
      </c>
      <c r="C30" s="92">
        <v>41784</v>
      </c>
      <c r="D30" s="92">
        <v>910</v>
      </c>
      <c r="E30" s="92">
        <v>13675</v>
      </c>
      <c r="F30" s="92">
        <v>0</v>
      </c>
      <c r="G30" s="92">
        <v>13675</v>
      </c>
      <c r="H30" s="92">
        <v>49</v>
      </c>
      <c r="I30" s="92">
        <v>0</v>
      </c>
      <c r="J30" s="92">
        <v>49</v>
      </c>
      <c r="K30" s="92">
        <v>0</v>
      </c>
      <c r="L30" s="92">
        <v>0</v>
      </c>
      <c r="M30" s="92">
        <v>0</v>
      </c>
      <c r="N30" s="93">
        <v>0</v>
      </c>
      <c r="O30" s="22"/>
      <c r="P30" s="50"/>
    </row>
    <row r="31" spans="1:16" ht="27" customHeight="1">
      <c r="A31" s="24" t="s">
        <v>32</v>
      </c>
      <c r="B31" s="21">
        <v>0</v>
      </c>
      <c r="C31" s="19">
        <v>350</v>
      </c>
      <c r="D31" s="19">
        <v>0</v>
      </c>
      <c r="E31" s="19">
        <v>5934</v>
      </c>
      <c r="F31" s="19">
        <v>0</v>
      </c>
      <c r="G31" s="19">
        <v>5934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22"/>
      <c r="P31" s="50"/>
    </row>
    <row r="32" spans="1:16" ht="27" customHeight="1">
      <c r="A32" s="24" t="s">
        <v>105</v>
      </c>
      <c r="B32" s="21">
        <v>0</v>
      </c>
      <c r="C32" s="19">
        <v>2722</v>
      </c>
      <c r="D32" s="19">
        <v>0</v>
      </c>
      <c r="E32" s="19">
        <v>39187</v>
      </c>
      <c r="F32" s="19">
        <v>0</v>
      </c>
      <c r="G32" s="19">
        <v>39187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  <c r="O32" s="22"/>
      <c r="P32" s="50"/>
    </row>
    <row r="33" spans="1:16" ht="27" customHeight="1">
      <c r="A33" s="33" t="s">
        <v>106</v>
      </c>
      <c r="B33" s="38">
        <v>0</v>
      </c>
      <c r="C33" s="36">
        <v>18367</v>
      </c>
      <c r="D33" s="36">
        <v>0</v>
      </c>
      <c r="E33" s="36">
        <v>12308</v>
      </c>
      <c r="F33" s="36">
        <v>0</v>
      </c>
      <c r="G33" s="36">
        <v>12308</v>
      </c>
      <c r="H33" s="36">
        <v>8831</v>
      </c>
      <c r="I33" s="36">
        <v>8829</v>
      </c>
      <c r="J33" s="36">
        <v>2</v>
      </c>
      <c r="K33" s="36">
        <v>0</v>
      </c>
      <c r="L33" s="36">
        <v>0</v>
      </c>
      <c r="M33" s="36">
        <v>0</v>
      </c>
      <c r="N33" s="37">
        <v>0</v>
      </c>
      <c r="O33" s="22"/>
      <c r="P33" s="50"/>
    </row>
    <row r="34" spans="1:16" ht="27" customHeight="1">
      <c r="A34" s="33" t="s">
        <v>108</v>
      </c>
      <c r="B34" s="38">
        <v>0</v>
      </c>
      <c r="C34" s="36">
        <v>29093</v>
      </c>
      <c r="D34" s="36">
        <v>0</v>
      </c>
      <c r="E34" s="36">
        <v>158981</v>
      </c>
      <c r="F34" s="36">
        <v>153765</v>
      </c>
      <c r="G34" s="36">
        <v>5216</v>
      </c>
      <c r="H34" s="36">
        <v>106449</v>
      </c>
      <c r="I34" s="36">
        <v>91159</v>
      </c>
      <c r="J34" s="36">
        <v>15290</v>
      </c>
      <c r="K34" s="36">
        <v>0</v>
      </c>
      <c r="L34" s="36">
        <v>0</v>
      </c>
      <c r="M34" s="36">
        <v>0</v>
      </c>
      <c r="N34" s="37">
        <v>0</v>
      </c>
      <c r="O34" s="22"/>
      <c r="P34" s="50"/>
    </row>
    <row r="35" spans="1:16" ht="27" customHeight="1">
      <c r="A35" s="24" t="s">
        <v>33</v>
      </c>
      <c r="B35" s="21">
        <v>0</v>
      </c>
      <c r="C35" s="19">
        <v>16948</v>
      </c>
      <c r="D35" s="19">
        <v>0</v>
      </c>
      <c r="E35" s="19">
        <v>0</v>
      </c>
      <c r="F35" s="19">
        <v>0</v>
      </c>
      <c r="G35" s="19">
        <v>0</v>
      </c>
      <c r="H35" s="19">
        <v>1110</v>
      </c>
      <c r="I35" s="19">
        <v>1110</v>
      </c>
      <c r="J35" s="19">
        <v>0</v>
      </c>
      <c r="K35" s="19">
        <v>0</v>
      </c>
      <c r="L35" s="19">
        <v>0</v>
      </c>
      <c r="M35" s="19">
        <v>0</v>
      </c>
      <c r="N35" s="20">
        <v>0</v>
      </c>
      <c r="O35" s="22"/>
      <c r="P35" s="50"/>
    </row>
    <row r="36" spans="1:16" ht="27" customHeight="1" thickBot="1">
      <c r="A36" s="47" t="s">
        <v>34</v>
      </c>
      <c r="B36" s="66">
        <v>0</v>
      </c>
      <c r="C36" s="59">
        <v>21027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5">
        <v>0</v>
      </c>
      <c r="O36" s="22"/>
      <c r="P36" s="50"/>
    </row>
    <row r="37" spans="1:16" ht="27" customHeight="1" thickBot="1">
      <c r="A37" s="102" t="s">
        <v>35</v>
      </c>
      <c r="B37" s="103">
        <f aca="true" t="shared" si="0" ref="B37:N37">SUM(B8:B21)</f>
        <v>0</v>
      </c>
      <c r="C37" s="104">
        <f t="shared" si="0"/>
        <v>1992297</v>
      </c>
      <c r="D37" s="104">
        <f t="shared" si="0"/>
        <v>0</v>
      </c>
      <c r="E37" s="104">
        <f t="shared" si="0"/>
        <v>777352</v>
      </c>
      <c r="F37" s="104">
        <f t="shared" si="0"/>
        <v>22000</v>
      </c>
      <c r="G37" s="104">
        <f t="shared" si="0"/>
        <v>755352</v>
      </c>
      <c r="H37" s="104">
        <f t="shared" si="0"/>
        <v>446271</v>
      </c>
      <c r="I37" s="104">
        <f t="shared" si="0"/>
        <v>334633</v>
      </c>
      <c r="J37" s="104">
        <f t="shared" si="0"/>
        <v>111638</v>
      </c>
      <c r="K37" s="104">
        <f t="shared" si="0"/>
        <v>0</v>
      </c>
      <c r="L37" s="104">
        <f t="shared" si="0"/>
        <v>0</v>
      </c>
      <c r="M37" s="104">
        <f t="shared" si="0"/>
        <v>0</v>
      </c>
      <c r="N37" s="105">
        <f t="shared" si="0"/>
        <v>0</v>
      </c>
      <c r="O37" s="22"/>
      <c r="P37" s="50"/>
    </row>
    <row r="38" spans="1:16" ht="27" customHeight="1" thickBot="1">
      <c r="A38" s="108" t="s">
        <v>115</v>
      </c>
      <c r="B38" s="28">
        <f aca="true" t="shared" si="1" ref="B38:N38">SUM(B22:B36)</f>
        <v>0</v>
      </c>
      <c r="C38" s="29">
        <f t="shared" si="1"/>
        <v>364857</v>
      </c>
      <c r="D38" s="29">
        <f t="shared" si="1"/>
        <v>43263</v>
      </c>
      <c r="E38" s="29">
        <f t="shared" si="1"/>
        <v>230085</v>
      </c>
      <c r="F38" s="29">
        <f t="shared" si="1"/>
        <v>153765</v>
      </c>
      <c r="G38" s="29">
        <f t="shared" si="1"/>
        <v>76320</v>
      </c>
      <c r="H38" s="29">
        <f t="shared" si="1"/>
        <v>284347</v>
      </c>
      <c r="I38" s="29">
        <f t="shared" si="1"/>
        <v>229303</v>
      </c>
      <c r="J38" s="29">
        <f t="shared" si="1"/>
        <v>55044</v>
      </c>
      <c r="K38" s="29">
        <f t="shared" si="1"/>
        <v>0</v>
      </c>
      <c r="L38" s="29">
        <f t="shared" si="1"/>
        <v>0</v>
      </c>
      <c r="M38" s="29">
        <f t="shared" si="1"/>
        <v>0</v>
      </c>
      <c r="N38" s="39">
        <f t="shared" si="1"/>
        <v>0</v>
      </c>
      <c r="O38" s="22"/>
      <c r="P38" s="50"/>
    </row>
    <row r="39" spans="1:16" ht="27" customHeight="1" thickBot="1">
      <c r="A39" s="27" t="s">
        <v>36</v>
      </c>
      <c r="B39" s="28">
        <f aca="true" t="shared" si="2" ref="B39:N39">SUM(B8:B36)</f>
        <v>0</v>
      </c>
      <c r="C39" s="29">
        <f t="shared" si="2"/>
        <v>2357154</v>
      </c>
      <c r="D39" s="29">
        <f t="shared" si="2"/>
        <v>43263</v>
      </c>
      <c r="E39" s="29">
        <f t="shared" si="2"/>
        <v>1007437</v>
      </c>
      <c r="F39" s="29">
        <f t="shared" si="2"/>
        <v>175765</v>
      </c>
      <c r="G39" s="29">
        <f t="shared" si="2"/>
        <v>831672</v>
      </c>
      <c r="H39" s="29">
        <f t="shared" si="2"/>
        <v>730618</v>
      </c>
      <c r="I39" s="29">
        <f t="shared" si="2"/>
        <v>563936</v>
      </c>
      <c r="J39" s="29">
        <f t="shared" si="2"/>
        <v>166682</v>
      </c>
      <c r="K39" s="29">
        <f t="shared" si="2"/>
        <v>0</v>
      </c>
      <c r="L39" s="29">
        <f t="shared" si="2"/>
        <v>0</v>
      </c>
      <c r="M39" s="29">
        <f t="shared" si="2"/>
        <v>0</v>
      </c>
      <c r="N39" s="39">
        <f t="shared" si="2"/>
        <v>0</v>
      </c>
      <c r="O39" s="22"/>
      <c r="P39" s="50"/>
    </row>
    <row r="40" ht="27" customHeight="1"/>
  </sheetData>
  <printOptions/>
  <pageMargins left="0.63" right="0.5118110236220472" top="0.85" bottom="0.5118110236220472" header="0.57" footer="0.5118110236220472"/>
  <pageSetup horizontalDpi="300" verticalDpi="300" orientation="landscape" paperSize="9" scale="52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ht="27" customHeight="1">
      <c r="A1" s="23" t="s">
        <v>63</v>
      </c>
    </row>
    <row r="2" spans="1:13" ht="27" customHeight="1" thickBot="1">
      <c r="A2" s="40"/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1" t="s">
        <v>1</v>
      </c>
    </row>
    <row r="3" spans="1:14" ht="27" customHeight="1">
      <c r="A3" s="22"/>
      <c r="B3" s="22"/>
      <c r="C3" s="42"/>
      <c r="D3" s="42"/>
      <c r="E3" s="42"/>
      <c r="F3" s="44"/>
      <c r="G3" s="42"/>
      <c r="H3" s="42"/>
      <c r="I3" s="135"/>
      <c r="J3" s="44"/>
      <c r="K3" s="42"/>
      <c r="L3" s="44"/>
      <c r="M3" s="43"/>
      <c r="N3" s="22"/>
    </row>
    <row r="4" spans="1:14" ht="27" customHeight="1">
      <c r="A4" s="22"/>
      <c r="B4" s="22"/>
      <c r="C4" s="44"/>
      <c r="D4" s="42"/>
      <c r="E4" s="44"/>
      <c r="F4" s="44"/>
      <c r="G4" s="44"/>
      <c r="H4" s="44"/>
      <c r="I4" s="136"/>
      <c r="J4" s="46" t="s">
        <v>65</v>
      </c>
      <c r="K4" s="44"/>
      <c r="L4" s="44"/>
      <c r="M4" s="45"/>
      <c r="N4" s="22"/>
    </row>
    <row r="5" spans="1:14" ht="27" customHeight="1">
      <c r="A5" s="47" t="s">
        <v>111</v>
      </c>
      <c r="B5" s="63" t="s">
        <v>66</v>
      </c>
      <c r="C5" s="46" t="s">
        <v>67</v>
      </c>
      <c r="D5" s="44" t="s">
        <v>68</v>
      </c>
      <c r="E5" s="46" t="s">
        <v>69</v>
      </c>
      <c r="F5" s="46" t="s">
        <v>64</v>
      </c>
      <c r="G5" s="46" t="s">
        <v>70</v>
      </c>
      <c r="H5" s="46" t="s">
        <v>71</v>
      </c>
      <c r="I5" s="137" t="s">
        <v>72</v>
      </c>
      <c r="J5" s="44"/>
      <c r="K5" s="44" t="s">
        <v>73</v>
      </c>
      <c r="L5" s="46" t="s">
        <v>74</v>
      </c>
      <c r="M5" s="45" t="s">
        <v>73</v>
      </c>
      <c r="N5" s="22"/>
    </row>
    <row r="6" spans="1:14" ht="27" customHeight="1">
      <c r="A6" s="22"/>
      <c r="B6" s="22"/>
      <c r="C6" s="46" t="s">
        <v>75</v>
      </c>
      <c r="D6" s="46" t="s">
        <v>76</v>
      </c>
      <c r="E6" s="46" t="s">
        <v>77</v>
      </c>
      <c r="F6" s="44"/>
      <c r="G6" s="46" t="s">
        <v>78</v>
      </c>
      <c r="H6" s="46" t="s">
        <v>78</v>
      </c>
      <c r="I6" s="138" t="s">
        <v>79</v>
      </c>
      <c r="J6" s="46" t="s">
        <v>80</v>
      </c>
      <c r="K6" s="127" t="s">
        <v>48</v>
      </c>
      <c r="L6" s="130"/>
      <c r="M6" s="131" t="s">
        <v>48</v>
      </c>
      <c r="N6" s="22"/>
    </row>
    <row r="7" spans="1:14" ht="27" customHeight="1" thickBot="1">
      <c r="A7" s="28"/>
      <c r="B7" s="28"/>
      <c r="C7" s="29"/>
      <c r="D7" s="49" t="s">
        <v>75</v>
      </c>
      <c r="E7" s="29"/>
      <c r="F7" s="29"/>
      <c r="G7" s="29"/>
      <c r="H7" s="29"/>
      <c r="I7" s="122"/>
      <c r="J7" s="29"/>
      <c r="K7" s="132" t="s">
        <v>47</v>
      </c>
      <c r="L7" s="133"/>
      <c r="M7" s="134" t="s">
        <v>47</v>
      </c>
      <c r="N7" s="22"/>
    </row>
    <row r="8" spans="1:14" ht="27" customHeight="1">
      <c r="A8" s="24" t="s">
        <v>12</v>
      </c>
      <c r="B8" s="21">
        <v>13188568</v>
      </c>
      <c r="C8" s="19">
        <v>13188568</v>
      </c>
      <c r="D8" s="19">
        <v>186724</v>
      </c>
      <c r="E8" s="19">
        <v>0</v>
      </c>
      <c r="F8" s="19">
        <v>5533494</v>
      </c>
      <c r="G8" s="19">
        <v>1470554</v>
      </c>
      <c r="H8" s="19">
        <v>37148</v>
      </c>
      <c r="I8" s="114">
        <v>4025792</v>
      </c>
      <c r="J8" s="19">
        <v>21000</v>
      </c>
      <c r="K8" s="19">
        <v>0</v>
      </c>
      <c r="L8" s="19">
        <v>494826</v>
      </c>
      <c r="M8" s="20">
        <v>0</v>
      </c>
      <c r="N8" s="22"/>
    </row>
    <row r="9" spans="1:14" ht="27" customHeight="1">
      <c r="A9" s="24" t="s">
        <v>13</v>
      </c>
      <c r="B9" s="21">
        <v>14638605</v>
      </c>
      <c r="C9" s="19">
        <v>14635223</v>
      </c>
      <c r="D9" s="19">
        <v>112833</v>
      </c>
      <c r="E9" s="19">
        <v>3382</v>
      </c>
      <c r="F9" s="19">
        <v>3538754</v>
      </c>
      <c r="G9" s="19">
        <v>106163</v>
      </c>
      <c r="H9" s="19">
        <v>16320</v>
      </c>
      <c r="I9" s="114">
        <v>3416271</v>
      </c>
      <c r="J9" s="19">
        <v>666124</v>
      </c>
      <c r="K9" s="19">
        <v>436186</v>
      </c>
      <c r="L9" s="19">
        <v>6034659</v>
      </c>
      <c r="M9" s="20">
        <v>0</v>
      </c>
      <c r="N9" s="22"/>
    </row>
    <row r="10" spans="1:14" ht="27" customHeight="1">
      <c r="A10" s="24" t="s">
        <v>14</v>
      </c>
      <c r="B10" s="21">
        <v>5361489</v>
      </c>
      <c r="C10" s="19">
        <v>5360747</v>
      </c>
      <c r="D10" s="19">
        <v>85789</v>
      </c>
      <c r="E10" s="19">
        <v>742</v>
      </c>
      <c r="F10" s="19">
        <v>127359</v>
      </c>
      <c r="G10" s="19">
        <v>32274</v>
      </c>
      <c r="H10" s="19">
        <v>4374</v>
      </c>
      <c r="I10" s="114">
        <v>90711</v>
      </c>
      <c r="J10" s="19">
        <v>11250</v>
      </c>
      <c r="K10" s="19">
        <v>0</v>
      </c>
      <c r="L10" s="19">
        <v>64101</v>
      </c>
      <c r="M10" s="20">
        <v>0</v>
      </c>
      <c r="N10" s="22"/>
    </row>
    <row r="11" spans="1:14" ht="27" customHeight="1">
      <c r="A11" s="24" t="s">
        <v>15</v>
      </c>
      <c r="B11" s="21">
        <v>6642954</v>
      </c>
      <c r="C11" s="19">
        <v>6642929</v>
      </c>
      <c r="D11" s="19">
        <v>0</v>
      </c>
      <c r="E11" s="19">
        <v>25</v>
      </c>
      <c r="F11" s="19">
        <v>1159612</v>
      </c>
      <c r="G11" s="19">
        <v>394837</v>
      </c>
      <c r="H11" s="19">
        <v>4177</v>
      </c>
      <c r="I11" s="114">
        <v>760598</v>
      </c>
      <c r="J11" s="19">
        <v>310590</v>
      </c>
      <c r="K11" s="19">
        <v>297590</v>
      </c>
      <c r="L11" s="19">
        <v>16200</v>
      </c>
      <c r="M11" s="20">
        <v>0</v>
      </c>
      <c r="N11" s="22"/>
    </row>
    <row r="12" spans="1:14" ht="27" customHeight="1">
      <c r="A12" s="24" t="s">
        <v>16</v>
      </c>
      <c r="B12" s="21">
        <v>4328661</v>
      </c>
      <c r="C12" s="19">
        <v>4328523</v>
      </c>
      <c r="D12" s="19">
        <v>2841</v>
      </c>
      <c r="E12" s="19">
        <v>138</v>
      </c>
      <c r="F12" s="19">
        <v>3914661</v>
      </c>
      <c r="G12" s="19">
        <v>3825375</v>
      </c>
      <c r="H12" s="19">
        <v>24</v>
      </c>
      <c r="I12" s="114">
        <v>89262</v>
      </c>
      <c r="J12" s="19">
        <v>158045</v>
      </c>
      <c r="K12" s="19">
        <v>147965</v>
      </c>
      <c r="L12" s="19">
        <v>222800</v>
      </c>
      <c r="M12" s="20">
        <v>0</v>
      </c>
      <c r="N12" s="22"/>
    </row>
    <row r="13" spans="1:14" ht="27" customHeight="1">
      <c r="A13" s="24" t="s">
        <v>17</v>
      </c>
      <c r="B13" s="21">
        <v>6260850</v>
      </c>
      <c r="C13" s="19">
        <v>6254707</v>
      </c>
      <c r="D13" s="19">
        <v>0</v>
      </c>
      <c r="E13" s="19">
        <v>6143</v>
      </c>
      <c r="F13" s="19">
        <v>143495</v>
      </c>
      <c r="G13" s="19">
        <v>69179</v>
      </c>
      <c r="H13" s="19">
        <v>58331</v>
      </c>
      <c r="I13" s="114">
        <v>15985</v>
      </c>
      <c r="J13" s="19">
        <v>26535</v>
      </c>
      <c r="K13" s="19">
        <v>6855</v>
      </c>
      <c r="L13" s="19">
        <v>3051816</v>
      </c>
      <c r="M13" s="20">
        <v>0</v>
      </c>
      <c r="N13" s="22"/>
    </row>
    <row r="14" spans="1:14" ht="27" customHeight="1">
      <c r="A14" s="24" t="s">
        <v>18</v>
      </c>
      <c r="B14" s="21">
        <v>2899785</v>
      </c>
      <c r="C14" s="19">
        <v>2899593</v>
      </c>
      <c r="D14" s="19">
        <v>69718</v>
      </c>
      <c r="E14" s="19">
        <v>192</v>
      </c>
      <c r="F14" s="19">
        <v>604405</v>
      </c>
      <c r="G14" s="19">
        <v>157645</v>
      </c>
      <c r="H14" s="19">
        <v>17</v>
      </c>
      <c r="I14" s="114">
        <v>446743</v>
      </c>
      <c r="J14" s="19">
        <v>349382</v>
      </c>
      <c r="K14" s="19">
        <v>343547</v>
      </c>
      <c r="L14" s="19">
        <v>37392</v>
      </c>
      <c r="M14" s="20">
        <v>0</v>
      </c>
      <c r="N14" s="22"/>
    </row>
    <row r="15" spans="1:14" ht="27" customHeight="1">
      <c r="A15" s="24" t="s">
        <v>19</v>
      </c>
      <c r="B15" s="21">
        <v>948317</v>
      </c>
      <c r="C15" s="19">
        <v>948317</v>
      </c>
      <c r="D15" s="19">
        <v>57409</v>
      </c>
      <c r="E15" s="19">
        <v>0</v>
      </c>
      <c r="F15" s="19">
        <v>626124</v>
      </c>
      <c r="G15" s="19">
        <v>489936</v>
      </c>
      <c r="H15" s="19">
        <v>75940</v>
      </c>
      <c r="I15" s="114">
        <v>60248</v>
      </c>
      <c r="J15" s="19">
        <v>2310</v>
      </c>
      <c r="K15" s="19">
        <v>0</v>
      </c>
      <c r="L15" s="19">
        <v>81640</v>
      </c>
      <c r="M15" s="20">
        <v>0</v>
      </c>
      <c r="N15" s="22"/>
    </row>
    <row r="16" spans="1:14" ht="27" customHeight="1">
      <c r="A16" s="24" t="s">
        <v>20</v>
      </c>
      <c r="B16" s="21">
        <v>2320174</v>
      </c>
      <c r="C16" s="19">
        <v>2320174</v>
      </c>
      <c r="D16" s="19">
        <v>4609</v>
      </c>
      <c r="E16" s="19">
        <v>0</v>
      </c>
      <c r="F16" s="19">
        <v>2221290</v>
      </c>
      <c r="G16" s="19">
        <v>441800</v>
      </c>
      <c r="H16" s="19">
        <v>1841</v>
      </c>
      <c r="I16" s="114">
        <v>1777649</v>
      </c>
      <c r="J16" s="19">
        <v>30033</v>
      </c>
      <c r="K16" s="19">
        <v>25963</v>
      </c>
      <c r="L16" s="19">
        <v>15167</v>
      </c>
      <c r="M16" s="20">
        <v>0</v>
      </c>
      <c r="N16" s="22"/>
    </row>
    <row r="17" spans="1:14" ht="27" customHeight="1">
      <c r="A17" s="24" t="s">
        <v>21</v>
      </c>
      <c r="B17" s="21">
        <v>1205690</v>
      </c>
      <c r="C17" s="19">
        <v>1205690</v>
      </c>
      <c r="D17" s="19">
        <v>1125</v>
      </c>
      <c r="E17" s="19">
        <v>0</v>
      </c>
      <c r="F17" s="19">
        <v>217396</v>
      </c>
      <c r="G17" s="19">
        <v>54218</v>
      </c>
      <c r="H17" s="19">
        <v>5470</v>
      </c>
      <c r="I17" s="114">
        <v>157708</v>
      </c>
      <c r="J17" s="19">
        <v>1490</v>
      </c>
      <c r="K17" s="19">
        <v>0</v>
      </c>
      <c r="L17" s="19">
        <v>16000</v>
      </c>
      <c r="M17" s="20">
        <v>0</v>
      </c>
      <c r="N17" s="22"/>
    </row>
    <row r="18" spans="1:14" ht="27" customHeight="1">
      <c r="A18" s="24" t="s">
        <v>22</v>
      </c>
      <c r="B18" s="21">
        <v>1577329</v>
      </c>
      <c r="C18" s="19">
        <v>1577329</v>
      </c>
      <c r="D18" s="19">
        <v>88559</v>
      </c>
      <c r="E18" s="19">
        <v>0</v>
      </c>
      <c r="F18" s="19">
        <v>143059</v>
      </c>
      <c r="G18" s="19">
        <v>37400</v>
      </c>
      <c r="H18" s="19">
        <v>512</v>
      </c>
      <c r="I18" s="114">
        <v>105147</v>
      </c>
      <c r="J18" s="19">
        <v>3700</v>
      </c>
      <c r="K18" s="19">
        <v>2400</v>
      </c>
      <c r="L18" s="19">
        <v>84136</v>
      </c>
      <c r="M18" s="20">
        <v>0</v>
      </c>
      <c r="N18" s="22"/>
    </row>
    <row r="19" spans="1:14" ht="27" customHeight="1">
      <c r="A19" s="76" t="s">
        <v>99</v>
      </c>
      <c r="B19" s="83">
        <v>2556365</v>
      </c>
      <c r="C19" s="81">
        <v>2556365</v>
      </c>
      <c r="D19" s="81">
        <v>21200</v>
      </c>
      <c r="E19" s="81">
        <v>0</v>
      </c>
      <c r="F19" s="81">
        <v>738267</v>
      </c>
      <c r="G19" s="81">
        <v>717823</v>
      </c>
      <c r="H19" s="81">
        <v>902</v>
      </c>
      <c r="I19" s="115">
        <v>19542</v>
      </c>
      <c r="J19" s="81">
        <v>4420</v>
      </c>
      <c r="K19" s="81">
        <v>0</v>
      </c>
      <c r="L19" s="81">
        <v>5000</v>
      </c>
      <c r="M19" s="82">
        <v>0</v>
      </c>
      <c r="N19" s="22"/>
    </row>
    <row r="20" spans="1:14" ht="27" customHeight="1">
      <c r="A20" s="77" t="s">
        <v>103</v>
      </c>
      <c r="B20" s="88">
        <v>3111421</v>
      </c>
      <c r="C20" s="86">
        <v>3109865</v>
      </c>
      <c r="D20" s="86">
        <v>46276</v>
      </c>
      <c r="E20" s="86">
        <v>1556</v>
      </c>
      <c r="F20" s="86">
        <v>680869</v>
      </c>
      <c r="G20" s="86">
        <v>293989</v>
      </c>
      <c r="H20" s="86">
        <v>17011</v>
      </c>
      <c r="I20" s="116">
        <v>369869</v>
      </c>
      <c r="J20" s="86">
        <v>116330</v>
      </c>
      <c r="K20" s="86">
        <v>112000</v>
      </c>
      <c r="L20" s="86">
        <v>219800</v>
      </c>
      <c r="M20" s="87">
        <v>0</v>
      </c>
      <c r="N20" s="22"/>
    </row>
    <row r="21" spans="1:14" ht="27" customHeight="1" thickBot="1">
      <c r="A21" s="78" t="s">
        <v>104</v>
      </c>
      <c r="B21" s="32">
        <v>6827570</v>
      </c>
      <c r="C21" s="30">
        <v>6827570</v>
      </c>
      <c r="D21" s="30">
        <v>291114</v>
      </c>
      <c r="E21" s="30">
        <v>0</v>
      </c>
      <c r="F21" s="30">
        <v>894342</v>
      </c>
      <c r="G21" s="30">
        <v>289602</v>
      </c>
      <c r="H21" s="30">
        <v>488</v>
      </c>
      <c r="I21" s="117">
        <v>604252</v>
      </c>
      <c r="J21" s="30">
        <v>124434</v>
      </c>
      <c r="K21" s="30">
        <v>112000</v>
      </c>
      <c r="L21" s="30">
        <v>131300</v>
      </c>
      <c r="M21" s="31">
        <v>0</v>
      </c>
      <c r="N21" s="22"/>
    </row>
    <row r="22" spans="1:14" ht="27" customHeight="1">
      <c r="A22" s="33" t="s">
        <v>23</v>
      </c>
      <c r="B22" s="38">
        <v>213053</v>
      </c>
      <c r="C22" s="36">
        <v>213053</v>
      </c>
      <c r="D22" s="36">
        <v>0</v>
      </c>
      <c r="E22" s="36">
        <v>0</v>
      </c>
      <c r="F22" s="36">
        <v>49419</v>
      </c>
      <c r="G22" s="36">
        <v>24997</v>
      </c>
      <c r="H22" s="36">
        <v>2785</v>
      </c>
      <c r="I22" s="118">
        <v>21637</v>
      </c>
      <c r="J22" s="36">
        <v>540</v>
      </c>
      <c r="K22" s="36">
        <v>0</v>
      </c>
      <c r="L22" s="36">
        <v>10000</v>
      </c>
      <c r="M22" s="37">
        <v>0</v>
      </c>
      <c r="N22" s="22"/>
    </row>
    <row r="23" spans="1:14" ht="27" customHeight="1">
      <c r="A23" s="67" t="s">
        <v>24</v>
      </c>
      <c r="B23" s="72">
        <v>536345</v>
      </c>
      <c r="C23" s="70">
        <v>536345</v>
      </c>
      <c r="D23" s="70">
        <v>0</v>
      </c>
      <c r="E23" s="70">
        <v>0</v>
      </c>
      <c r="F23" s="70">
        <v>7574</v>
      </c>
      <c r="G23" s="70">
        <v>6151</v>
      </c>
      <c r="H23" s="70">
        <v>0</v>
      </c>
      <c r="I23" s="119">
        <v>1423</v>
      </c>
      <c r="J23" s="70">
        <v>1540</v>
      </c>
      <c r="K23" s="70">
        <v>0</v>
      </c>
      <c r="L23" s="70">
        <v>0</v>
      </c>
      <c r="M23" s="71">
        <v>0</v>
      </c>
      <c r="N23" s="22"/>
    </row>
    <row r="24" spans="1:14" ht="27" customHeight="1">
      <c r="A24" s="24" t="s">
        <v>25</v>
      </c>
      <c r="B24" s="21">
        <v>717361</v>
      </c>
      <c r="C24" s="19">
        <v>717356</v>
      </c>
      <c r="D24" s="19">
        <v>0</v>
      </c>
      <c r="E24" s="19">
        <v>5</v>
      </c>
      <c r="F24" s="19">
        <v>78393</v>
      </c>
      <c r="G24" s="19">
        <v>10833</v>
      </c>
      <c r="H24" s="19">
        <v>2352</v>
      </c>
      <c r="I24" s="114">
        <v>65208</v>
      </c>
      <c r="J24" s="19">
        <v>11073</v>
      </c>
      <c r="K24" s="19">
        <v>8253</v>
      </c>
      <c r="L24" s="19">
        <v>8712</v>
      </c>
      <c r="M24" s="20">
        <v>0</v>
      </c>
      <c r="N24" s="22"/>
    </row>
    <row r="25" spans="1:14" ht="27" customHeight="1">
      <c r="A25" s="24" t="s">
        <v>26</v>
      </c>
      <c r="B25" s="21">
        <v>277671</v>
      </c>
      <c r="C25" s="19">
        <v>277671</v>
      </c>
      <c r="D25" s="19">
        <v>16593</v>
      </c>
      <c r="E25" s="19">
        <v>0</v>
      </c>
      <c r="F25" s="19">
        <v>182095</v>
      </c>
      <c r="G25" s="19">
        <v>154449</v>
      </c>
      <c r="H25" s="19">
        <v>111</v>
      </c>
      <c r="I25" s="114">
        <v>27535</v>
      </c>
      <c r="J25" s="19">
        <v>900</v>
      </c>
      <c r="K25" s="19">
        <v>0</v>
      </c>
      <c r="L25" s="19">
        <v>380</v>
      </c>
      <c r="M25" s="20">
        <v>0</v>
      </c>
      <c r="N25" s="22"/>
    </row>
    <row r="26" spans="1:14" ht="27" customHeight="1">
      <c r="A26" s="33" t="s">
        <v>27</v>
      </c>
      <c r="B26" s="38">
        <v>136963</v>
      </c>
      <c r="C26" s="36">
        <v>136963</v>
      </c>
      <c r="D26" s="36">
        <v>0</v>
      </c>
      <c r="E26" s="36">
        <v>0</v>
      </c>
      <c r="F26" s="36">
        <v>970119</v>
      </c>
      <c r="G26" s="36">
        <v>88859</v>
      </c>
      <c r="H26" s="36">
        <v>25364</v>
      </c>
      <c r="I26" s="118">
        <v>855896</v>
      </c>
      <c r="J26" s="36">
        <v>1820</v>
      </c>
      <c r="K26" s="36">
        <v>0</v>
      </c>
      <c r="L26" s="36">
        <v>4000</v>
      </c>
      <c r="M26" s="37">
        <v>0</v>
      </c>
      <c r="N26" s="22"/>
    </row>
    <row r="27" spans="1:14" ht="27" customHeight="1">
      <c r="A27" s="89" t="s">
        <v>28</v>
      </c>
      <c r="B27" s="94">
        <v>755515</v>
      </c>
      <c r="C27" s="92">
        <v>755153</v>
      </c>
      <c r="D27" s="92">
        <v>13089</v>
      </c>
      <c r="E27" s="92">
        <v>362</v>
      </c>
      <c r="F27" s="92">
        <v>707045</v>
      </c>
      <c r="G27" s="92">
        <v>359010</v>
      </c>
      <c r="H27" s="92">
        <v>100968</v>
      </c>
      <c r="I27" s="120">
        <v>247067</v>
      </c>
      <c r="J27" s="92">
        <v>1760</v>
      </c>
      <c r="K27" s="92">
        <v>0</v>
      </c>
      <c r="L27" s="92">
        <v>12000</v>
      </c>
      <c r="M27" s="93">
        <v>0</v>
      </c>
      <c r="N27" s="22"/>
    </row>
    <row r="28" spans="1:14" ht="27" customHeight="1">
      <c r="A28" s="24" t="s">
        <v>29</v>
      </c>
      <c r="B28" s="21">
        <v>1031008</v>
      </c>
      <c r="C28" s="19">
        <v>1031008</v>
      </c>
      <c r="D28" s="19">
        <v>4990</v>
      </c>
      <c r="E28" s="19">
        <v>0</v>
      </c>
      <c r="F28" s="19">
        <v>191181</v>
      </c>
      <c r="G28" s="19">
        <v>100000</v>
      </c>
      <c r="H28" s="19">
        <v>4698</v>
      </c>
      <c r="I28" s="114">
        <v>86483</v>
      </c>
      <c r="J28" s="19">
        <v>43065</v>
      </c>
      <c r="K28" s="19">
        <v>41415</v>
      </c>
      <c r="L28" s="19">
        <v>0</v>
      </c>
      <c r="M28" s="20">
        <v>0</v>
      </c>
      <c r="N28" s="22"/>
    </row>
    <row r="29" spans="1:14" ht="27" customHeight="1">
      <c r="A29" s="47" t="s">
        <v>30</v>
      </c>
      <c r="B29" s="66">
        <v>1088748</v>
      </c>
      <c r="C29" s="59">
        <v>1088748</v>
      </c>
      <c r="D29" s="59">
        <v>46895</v>
      </c>
      <c r="E29" s="59">
        <v>0</v>
      </c>
      <c r="F29" s="59">
        <v>485562</v>
      </c>
      <c r="G29" s="59">
        <v>332834</v>
      </c>
      <c r="H29" s="59">
        <v>93</v>
      </c>
      <c r="I29" s="106">
        <v>152635</v>
      </c>
      <c r="J29" s="59">
        <v>30870</v>
      </c>
      <c r="K29" s="59">
        <v>0</v>
      </c>
      <c r="L29" s="59">
        <v>0</v>
      </c>
      <c r="M29" s="65">
        <v>0</v>
      </c>
      <c r="N29" s="22"/>
    </row>
    <row r="30" spans="1:14" ht="27" customHeight="1">
      <c r="A30" s="89" t="s">
        <v>31</v>
      </c>
      <c r="B30" s="94">
        <v>558586</v>
      </c>
      <c r="C30" s="92">
        <v>558339</v>
      </c>
      <c r="D30" s="92">
        <v>0</v>
      </c>
      <c r="E30" s="92">
        <v>247</v>
      </c>
      <c r="F30" s="92">
        <v>17092</v>
      </c>
      <c r="G30" s="92">
        <v>4280</v>
      </c>
      <c r="H30" s="92">
        <v>840</v>
      </c>
      <c r="I30" s="120">
        <v>11972</v>
      </c>
      <c r="J30" s="92">
        <v>1460</v>
      </c>
      <c r="K30" s="92">
        <v>0</v>
      </c>
      <c r="L30" s="92">
        <v>45500</v>
      </c>
      <c r="M30" s="93">
        <v>0</v>
      </c>
      <c r="N30" s="22"/>
    </row>
    <row r="31" spans="1:14" ht="27" customHeight="1">
      <c r="A31" s="24" t="s">
        <v>32</v>
      </c>
      <c r="B31" s="21">
        <v>374217</v>
      </c>
      <c r="C31" s="19">
        <v>374217</v>
      </c>
      <c r="D31" s="19">
        <v>0</v>
      </c>
      <c r="E31" s="19">
        <v>0</v>
      </c>
      <c r="F31" s="19">
        <v>313206</v>
      </c>
      <c r="G31" s="19">
        <v>136760</v>
      </c>
      <c r="H31" s="19">
        <v>55227</v>
      </c>
      <c r="I31" s="114">
        <v>121219</v>
      </c>
      <c r="J31" s="19">
        <v>480</v>
      </c>
      <c r="K31" s="19">
        <v>0</v>
      </c>
      <c r="L31" s="19">
        <v>0</v>
      </c>
      <c r="M31" s="20">
        <v>0</v>
      </c>
      <c r="N31" s="22"/>
    </row>
    <row r="32" spans="1:14" ht="27" customHeight="1">
      <c r="A32" s="24" t="s">
        <v>105</v>
      </c>
      <c r="B32" s="21">
        <v>1313516</v>
      </c>
      <c r="C32" s="19">
        <v>1312371</v>
      </c>
      <c r="D32" s="19">
        <v>45285</v>
      </c>
      <c r="E32" s="19">
        <v>1145</v>
      </c>
      <c r="F32" s="19">
        <v>441049</v>
      </c>
      <c r="G32" s="19">
        <v>140815</v>
      </c>
      <c r="H32" s="19">
        <v>159</v>
      </c>
      <c r="I32" s="114">
        <v>300075</v>
      </c>
      <c r="J32" s="19">
        <v>890</v>
      </c>
      <c r="K32" s="19">
        <v>0</v>
      </c>
      <c r="L32" s="19">
        <v>0</v>
      </c>
      <c r="M32" s="20">
        <v>0</v>
      </c>
      <c r="N32" s="22"/>
    </row>
    <row r="33" spans="1:14" ht="27" customHeight="1">
      <c r="A33" s="33" t="s">
        <v>106</v>
      </c>
      <c r="B33" s="38">
        <v>1164801</v>
      </c>
      <c r="C33" s="36">
        <v>1164801</v>
      </c>
      <c r="D33" s="36">
        <v>92936</v>
      </c>
      <c r="E33" s="36">
        <v>0</v>
      </c>
      <c r="F33" s="36">
        <v>231401</v>
      </c>
      <c r="G33" s="36">
        <v>99243</v>
      </c>
      <c r="H33" s="36">
        <v>10203</v>
      </c>
      <c r="I33" s="118">
        <v>121955</v>
      </c>
      <c r="J33" s="36">
        <v>1690</v>
      </c>
      <c r="K33" s="36">
        <v>0</v>
      </c>
      <c r="L33" s="36">
        <v>3720</v>
      </c>
      <c r="M33" s="37">
        <v>0</v>
      </c>
      <c r="N33" s="22"/>
    </row>
    <row r="34" spans="1:14" ht="27" customHeight="1">
      <c r="A34" s="33" t="s">
        <v>108</v>
      </c>
      <c r="B34" s="38">
        <v>1823181</v>
      </c>
      <c r="C34" s="36">
        <v>1823181</v>
      </c>
      <c r="D34" s="36">
        <v>101007</v>
      </c>
      <c r="E34" s="36">
        <v>0</v>
      </c>
      <c r="F34" s="36">
        <v>448293</v>
      </c>
      <c r="G34" s="36">
        <v>327</v>
      </c>
      <c r="H34" s="36">
        <v>172992</v>
      </c>
      <c r="I34" s="118">
        <v>274974</v>
      </c>
      <c r="J34" s="36">
        <v>1400</v>
      </c>
      <c r="K34" s="36">
        <v>0</v>
      </c>
      <c r="L34" s="36">
        <v>3888</v>
      </c>
      <c r="M34" s="37">
        <v>0</v>
      </c>
      <c r="N34" s="22"/>
    </row>
    <row r="35" spans="1:14" ht="27" customHeight="1">
      <c r="A35" s="24" t="s">
        <v>33</v>
      </c>
      <c r="B35" s="21">
        <v>707098</v>
      </c>
      <c r="C35" s="19">
        <v>707032</v>
      </c>
      <c r="D35" s="19">
        <v>88836</v>
      </c>
      <c r="E35" s="19">
        <v>66</v>
      </c>
      <c r="F35" s="19">
        <v>64455</v>
      </c>
      <c r="G35" s="19">
        <v>2189</v>
      </c>
      <c r="H35" s="19">
        <v>1083</v>
      </c>
      <c r="I35" s="114">
        <v>61183</v>
      </c>
      <c r="J35" s="19">
        <v>41042</v>
      </c>
      <c r="K35" s="19">
        <v>39962</v>
      </c>
      <c r="L35" s="19">
        <v>0</v>
      </c>
      <c r="M35" s="20">
        <v>0</v>
      </c>
      <c r="N35" s="22"/>
    </row>
    <row r="36" spans="1:14" ht="27" customHeight="1" thickBot="1">
      <c r="A36" s="47" t="s">
        <v>34</v>
      </c>
      <c r="B36" s="66">
        <v>628832</v>
      </c>
      <c r="C36" s="59">
        <v>628832</v>
      </c>
      <c r="D36" s="59">
        <v>92985</v>
      </c>
      <c r="E36" s="59">
        <v>0</v>
      </c>
      <c r="F36" s="59">
        <v>217269</v>
      </c>
      <c r="G36" s="59">
        <v>1177</v>
      </c>
      <c r="H36" s="59">
        <v>13</v>
      </c>
      <c r="I36" s="106">
        <v>216079</v>
      </c>
      <c r="J36" s="59">
        <v>800</v>
      </c>
      <c r="K36" s="59">
        <v>0</v>
      </c>
      <c r="L36" s="59">
        <v>3000</v>
      </c>
      <c r="M36" s="65">
        <v>0</v>
      </c>
      <c r="N36" s="22"/>
    </row>
    <row r="37" spans="1:14" ht="27" customHeight="1" thickBot="1">
      <c r="A37" s="102" t="s">
        <v>35</v>
      </c>
      <c r="B37" s="103">
        <f aca="true" t="shared" si="0" ref="B37:M37">SUM(B8:B21)</f>
        <v>71867778</v>
      </c>
      <c r="C37" s="104">
        <f t="shared" si="0"/>
        <v>71855600</v>
      </c>
      <c r="D37" s="104">
        <f t="shared" si="0"/>
        <v>968197</v>
      </c>
      <c r="E37" s="104">
        <f t="shared" si="0"/>
        <v>12178</v>
      </c>
      <c r="F37" s="104">
        <f t="shared" si="0"/>
        <v>20543127</v>
      </c>
      <c r="G37" s="104">
        <f t="shared" si="0"/>
        <v>8380795</v>
      </c>
      <c r="H37" s="104">
        <f t="shared" si="0"/>
        <v>222555</v>
      </c>
      <c r="I37" s="121">
        <f t="shared" si="0"/>
        <v>11939777</v>
      </c>
      <c r="J37" s="104">
        <f t="shared" si="0"/>
        <v>1825643</v>
      </c>
      <c r="K37" s="104">
        <f t="shared" si="0"/>
        <v>1484506</v>
      </c>
      <c r="L37" s="104">
        <f t="shared" si="0"/>
        <v>10474837</v>
      </c>
      <c r="M37" s="105">
        <f t="shared" si="0"/>
        <v>0</v>
      </c>
      <c r="N37" s="22"/>
    </row>
    <row r="38" spans="1:14" ht="27" customHeight="1" thickBot="1">
      <c r="A38" s="108" t="s">
        <v>115</v>
      </c>
      <c r="B38" s="28">
        <f aca="true" t="shared" si="1" ref="B38:M38">SUM(B22:B36)</f>
        <v>11326895</v>
      </c>
      <c r="C38" s="29">
        <f t="shared" si="1"/>
        <v>11325070</v>
      </c>
      <c r="D38" s="29">
        <f t="shared" si="1"/>
        <v>502616</v>
      </c>
      <c r="E38" s="29">
        <f t="shared" si="1"/>
        <v>1825</v>
      </c>
      <c r="F38" s="29">
        <f t="shared" si="1"/>
        <v>4404153</v>
      </c>
      <c r="G38" s="29">
        <f t="shared" si="1"/>
        <v>1461924</v>
      </c>
      <c r="H38" s="29">
        <f t="shared" si="1"/>
        <v>376888</v>
      </c>
      <c r="I38" s="122">
        <f t="shared" si="1"/>
        <v>2565341</v>
      </c>
      <c r="J38" s="29">
        <f t="shared" si="1"/>
        <v>139330</v>
      </c>
      <c r="K38" s="29">
        <f t="shared" si="1"/>
        <v>89630</v>
      </c>
      <c r="L38" s="29">
        <f t="shared" si="1"/>
        <v>91200</v>
      </c>
      <c r="M38" s="39">
        <f t="shared" si="1"/>
        <v>0</v>
      </c>
      <c r="N38" s="22"/>
    </row>
    <row r="39" spans="1:14" ht="27" customHeight="1" thickBot="1">
      <c r="A39" s="27" t="s">
        <v>36</v>
      </c>
      <c r="B39" s="28">
        <f aca="true" t="shared" si="2" ref="B39:M39">SUM(B8:B36)</f>
        <v>83194673</v>
      </c>
      <c r="C39" s="29">
        <f t="shared" si="2"/>
        <v>83180670</v>
      </c>
      <c r="D39" s="29">
        <f t="shared" si="2"/>
        <v>1470813</v>
      </c>
      <c r="E39" s="29">
        <f t="shared" si="2"/>
        <v>14003</v>
      </c>
      <c r="F39" s="29">
        <f t="shared" si="2"/>
        <v>24947280</v>
      </c>
      <c r="G39" s="29">
        <f t="shared" si="2"/>
        <v>9842719</v>
      </c>
      <c r="H39" s="29">
        <f t="shared" si="2"/>
        <v>599443</v>
      </c>
      <c r="I39" s="122">
        <f t="shared" si="2"/>
        <v>14505118</v>
      </c>
      <c r="J39" s="29">
        <f t="shared" si="2"/>
        <v>1964973</v>
      </c>
      <c r="K39" s="29">
        <f t="shared" si="2"/>
        <v>1574136</v>
      </c>
      <c r="L39" s="29">
        <f t="shared" si="2"/>
        <v>10566037</v>
      </c>
      <c r="M39" s="39">
        <f t="shared" si="2"/>
        <v>0</v>
      </c>
      <c r="N39" s="22"/>
    </row>
    <row r="40" ht="27" customHeight="1"/>
  </sheetData>
  <printOptions/>
  <pageMargins left="0.5905511811023623" right="0.5118110236220472" top="0.984251968503937" bottom="0.5118110236220472" header="0.64" footer="0.5118110236220472"/>
  <pageSetup fitToHeight="1" fitToWidth="1" horizontalDpi="300" verticalDpi="300" orientation="landscape" paperSize="9" scale="53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0" width="13.66015625" style="23" customWidth="1"/>
    <col min="11" max="13" width="14.66015625" style="23" customWidth="1"/>
    <col min="14" max="14" width="14.83203125" style="23" customWidth="1"/>
    <col min="15" max="16384" width="14.66015625" style="23" customWidth="1"/>
  </cols>
  <sheetData>
    <row r="1" ht="27" customHeight="1">
      <c r="A1" s="23" t="s">
        <v>81</v>
      </c>
    </row>
    <row r="2" spans="1:14" ht="27" customHeight="1" thickBot="1">
      <c r="A2" s="40"/>
      <c r="B2" s="40"/>
      <c r="C2" s="40"/>
      <c r="D2" s="40"/>
      <c r="E2" s="40"/>
      <c r="F2" s="40"/>
      <c r="G2" s="40"/>
      <c r="H2" s="41"/>
      <c r="I2" s="41"/>
      <c r="J2" s="40"/>
      <c r="K2" s="40"/>
      <c r="L2" s="40"/>
      <c r="M2" s="40"/>
      <c r="N2" s="41" t="s">
        <v>1</v>
      </c>
    </row>
    <row r="3" spans="1:15" ht="27" customHeight="1">
      <c r="A3" s="22"/>
      <c r="B3" s="22"/>
      <c r="C3" s="42"/>
      <c r="D3" s="42"/>
      <c r="E3" s="42"/>
      <c r="F3" s="42"/>
      <c r="G3" s="42"/>
      <c r="H3" s="139"/>
      <c r="I3" s="144"/>
      <c r="J3" s="145"/>
      <c r="K3" s="145"/>
      <c r="L3" s="146"/>
      <c r="M3" s="44"/>
      <c r="N3" s="45"/>
      <c r="O3" s="22"/>
    </row>
    <row r="4" spans="1:15" ht="27" customHeight="1">
      <c r="A4" s="22"/>
      <c r="B4" s="22"/>
      <c r="C4" s="44"/>
      <c r="D4" s="44"/>
      <c r="E4" s="44"/>
      <c r="F4" s="141"/>
      <c r="G4" s="44"/>
      <c r="H4" s="44"/>
      <c r="I4" s="136"/>
      <c r="J4" s="51"/>
      <c r="K4" s="44"/>
      <c r="L4" s="44"/>
      <c r="M4" s="46" t="s">
        <v>82</v>
      </c>
      <c r="N4" s="45"/>
      <c r="O4" s="22"/>
    </row>
    <row r="5" spans="1:15" ht="27" customHeight="1">
      <c r="A5" s="47" t="s">
        <v>110</v>
      </c>
      <c r="B5" s="63" t="s">
        <v>83</v>
      </c>
      <c r="C5" s="46" t="s">
        <v>84</v>
      </c>
      <c r="D5" s="46" t="s">
        <v>85</v>
      </c>
      <c r="E5" s="46" t="s">
        <v>86</v>
      </c>
      <c r="F5" s="142" t="s">
        <v>121</v>
      </c>
      <c r="G5" s="46" t="s">
        <v>97</v>
      </c>
      <c r="H5" s="46" t="s">
        <v>87</v>
      </c>
      <c r="I5" s="140" t="s">
        <v>88</v>
      </c>
      <c r="J5" s="52" t="s">
        <v>89</v>
      </c>
      <c r="K5" s="46" t="s">
        <v>90</v>
      </c>
      <c r="L5" s="46" t="s">
        <v>91</v>
      </c>
      <c r="M5" s="44"/>
      <c r="N5" s="48" t="s">
        <v>92</v>
      </c>
      <c r="O5" s="22"/>
    </row>
    <row r="6" spans="1:15" ht="27" customHeight="1">
      <c r="A6" s="22"/>
      <c r="B6" s="22"/>
      <c r="C6" s="46" t="s">
        <v>93</v>
      </c>
      <c r="D6" s="46" t="s">
        <v>94</v>
      </c>
      <c r="E6" s="46" t="s">
        <v>94</v>
      </c>
      <c r="F6" s="142" t="s">
        <v>122</v>
      </c>
      <c r="G6" s="46" t="s">
        <v>98</v>
      </c>
      <c r="H6" s="46" t="s">
        <v>94</v>
      </c>
      <c r="I6" s="138" t="s">
        <v>95</v>
      </c>
      <c r="J6" s="52" t="s">
        <v>94</v>
      </c>
      <c r="K6" s="44"/>
      <c r="L6" s="44"/>
      <c r="M6" s="46" t="s">
        <v>96</v>
      </c>
      <c r="N6" s="45"/>
      <c r="O6" s="22"/>
    </row>
    <row r="7" spans="1:15" ht="27" customHeight="1" thickBot="1">
      <c r="A7" s="28"/>
      <c r="B7" s="28"/>
      <c r="C7" s="29"/>
      <c r="D7" s="29"/>
      <c r="E7" s="29"/>
      <c r="F7" s="143"/>
      <c r="G7" s="29"/>
      <c r="H7" s="29"/>
      <c r="I7" s="122"/>
      <c r="J7" s="40"/>
      <c r="K7" s="29"/>
      <c r="L7" s="29"/>
      <c r="M7" s="29"/>
      <c r="N7" s="39"/>
      <c r="O7" s="22"/>
    </row>
    <row r="8" spans="1:15" ht="27" customHeight="1">
      <c r="A8" s="24" t="s">
        <v>12</v>
      </c>
      <c r="B8" s="21">
        <v>12213005</v>
      </c>
      <c r="C8" s="19">
        <v>5471800</v>
      </c>
      <c r="D8" s="19">
        <v>1449847</v>
      </c>
      <c r="E8" s="19">
        <v>187861</v>
      </c>
      <c r="F8" s="19">
        <v>2347887</v>
      </c>
      <c r="G8" s="19">
        <v>2743785</v>
      </c>
      <c r="H8" s="19">
        <v>0</v>
      </c>
      <c r="I8" s="114">
        <v>0</v>
      </c>
      <c r="J8" s="53">
        <v>0</v>
      </c>
      <c r="K8" s="19">
        <v>11825</v>
      </c>
      <c r="L8" s="19">
        <v>0</v>
      </c>
      <c r="M8" s="19">
        <v>0</v>
      </c>
      <c r="N8" s="20">
        <v>94897838</v>
      </c>
      <c r="O8" s="22"/>
    </row>
    <row r="9" spans="1:15" ht="27" customHeight="1">
      <c r="A9" s="24" t="s">
        <v>13</v>
      </c>
      <c r="B9" s="21">
        <v>7038701</v>
      </c>
      <c r="C9" s="19">
        <v>678372</v>
      </c>
      <c r="D9" s="19">
        <v>2053641</v>
      </c>
      <c r="E9" s="19">
        <v>0</v>
      </c>
      <c r="F9" s="19">
        <v>2008284</v>
      </c>
      <c r="G9" s="19">
        <v>2298404</v>
      </c>
      <c r="H9" s="19">
        <v>0</v>
      </c>
      <c r="I9" s="114">
        <v>0</v>
      </c>
      <c r="J9" s="53">
        <v>0</v>
      </c>
      <c r="K9" s="19">
        <v>0</v>
      </c>
      <c r="L9" s="19">
        <v>0</v>
      </c>
      <c r="M9" s="19">
        <v>0</v>
      </c>
      <c r="N9" s="20">
        <v>106754554</v>
      </c>
      <c r="O9" s="22"/>
    </row>
    <row r="10" spans="1:15" ht="27" customHeight="1">
      <c r="A10" s="24" t="s">
        <v>14</v>
      </c>
      <c r="B10" s="21">
        <v>3361889</v>
      </c>
      <c r="C10" s="19">
        <v>89085</v>
      </c>
      <c r="D10" s="19">
        <v>708857</v>
      </c>
      <c r="E10" s="19">
        <v>108237</v>
      </c>
      <c r="F10" s="19">
        <v>1074565</v>
      </c>
      <c r="G10" s="19">
        <v>1357179</v>
      </c>
      <c r="H10" s="19">
        <v>0</v>
      </c>
      <c r="I10" s="114">
        <v>0</v>
      </c>
      <c r="J10" s="53">
        <v>0</v>
      </c>
      <c r="K10" s="19">
        <v>23966</v>
      </c>
      <c r="L10" s="19">
        <v>0</v>
      </c>
      <c r="M10" s="19">
        <v>0</v>
      </c>
      <c r="N10" s="20">
        <v>40210126</v>
      </c>
      <c r="O10" s="22"/>
    </row>
    <row r="11" spans="1:15" ht="27" customHeight="1">
      <c r="A11" s="24" t="s">
        <v>15</v>
      </c>
      <c r="B11" s="21">
        <v>4502373</v>
      </c>
      <c r="C11" s="19">
        <v>236044</v>
      </c>
      <c r="D11" s="19">
        <v>1077743</v>
      </c>
      <c r="E11" s="19">
        <v>0</v>
      </c>
      <c r="F11" s="19">
        <v>1449417</v>
      </c>
      <c r="G11" s="19">
        <v>1735755</v>
      </c>
      <c r="H11" s="19">
        <v>0</v>
      </c>
      <c r="I11" s="114">
        <v>0</v>
      </c>
      <c r="J11" s="53">
        <v>0</v>
      </c>
      <c r="K11" s="19">
        <v>3414</v>
      </c>
      <c r="L11" s="19">
        <v>0</v>
      </c>
      <c r="M11" s="19">
        <v>0</v>
      </c>
      <c r="N11" s="20">
        <v>54236379</v>
      </c>
      <c r="O11" s="22"/>
    </row>
    <row r="12" spans="1:15" ht="27" customHeight="1">
      <c r="A12" s="24" t="s">
        <v>16</v>
      </c>
      <c r="B12" s="21">
        <v>4844440</v>
      </c>
      <c r="C12" s="19">
        <v>2380454</v>
      </c>
      <c r="D12" s="19">
        <v>588400</v>
      </c>
      <c r="E12" s="19">
        <v>72753</v>
      </c>
      <c r="F12" s="19">
        <v>860048</v>
      </c>
      <c r="G12" s="19">
        <v>942785</v>
      </c>
      <c r="H12" s="19">
        <v>0</v>
      </c>
      <c r="I12" s="114">
        <v>0</v>
      </c>
      <c r="J12" s="53">
        <v>0</v>
      </c>
      <c r="K12" s="19">
        <v>0</v>
      </c>
      <c r="L12" s="19">
        <v>0</v>
      </c>
      <c r="M12" s="19">
        <v>0</v>
      </c>
      <c r="N12" s="20">
        <v>46091500</v>
      </c>
      <c r="O12" s="22"/>
    </row>
    <row r="13" spans="1:15" ht="27" customHeight="1">
      <c r="A13" s="24" t="s">
        <v>17</v>
      </c>
      <c r="B13" s="21">
        <v>6325454</v>
      </c>
      <c r="C13" s="19">
        <v>3025162</v>
      </c>
      <c r="D13" s="19">
        <v>805007</v>
      </c>
      <c r="E13" s="19">
        <v>87209</v>
      </c>
      <c r="F13" s="19">
        <v>1112098</v>
      </c>
      <c r="G13" s="19">
        <v>1295978</v>
      </c>
      <c r="H13" s="19">
        <v>0</v>
      </c>
      <c r="I13" s="114">
        <v>0</v>
      </c>
      <c r="J13" s="53">
        <v>0</v>
      </c>
      <c r="K13" s="19">
        <v>0</v>
      </c>
      <c r="L13" s="19">
        <v>0</v>
      </c>
      <c r="M13" s="19">
        <v>0</v>
      </c>
      <c r="N13" s="20">
        <v>56107611</v>
      </c>
      <c r="O13" s="22"/>
    </row>
    <row r="14" spans="1:15" ht="27" customHeight="1">
      <c r="A14" s="24" t="s">
        <v>18</v>
      </c>
      <c r="B14" s="21">
        <v>2028357</v>
      </c>
      <c r="C14" s="19">
        <v>449143</v>
      </c>
      <c r="D14" s="19">
        <v>357115</v>
      </c>
      <c r="E14" s="19">
        <v>37604</v>
      </c>
      <c r="F14" s="19">
        <v>545621</v>
      </c>
      <c r="G14" s="19">
        <v>637060</v>
      </c>
      <c r="H14" s="19">
        <v>0</v>
      </c>
      <c r="I14" s="114">
        <v>0</v>
      </c>
      <c r="J14" s="53">
        <v>0</v>
      </c>
      <c r="K14" s="19">
        <v>1814</v>
      </c>
      <c r="L14" s="19">
        <v>0</v>
      </c>
      <c r="M14" s="19">
        <v>0</v>
      </c>
      <c r="N14" s="20">
        <v>21458322</v>
      </c>
      <c r="O14" s="22"/>
    </row>
    <row r="15" spans="1:15" ht="27" customHeight="1">
      <c r="A15" s="24" t="s">
        <v>19</v>
      </c>
      <c r="B15" s="21">
        <v>864352</v>
      </c>
      <c r="C15" s="19">
        <v>2770</v>
      </c>
      <c r="D15" s="19">
        <v>174200</v>
      </c>
      <c r="E15" s="19">
        <v>21906</v>
      </c>
      <c r="F15" s="19">
        <v>339722</v>
      </c>
      <c r="G15" s="19">
        <v>325754</v>
      </c>
      <c r="H15" s="19">
        <v>0</v>
      </c>
      <c r="I15" s="114">
        <v>0</v>
      </c>
      <c r="J15" s="53">
        <v>0</v>
      </c>
      <c r="K15" s="19">
        <v>0</v>
      </c>
      <c r="L15" s="19">
        <v>0</v>
      </c>
      <c r="M15" s="19">
        <v>0</v>
      </c>
      <c r="N15" s="20">
        <v>8861605</v>
      </c>
      <c r="O15" s="22"/>
    </row>
    <row r="16" spans="1:15" ht="27" customHeight="1">
      <c r="A16" s="24" t="s">
        <v>20</v>
      </c>
      <c r="B16" s="21">
        <v>1565222</v>
      </c>
      <c r="C16" s="19">
        <v>532140</v>
      </c>
      <c r="D16" s="19">
        <v>191148</v>
      </c>
      <c r="E16" s="19">
        <v>28993</v>
      </c>
      <c r="F16" s="19">
        <v>382640</v>
      </c>
      <c r="G16" s="19">
        <v>430301</v>
      </c>
      <c r="H16" s="19">
        <v>0</v>
      </c>
      <c r="I16" s="114">
        <v>0</v>
      </c>
      <c r="J16" s="53">
        <v>0</v>
      </c>
      <c r="K16" s="19">
        <v>0</v>
      </c>
      <c r="L16" s="19">
        <v>0</v>
      </c>
      <c r="M16" s="19">
        <v>0</v>
      </c>
      <c r="N16" s="20">
        <v>21836237</v>
      </c>
      <c r="O16" s="22"/>
    </row>
    <row r="17" spans="1:15" ht="27" customHeight="1">
      <c r="A17" s="24" t="s">
        <v>21</v>
      </c>
      <c r="B17" s="21">
        <v>811237</v>
      </c>
      <c r="C17" s="19">
        <v>212889</v>
      </c>
      <c r="D17" s="19">
        <v>120114</v>
      </c>
      <c r="E17" s="19">
        <v>0</v>
      </c>
      <c r="F17" s="19">
        <v>221038</v>
      </c>
      <c r="G17" s="19">
        <v>257196</v>
      </c>
      <c r="H17" s="19">
        <v>0</v>
      </c>
      <c r="I17" s="114">
        <v>0</v>
      </c>
      <c r="J17" s="53">
        <v>0</v>
      </c>
      <c r="K17" s="19">
        <v>0</v>
      </c>
      <c r="L17" s="19">
        <v>0</v>
      </c>
      <c r="M17" s="19">
        <v>0</v>
      </c>
      <c r="N17" s="20">
        <v>10725226</v>
      </c>
      <c r="O17" s="22"/>
    </row>
    <row r="18" spans="1:15" ht="27" customHeight="1">
      <c r="A18" s="24" t="s">
        <v>22</v>
      </c>
      <c r="B18" s="21">
        <v>876157</v>
      </c>
      <c r="C18" s="19">
        <v>25499</v>
      </c>
      <c r="D18" s="19">
        <v>137004</v>
      </c>
      <c r="E18" s="19">
        <v>5387</v>
      </c>
      <c r="F18" s="19">
        <v>323205</v>
      </c>
      <c r="G18" s="19">
        <v>335062</v>
      </c>
      <c r="H18" s="19">
        <v>0</v>
      </c>
      <c r="I18" s="114">
        <v>0</v>
      </c>
      <c r="J18" s="53">
        <v>0</v>
      </c>
      <c r="K18" s="19">
        <v>50000</v>
      </c>
      <c r="L18" s="19">
        <v>0</v>
      </c>
      <c r="M18" s="19">
        <v>0</v>
      </c>
      <c r="N18" s="20">
        <v>11248385</v>
      </c>
      <c r="O18" s="22"/>
    </row>
    <row r="19" spans="1:15" ht="27" customHeight="1">
      <c r="A19" s="76" t="s">
        <v>99</v>
      </c>
      <c r="B19" s="83">
        <v>2265236</v>
      </c>
      <c r="C19" s="81">
        <v>1231671</v>
      </c>
      <c r="D19" s="81">
        <v>243388</v>
      </c>
      <c r="E19" s="81">
        <v>0</v>
      </c>
      <c r="F19" s="81">
        <v>429762</v>
      </c>
      <c r="G19" s="81">
        <v>360415</v>
      </c>
      <c r="H19" s="81">
        <v>0</v>
      </c>
      <c r="I19" s="115">
        <v>0</v>
      </c>
      <c r="J19" s="96">
        <v>0</v>
      </c>
      <c r="K19" s="81">
        <v>0</v>
      </c>
      <c r="L19" s="81">
        <v>0</v>
      </c>
      <c r="M19" s="81">
        <v>0</v>
      </c>
      <c r="N19" s="82">
        <v>19665740</v>
      </c>
      <c r="O19" s="22"/>
    </row>
    <row r="20" spans="1:15" ht="27" customHeight="1">
      <c r="A20" s="77" t="s">
        <v>103</v>
      </c>
      <c r="B20" s="88">
        <v>2073092</v>
      </c>
      <c r="C20" s="86">
        <v>355514</v>
      </c>
      <c r="D20" s="86">
        <v>428608</v>
      </c>
      <c r="E20" s="86">
        <v>58194</v>
      </c>
      <c r="F20" s="86">
        <v>610966</v>
      </c>
      <c r="G20" s="86">
        <v>619810</v>
      </c>
      <c r="H20" s="86">
        <v>0</v>
      </c>
      <c r="I20" s="116">
        <v>0</v>
      </c>
      <c r="J20" s="100">
        <v>0</v>
      </c>
      <c r="K20" s="86">
        <v>0</v>
      </c>
      <c r="L20" s="86">
        <v>0</v>
      </c>
      <c r="M20" s="86">
        <v>0</v>
      </c>
      <c r="N20" s="87">
        <v>24291232</v>
      </c>
      <c r="O20" s="22"/>
    </row>
    <row r="21" spans="1:15" ht="27" customHeight="1" thickBot="1">
      <c r="A21" s="78" t="s">
        <v>104</v>
      </c>
      <c r="B21" s="32">
        <v>3138272</v>
      </c>
      <c r="C21" s="30">
        <v>1122372</v>
      </c>
      <c r="D21" s="30">
        <v>527556</v>
      </c>
      <c r="E21" s="30">
        <v>81281</v>
      </c>
      <c r="F21" s="30">
        <v>278724</v>
      </c>
      <c r="G21" s="30">
        <v>1128339</v>
      </c>
      <c r="H21" s="30">
        <v>0</v>
      </c>
      <c r="I21" s="117">
        <v>0</v>
      </c>
      <c r="J21" s="54">
        <v>0</v>
      </c>
      <c r="K21" s="30">
        <v>0</v>
      </c>
      <c r="L21" s="30">
        <v>0</v>
      </c>
      <c r="M21" s="30">
        <v>0</v>
      </c>
      <c r="N21" s="31">
        <v>42186778</v>
      </c>
      <c r="O21" s="22"/>
    </row>
    <row r="22" spans="1:15" ht="27" customHeight="1">
      <c r="A22" s="33" t="s">
        <v>23</v>
      </c>
      <c r="B22" s="38">
        <v>451246</v>
      </c>
      <c r="C22" s="36">
        <v>306001</v>
      </c>
      <c r="D22" s="36">
        <v>39846</v>
      </c>
      <c r="E22" s="36">
        <v>2493</v>
      </c>
      <c r="F22" s="36">
        <v>44221</v>
      </c>
      <c r="G22" s="36">
        <v>57751</v>
      </c>
      <c r="H22" s="36">
        <v>0</v>
      </c>
      <c r="I22" s="118">
        <v>0</v>
      </c>
      <c r="J22" s="55">
        <v>0</v>
      </c>
      <c r="K22" s="36">
        <v>934</v>
      </c>
      <c r="L22" s="36">
        <v>0</v>
      </c>
      <c r="M22" s="36">
        <v>0</v>
      </c>
      <c r="N22" s="37">
        <v>2431027</v>
      </c>
      <c r="O22" s="22"/>
    </row>
    <row r="23" spans="1:15" ht="27" customHeight="1">
      <c r="A23" s="67" t="s">
        <v>24</v>
      </c>
      <c r="B23" s="72">
        <v>759525</v>
      </c>
      <c r="C23" s="70">
        <v>301418</v>
      </c>
      <c r="D23" s="70">
        <v>130564</v>
      </c>
      <c r="E23" s="70">
        <v>10446</v>
      </c>
      <c r="F23" s="70">
        <v>156895</v>
      </c>
      <c r="G23" s="70">
        <v>160202</v>
      </c>
      <c r="H23" s="70">
        <v>0</v>
      </c>
      <c r="I23" s="119">
        <v>0</v>
      </c>
      <c r="J23" s="75">
        <v>0</v>
      </c>
      <c r="K23" s="70">
        <v>0</v>
      </c>
      <c r="L23" s="70">
        <v>0</v>
      </c>
      <c r="M23" s="70">
        <v>0</v>
      </c>
      <c r="N23" s="71">
        <v>6338944</v>
      </c>
      <c r="O23" s="22"/>
    </row>
    <row r="24" spans="1:15" ht="27" customHeight="1">
      <c r="A24" s="24" t="s">
        <v>25</v>
      </c>
      <c r="B24" s="21">
        <v>1458872</v>
      </c>
      <c r="C24" s="19">
        <v>497000</v>
      </c>
      <c r="D24" s="19">
        <v>166436</v>
      </c>
      <c r="E24" s="19">
        <v>27321</v>
      </c>
      <c r="F24" s="19">
        <v>315719</v>
      </c>
      <c r="G24" s="19">
        <v>451058</v>
      </c>
      <c r="H24" s="19">
        <v>0</v>
      </c>
      <c r="I24" s="114">
        <v>0</v>
      </c>
      <c r="J24" s="53">
        <v>0</v>
      </c>
      <c r="K24" s="19">
        <v>1338</v>
      </c>
      <c r="L24" s="19">
        <v>0</v>
      </c>
      <c r="M24" s="19">
        <v>0</v>
      </c>
      <c r="N24" s="20">
        <v>10059013</v>
      </c>
      <c r="O24" s="22"/>
    </row>
    <row r="25" spans="1:15" ht="27" customHeight="1">
      <c r="A25" s="24" t="s">
        <v>26</v>
      </c>
      <c r="B25" s="21">
        <v>588831</v>
      </c>
      <c r="C25" s="19">
        <v>393500</v>
      </c>
      <c r="D25" s="19">
        <v>45147</v>
      </c>
      <c r="E25" s="19">
        <v>14706</v>
      </c>
      <c r="F25" s="19">
        <v>58577</v>
      </c>
      <c r="G25" s="19">
        <v>76347</v>
      </c>
      <c r="H25" s="19">
        <v>0</v>
      </c>
      <c r="I25" s="114">
        <v>0</v>
      </c>
      <c r="J25" s="53">
        <v>0</v>
      </c>
      <c r="K25" s="19">
        <v>554</v>
      </c>
      <c r="L25" s="19">
        <v>0</v>
      </c>
      <c r="M25" s="19">
        <v>0</v>
      </c>
      <c r="N25" s="20">
        <v>2936660</v>
      </c>
      <c r="O25" s="22"/>
    </row>
    <row r="26" spans="1:15" ht="27" customHeight="1">
      <c r="A26" s="33" t="s">
        <v>27</v>
      </c>
      <c r="B26" s="38">
        <v>1489652</v>
      </c>
      <c r="C26" s="36">
        <v>1147025</v>
      </c>
      <c r="D26" s="36">
        <v>104739</v>
      </c>
      <c r="E26" s="36">
        <v>0</v>
      </c>
      <c r="F26" s="36">
        <v>98023</v>
      </c>
      <c r="G26" s="36">
        <v>139865</v>
      </c>
      <c r="H26" s="36">
        <v>0</v>
      </c>
      <c r="I26" s="118">
        <v>0</v>
      </c>
      <c r="J26" s="55">
        <v>0</v>
      </c>
      <c r="K26" s="36">
        <v>0</v>
      </c>
      <c r="L26" s="36">
        <v>0</v>
      </c>
      <c r="M26" s="36">
        <v>0</v>
      </c>
      <c r="N26" s="37">
        <v>6829467</v>
      </c>
      <c r="O26" s="22"/>
    </row>
    <row r="27" spans="1:15" ht="27" customHeight="1">
      <c r="A27" s="89" t="s">
        <v>28</v>
      </c>
      <c r="B27" s="94">
        <v>953437</v>
      </c>
      <c r="C27" s="92">
        <v>478312</v>
      </c>
      <c r="D27" s="92">
        <v>74713</v>
      </c>
      <c r="E27" s="92">
        <v>26103</v>
      </c>
      <c r="F27" s="92">
        <v>163794</v>
      </c>
      <c r="G27" s="92">
        <v>210515</v>
      </c>
      <c r="H27" s="92">
        <v>0</v>
      </c>
      <c r="I27" s="120">
        <v>0</v>
      </c>
      <c r="J27" s="101">
        <v>0</v>
      </c>
      <c r="K27" s="92">
        <v>0</v>
      </c>
      <c r="L27" s="92">
        <v>0</v>
      </c>
      <c r="M27" s="92">
        <v>0</v>
      </c>
      <c r="N27" s="93">
        <v>7458498</v>
      </c>
      <c r="O27" s="22"/>
    </row>
    <row r="28" spans="1:15" ht="27" customHeight="1">
      <c r="A28" s="24" t="s">
        <v>29</v>
      </c>
      <c r="B28" s="21">
        <v>666835</v>
      </c>
      <c r="C28" s="19">
        <v>175878</v>
      </c>
      <c r="D28" s="19">
        <v>92097</v>
      </c>
      <c r="E28" s="19">
        <v>0</v>
      </c>
      <c r="F28" s="19">
        <v>183844</v>
      </c>
      <c r="G28" s="19">
        <v>215016</v>
      </c>
      <c r="H28" s="19">
        <v>0</v>
      </c>
      <c r="I28" s="114">
        <v>0</v>
      </c>
      <c r="J28" s="53">
        <v>0</v>
      </c>
      <c r="K28" s="19">
        <v>0</v>
      </c>
      <c r="L28" s="19">
        <v>0</v>
      </c>
      <c r="M28" s="19">
        <v>0</v>
      </c>
      <c r="N28" s="20">
        <v>6632304</v>
      </c>
      <c r="O28" s="22"/>
    </row>
    <row r="29" spans="1:15" ht="27" customHeight="1">
      <c r="A29" s="47" t="s">
        <v>30</v>
      </c>
      <c r="B29" s="66">
        <v>718717</v>
      </c>
      <c r="C29" s="59">
        <v>283332</v>
      </c>
      <c r="D29" s="59">
        <v>72228</v>
      </c>
      <c r="E29" s="59">
        <v>12575</v>
      </c>
      <c r="F29" s="59">
        <v>162148</v>
      </c>
      <c r="G29" s="59">
        <v>187981</v>
      </c>
      <c r="H29" s="59">
        <v>0</v>
      </c>
      <c r="I29" s="106">
        <v>0</v>
      </c>
      <c r="J29" s="73">
        <v>0</v>
      </c>
      <c r="K29" s="59">
        <v>453</v>
      </c>
      <c r="L29" s="59">
        <v>0</v>
      </c>
      <c r="M29" s="59">
        <v>0</v>
      </c>
      <c r="N29" s="65">
        <v>7474673</v>
      </c>
      <c r="O29" s="22"/>
    </row>
    <row r="30" spans="1:15" ht="27" customHeight="1">
      <c r="A30" s="89" t="s">
        <v>31</v>
      </c>
      <c r="B30" s="94">
        <v>341661</v>
      </c>
      <c r="C30" s="92">
        <v>41366</v>
      </c>
      <c r="D30" s="92">
        <v>75225</v>
      </c>
      <c r="E30" s="92">
        <v>6388</v>
      </c>
      <c r="F30" s="92">
        <v>100327</v>
      </c>
      <c r="G30" s="92">
        <v>118293</v>
      </c>
      <c r="H30" s="92">
        <v>0</v>
      </c>
      <c r="I30" s="120">
        <v>0</v>
      </c>
      <c r="J30" s="101">
        <v>0</v>
      </c>
      <c r="K30" s="92">
        <v>62</v>
      </c>
      <c r="L30" s="92">
        <v>0</v>
      </c>
      <c r="M30" s="92">
        <v>0</v>
      </c>
      <c r="N30" s="93">
        <v>4351932</v>
      </c>
      <c r="O30" s="22"/>
    </row>
    <row r="31" spans="1:15" ht="27" customHeight="1">
      <c r="A31" s="24" t="s">
        <v>32</v>
      </c>
      <c r="B31" s="21">
        <v>276133</v>
      </c>
      <c r="C31" s="19">
        <v>31939</v>
      </c>
      <c r="D31" s="19">
        <v>55547</v>
      </c>
      <c r="E31" s="19">
        <v>4121</v>
      </c>
      <c r="F31" s="19">
        <v>82496</v>
      </c>
      <c r="G31" s="19">
        <v>101536</v>
      </c>
      <c r="H31" s="19">
        <v>0</v>
      </c>
      <c r="I31" s="114">
        <v>0</v>
      </c>
      <c r="J31" s="53">
        <v>0</v>
      </c>
      <c r="K31" s="19">
        <v>494</v>
      </c>
      <c r="L31" s="19">
        <v>0</v>
      </c>
      <c r="M31" s="19">
        <v>0</v>
      </c>
      <c r="N31" s="20">
        <v>3430471</v>
      </c>
      <c r="O31" s="22"/>
    </row>
    <row r="32" spans="1:15" ht="27" customHeight="1">
      <c r="A32" s="24" t="s">
        <v>105</v>
      </c>
      <c r="B32" s="21">
        <v>653619</v>
      </c>
      <c r="C32" s="19">
        <v>164711</v>
      </c>
      <c r="D32" s="19">
        <v>111007</v>
      </c>
      <c r="E32" s="19">
        <v>14033</v>
      </c>
      <c r="F32" s="19">
        <v>175358</v>
      </c>
      <c r="G32" s="19">
        <v>182118</v>
      </c>
      <c r="H32" s="19">
        <v>0</v>
      </c>
      <c r="I32" s="114">
        <v>0</v>
      </c>
      <c r="J32" s="53">
        <v>0</v>
      </c>
      <c r="K32" s="19">
        <v>6392</v>
      </c>
      <c r="L32" s="19">
        <v>0</v>
      </c>
      <c r="M32" s="19">
        <v>0</v>
      </c>
      <c r="N32" s="20">
        <v>7057094</v>
      </c>
      <c r="O32" s="22"/>
    </row>
    <row r="33" spans="1:15" ht="27" customHeight="1">
      <c r="A33" s="33" t="s">
        <v>106</v>
      </c>
      <c r="B33" s="38">
        <v>1115334</v>
      </c>
      <c r="C33" s="36">
        <v>424760</v>
      </c>
      <c r="D33" s="36">
        <v>184185</v>
      </c>
      <c r="E33" s="36">
        <v>6495</v>
      </c>
      <c r="F33" s="36">
        <v>254592</v>
      </c>
      <c r="G33" s="36">
        <v>245302</v>
      </c>
      <c r="H33" s="36">
        <v>0</v>
      </c>
      <c r="I33" s="118">
        <v>0</v>
      </c>
      <c r="J33" s="55">
        <v>0</v>
      </c>
      <c r="K33" s="36">
        <v>0</v>
      </c>
      <c r="L33" s="36">
        <v>0</v>
      </c>
      <c r="M33" s="36">
        <v>0</v>
      </c>
      <c r="N33" s="37">
        <v>7787705</v>
      </c>
      <c r="O33" s="22"/>
    </row>
    <row r="34" spans="1:15" ht="27" customHeight="1">
      <c r="A34" s="33" t="s">
        <v>108</v>
      </c>
      <c r="B34" s="38">
        <v>820595</v>
      </c>
      <c r="C34" s="36">
        <v>0</v>
      </c>
      <c r="D34" s="36">
        <v>179574</v>
      </c>
      <c r="E34" s="36">
        <v>27486</v>
      </c>
      <c r="F34" s="36">
        <v>317658</v>
      </c>
      <c r="G34" s="36">
        <v>294794</v>
      </c>
      <c r="H34" s="36">
        <v>0</v>
      </c>
      <c r="I34" s="118">
        <v>0</v>
      </c>
      <c r="J34" s="55">
        <v>0</v>
      </c>
      <c r="K34" s="36">
        <v>1083</v>
      </c>
      <c r="L34" s="36">
        <v>0</v>
      </c>
      <c r="M34" s="36">
        <v>0</v>
      </c>
      <c r="N34" s="37">
        <v>8657198</v>
      </c>
      <c r="O34" s="22"/>
    </row>
    <row r="35" spans="1:15" ht="27" customHeight="1">
      <c r="A35" s="24" t="s">
        <v>33</v>
      </c>
      <c r="B35" s="21">
        <v>488875</v>
      </c>
      <c r="C35" s="19">
        <v>90186</v>
      </c>
      <c r="D35" s="19">
        <v>78970</v>
      </c>
      <c r="E35" s="19">
        <v>23415</v>
      </c>
      <c r="F35" s="19">
        <v>133614</v>
      </c>
      <c r="G35" s="19">
        <v>162584</v>
      </c>
      <c r="H35" s="19">
        <v>0</v>
      </c>
      <c r="I35" s="114">
        <v>0</v>
      </c>
      <c r="J35" s="53">
        <v>0</v>
      </c>
      <c r="K35" s="19">
        <v>106</v>
      </c>
      <c r="L35" s="19">
        <v>0</v>
      </c>
      <c r="M35" s="19">
        <v>0</v>
      </c>
      <c r="N35" s="20">
        <v>3939546</v>
      </c>
      <c r="O35" s="22"/>
    </row>
    <row r="36" spans="1:15" ht="27" customHeight="1" thickBot="1">
      <c r="A36" s="47" t="s">
        <v>34</v>
      </c>
      <c r="B36" s="66">
        <v>459520</v>
      </c>
      <c r="C36" s="59">
        <v>40340</v>
      </c>
      <c r="D36" s="59">
        <v>98583</v>
      </c>
      <c r="E36" s="59">
        <v>26814</v>
      </c>
      <c r="F36" s="59">
        <v>122940</v>
      </c>
      <c r="G36" s="59">
        <v>170843</v>
      </c>
      <c r="H36" s="59">
        <v>0</v>
      </c>
      <c r="I36" s="106">
        <v>0</v>
      </c>
      <c r="J36" s="73">
        <v>0</v>
      </c>
      <c r="K36" s="59">
        <v>0</v>
      </c>
      <c r="L36" s="59">
        <v>0</v>
      </c>
      <c r="M36" s="59">
        <v>0</v>
      </c>
      <c r="N36" s="65">
        <v>5221700</v>
      </c>
      <c r="O36" s="22"/>
    </row>
    <row r="37" spans="1:15" ht="27" customHeight="1" thickBot="1">
      <c r="A37" s="102" t="s">
        <v>35</v>
      </c>
      <c r="B37" s="103">
        <f>SUM(B8:B21)</f>
        <v>51907787</v>
      </c>
      <c r="C37" s="104">
        <f aca="true" t="shared" si="0" ref="C37:N37">SUM(C8:C21)</f>
        <v>15812915</v>
      </c>
      <c r="D37" s="104">
        <f t="shared" si="0"/>
        <v>8862628</v>
      </c>
      <c r="E37" s="104">
        <f t="shared" si="0"/>
        <v>689425</v>
      </c>
      <c r="F37" s="104">
        <f t="shared" si="0"/>
        <v>11983977</v>
      </c>
      <c r="G37" s="104">
        <f t="shared" si="0"/>
        <v>14467823</v>
      </c>
      <c r="H37" s="104">
        <f t="shared" si="0"/>
        <v>0</v>
      </c>
      <c r="I37" s="104">
        <f t="shared" si="0"/>
        <v>0</v>
      </c>
      <c r="J37" s="107">
        <f t="shared" si="0"/>
        <v>0</v>
      </c>
      <c r="K37" s="104">
        <f t="shared" si="0"/>
        <v>91019</v>
      </c>
      <c r="L37" s="104">
        <f t="shared" si="0"/>
        <v>0</v>
      </c>
      <c r="M37" s="104">
        <f t="shared" si="0"/>
        <v>0</v>
      </c>
      <c r="N37" s="105">
        <f t="shared" si="0"/>
        <v>558571533</v>
      </c>
      <c r="O37" s="22"/>
    </row>
    <row r="38" spans="1:15" ht="27" customHeight="1" thickBot="1">
      <c r="A38" s="108" t="s">
        <v>115</v>
      </c>
      <c r="B38" s="28">
        <f>SUM(B22:B36)</f>
        <v>11242852</v>
      </c>
      <c r="C38" s="29">
        <f aca="true" t="shared" si="1" ref="C38:N38">SUM(C22:C36)</f>
        <v>4375768</v>
      </c>
      <c r="D38" s="29">
        <f t="shared" si="1"/>
        <v>1508861</v>
      </c>
      <c r="E38" s="29">
        <f t="shared" si="1"/>
        <v>202396</v>
      </c>
      <c r="F38" s="29">
        <f t="shared" si="1"/>
        <v>2370206</v>
      </c>
      <c r="G38" s="29">
        <f t="shared" si="1"/>
        <v>2774205</v>
      </c>
      <c r="H38" s="29">
        <f t="shared" si="1"/>
        <v>0</v>
      </c>
      <c r="I38" s="122">
        <f t="shared" si="1"/>
        <v>0</v>
      </c>
      <c r="J38" s="40">
        <f t="shared" si="1"/>
        <v>0</v>
      </c>
      <c r="K38" s="29">
        <f t="shared" si="1"/>
        <v>11416</v>
      </c>
      <c r="L38" s="29">
        <f t="shared" si="1"/>
        <v>0</v>
      </c>
      <c r="M38" s="29">
        <f t="shared" si="1"/>
        <v>0</v>
      </c>
      <c r="N38" s="39">
        <f t="shared" si="1"/>
        <v>90606232</v>
      </c>
      <c r="O38" s="22"/>
    </row>
    <row r="39" spans="1:15" ht="27" customHeight="1" thickBot="1">
      <c r="A39" s="27" t="s">
        <v>36</v>
      </c>
      <c r="B39" s="28">
        <f>SUM(B8:B36)</f>
        <v>63150639</v>
      </c>
      <c r="C39" s="29">
        <f aca="true" t="shared" si="2" ref="C39:N39">SUM(C8:C36)</f>
        <v>20188683</v>
      </c>
      <c r="D39" s="29">
        <f t="shared" si="2"/>
        <v>10371489</v>
      </c>
      <c r="E39" s="29">
        <f t="shared" si="2"/>
        <v>891821</v>
      </c>
      <c r="F39" s="29">
        <f t="shared" si="2"/>
        <v>14354183</v>
      </c>
      <c r="G39" s="29">
        <f t="shared" si="2"/>
        <v>17242028</v>
      </c>
      <c r="H39" s="29">
        <f t="shared" si="2"/>
        <v>0</v>
      </c>
      <c r="I39" s="122">
        <f t="shared" si="2"/>
        <v>0</v>
      </c>
      <c r="J39" s="40">
        <f t="shared" si="2"/>
        <v>0</v>
      </c>
      <c r="K39" s="29">
        <f t="shared" si="2"/>
        <v>102435</v>
      </c>
      <c r="L39" s="29">
        <f t="shared" si="2"/>
        <v>0</v>
      </c>
      <c r="M39" s="29">
        <f t="shared" si="2"/>
        <v>0</v>
      </c>
      <c r="N39" s="39">
        <f t="shared" si="2"/>
        <v>649177765</v>
      </c>
      <c r="O39" s="22"/>
    </row>
    <row r="40" ht="27" customHeight="1"/>
  </sheetData>
  <mergeCells count="1">
    <mergeCell ref="I3:L3"/>
  </mergeCells>
  <printOptions/>
  <pageMargins left="0.5905511811023623" right="0.5118110236220472" top="0.99" bottom="0.5118110236220472" header="0.65" footer="0.5118110236220472"/>
  <pageSetup horizontalDpi="300" verticalDpi="300" orientation="landscape" paperSize="9" scale="51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2009-11-10T05:32:02Z</cp:lastPrinted>
  <dcterms:created xsi:type="dcterms:W3CDTF">2001-02-26T00:43:50Z</dcterms:created>
  <dcterms:modified xsi:type="dcterms:W3CDTF">2009-11-10T05:32:26Z</dcterms:modified>
  <cp:category/>
  <cp:version/>
  <cp:contentType/>
  <cp:contentStatus/>
</cp:coreProperties>
</file>