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\D">'1'!#REF!</definedName>
    <definedName name="\H">'1'!#REF!</definedName>
    <definedName name="\P">'1'!#REF!</definedName>
    <definedName name="\Q">'1'!#REF!</definedName>
    <definedName name="_xlnm.Print_Area" localSheetId="0">'1'!$B$2:$N$39</definedName>
    <definedName name="_xlnm.Print_Area" localSheetId="1">'2'!$B$2:$K$39</definedName>
    <definedName name="_xlnm.Print_Area" localSheetId="2">'3'!$B$2:$H$39</definedName>
    <definedName name="_xlnm.Print_Area" localSheetId="3">'4'!$B$2:$Q$39</definedName>
    <definedName name="_xlnm.Print_Titles" localSheetId="0">'1'!$A:$A</definedName>
    <definedName name="_xlnm.Print_Titles" localSheetId="1">'2'!$A:$A</definedName>
    <definedName name="_xlnm.Print_Titles" localSheetId="2">'3'!$A:$A</definedName>
    <definedName name="_xlnm.Print_Titles" localSheetId="3">'4'!$A:$A</definedName>
  </definedNames>
  <calcPr fullCalcOnLoad="1"/>
</workbook>
</file>

<file path=xl/sharedStrings.xml><?xml version="1.0" encoding="utf-8"?>
<sst xmlns="http://schemas.openxmlformats.org/spreadsheetml/2006/main" count="208" uniqueCount="96">
  <si>
    <t>６-１   普通建設事業費の状況（補助事業） （１）</t>
  </si>
  <si>
    <t>(単位:千円)</t>
  </si>
  <si>
    <t>費</t>
  </si>
  <si>
    <t>普通建設</t>
  </si>
  <si>
    <t>補助事業費</t>
  </si>
  <si>
    <t>労 働 費</t>
  </si>
  <si>
    <t>事 業 費</t>
  </si>
  <si>
    <t>総 務 費</t>
  </si>
  <si>
    <t xml:space="preserve"> うち</t>
  </si>
  <si>
    <t>民 生 費</t>
  </si>
  <si>
    <t>衛 生 費</t>
  </si>
  <si>
    <t>清 掃 費</t>
  </si>
  <si>
    <t>環境衛生費</t>
  </si>
  <si>
    <t>そ の 他</t>
  </si>
  <si>
    <t>庁    舎</t>
  </si>
  <si>
    <t>保 育 所</t>
  </si>
  <si>
    <t>ごみ処理</t>
  </si>
  <si>
    <t>し尿処理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</si>
  <si>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</si>
  <si>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</si>
  <si>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</si>
  <si>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</si>
  <si>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</si>
  <si>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</si>
  <si>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</si>
  <si>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</si>
  <si>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</si>
  <si>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</si>
  <si>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</si>
  <si>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</si>
  <si>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</si>
  <si>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</si>
  <si>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</si>
  <si>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</si>
  <si>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</si>
  <si>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</si>
  <si>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</si>
  <si>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</si>
  <si>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</si>
  <si>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</si>
  <si>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</si>
  <si>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</si>
  <si>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</si>
  <si>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６-１   普通建設事業費の状況（補助事業） （２）</t>
  </si>
  <si>
    <t xml:space="preserve">           補</t>
  </si>
  <si>
    <t xml:space="preserve">     助</t>
  </si>
  <si>
    <t xml:space="preserve">      事</t>
  </si>
  <si>
    <t xml:space="preserve">       業</t>
  </si>
  <si>
    <t xml:space="preserve"> 費</t>
  </si>
  <si>
    <t>農林水産業費</t>
  </si>
  <si>
    <t>商 工 費</t>
  </si>
  <si>
    <t>土 木 費</t>
  </si>
  <si>
    <t>造    林</t>
  </si>
  <si>
    <t>漁    港</t>
  </si>
  <si>
    <t>農業農村</t>
  </si>
  <si>
    <t>海岸保全</t>
  </si>
  <si>
    <t>道    路</t>
  </si>
  <si>
    <t>河    川</t>
  </si>
  <si>
    <t>砂    防</t>
  </si>
  <si>
    <t>港    湾</t>
  </si>
  <si>
    <t>整    備</t>
  </si>
  <si>
    <t>土</t>
  </si>
  <si>
    <t>木</t>
  </si>
  <si>
    <t>消 防 費</t>
  </si>
  <si>
    <t>教 育 費</t>
  </si>
  <si>
    <t>都市計画</t>
  </si>
  <si>
    <t>住    宅</t>
  </si>
  <si>
    <t>小学校</t>
  </si>
  <si>
    <t>中学校</t>
  </si>
  <si>
    <t>幼稚園</t>
  </si>
  <si>
    <t>各 種</t>
  </si>
  <si>
    <t>社会教育</t>
  </si>
  <si>
    <t>その他</t>
  </si>
  <si>
    <t>街    路</t>
  </si>
  <si>
    <t>都市下水路</t>
  </si>
  <si>
    <t>区画整理</t>
  </si>
  <si>
    <t>公    園</t>
  </si>
  <si>
    <t>庁 舎</t>
  </si>
  <si>
    <t>学 校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</si>
  <si>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</si>
  <si>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</si>
  <si>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</si>
  <si>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</si>
  <si>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</si>
  <si>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</si>
  <si>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</si>
  <si>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市町名</t>
  </si>
  <si>
    <t>補　　　　　　助　　　　　　事　　　　　　業　　　　　　費</t>
  </si>
  <si>
    <t>補　　　　　　　　　　助　　　　　　　　　事　　　　　　　　　業　　　　　　　　　費</t>
  </si>
  <si>
    <t>市町名</t>
  </si>
  <si>
    <t>橋りょう</t>
  </si>
  <si>
    <t>林　　道</t>
  </si>
  <si>
    <t>治　　山</t>
  </si>
  <si>
    <t>砂　　防</t>
  </si>
  <si>
    <t>６-１   普通建設事業費の状況（補助事業） （３）</t>
  </si>
  <si>
    <t>６-１   普通建設事業費の状況（補助事業） （４）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</si>
</sst>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01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 horizontal="center"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 horizontal="center"/>
      <protection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 horizontal="center"/>
      <protection/>
    </xf>
    <xf numFmtId="37" fontId="3" fillId="0" borderId="7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0" fillId="0" borderId="13" xfId="0" applyFont="1" applyBorder="1" applyAlignment="1" applyProtection="1">
      <alignment horizontal="center"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1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 horizontal="center"/>
      <protection/>
    </xf>
    <xf numFmtId="37" fontId="0" fillId="0" borderId="5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16" xfId="0" applyFont="1" applyBorder="1" applyAlignment="1" applyProtection="1">
      <alignment horizontal="center"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0" fillId="0" borderId="19" xfId="0" applyFont="1" applyBorder="1" applyAlignment="1" applyProtection="1">
      <alignment horizontal="center"/>
      <protection/>
    </xf>
    <xf numFmtId="37" fontId="0" fillId="0" borderId="20" xfId="0" applyFont="1" applyBorder="1" applyAlignment="1" applyProtection="1">
      <alignment horizontal="center"/>
      <protection/>
    </xf>
    <xf numFmtId="37" fontId="0" fillId="0" borderId="21" xfId="0" applyFont="1" applyBorder="1" applyAlignment="1" applyProtection="1">
      <alignment horizontal="center"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0" fillId="0" borderId="27" xfId="0" applyFont="1" applyBorder="1" applyAlignment="1" applyProtection="1">
      <alignment horizontal="center"/>
      <protection/>
    </xf>
    <xf numFmtId="37" fontId="0" fillId="0" borderId="28" xfId="0" applyFont="1" applyBorder="1" applyAlignment="1" applyProtection="1">
      <alignment horizontal="center"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37" fontId="3" fillId="0" borderId="30" xfId="0" applyNumberFormat="1" applyFont="1" applyBorder="1" applyAlignment="1" applyProtection="1">
      <alignment/>
      <protection/>
    </xf>
    <xf numFmtId="37" fontId="0" fillId="0" borderId="31" xfId="0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  <xf numFmtId="37" fontId="0" fillId="0" borderId="33" xfId="0" applyFont="1" applyBorder="1" applyAlignment="1" applyProtection="1">
      <alignment/>
      <protection/>
    </xf>
    <xf numFmtId="37" fontId="3" fillId="0" borderId="34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37" fontId="3" fillId="0" borderId="1" xfId="0" applyNumberFormat="1" applyFont="1" applyBorder="1" applyAlignment="1" applyProtection="1">
      <alignment/>
      <protection/>
    </xf>
    <xf numFmtId="37" fontId="3" fillId="0" borderId="4" xfId="0" applyNumberFormat="1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37" fontId="0" fillId="0" borderId="39" xfId="0" applyFont="1" applyBorder="1" applyAlignment="1" applyProtection="1">
      <alignment/>
      <protection/>
    </xf>
    <xf numFmtId="37" fontId="0" fillId="0" borderId="31" xfId="0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 horizontal="left"/>
      <protection/>
    </xf>
    <xf numFmtId="37" fontId="0" fillId="0" borderId="1" xfId="0" applyFont="1" applyBorder="1" applyAlignment="1" applyProtection="1">
      <alignment horizontal="left"/>
      <protection/>
    </xf>
    <xf numFmtId="37" fontId="0" fillId="0" borderId="40" xfId="0" applyFont="1" applyBorder="1" applyAlignment="1" applyProtection="1">
      <alignment/>
      <protection/>
    </xf>
    <xf numFmtId="37" fontId="0" fillId="0" borderId="41" xfId="0" applyFont="1" applyBorder="1" applyAlignment="1" applyProtection="1">
      <alignment/>
      <protection/>
    </xf>
    <xf numFmtId="37" fontId="0" fillId="0" borderId="41" xfId="0" applyFont="1" applyBorder="1" applyAlignment="1" applyProtection="1">
      <alignment horizontal="center"/>
      <protection/>
    </xf>
    <xf numFmtId="37" fontId="0" fillId="0" borderId="21" xfId="0" applyFont="1" applyBorder="1" applyAlignment="1" applyProtection="1">
      <alignment/>
      <protection/>
    </xf>
    <xf numFmtId="37" fontId="0" fillId="0" borderId="42" xfId="0" applyFont="1" applyBorder="1" applyAlignment="1" applyProtection="1">
      <alignment horizontal="center"/>
      <protection/>
    </xf>
    <xf numFmtId="37" fontId="0" fillId="0" borderId="43" xfId="0" applyFont="1" applyBorder="1" applyAlignment="1" applyProtection="1">
      <alignment horizontal="center"/>
      <protection/>
    </xf>
    <xf numFmtId="37" fontId="0" fillId="0" borderId="44" xfId="0" applyFont="1" applyBorder="1" applyAlignment="1" applyProtection="1">
      <alignment horizontal="center"/>
      <protection/>
    </xf>
    <xf numFmtId="37" fontId="0" fillId="0" borderId="45" xfId="0" applyFont="1" applyBorder="1" applyAlignment="1" applyProtection="1">
      <alignment horizontal="center"/>
      <protection/>
    </xf>
    <xf numFmtId="37" fontId="0" fillId="0" borderId="40" xfId="0" applyFont="1" applyBorder="1" applyAlignment="1" applyProtection="1">
      <alignment/>
      <protection/>
    </xf>
    <xf numFmtId="37" fontId="0" fillId="0" borderId="41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41" xfId="0" applyFont="1" applyBorder="1" applyAlignment="1" applyProtection="1">
      <alignment horizontal="center"/>
      <protection/>
    </xf>
    <xf numFmtId="37" fontId="0" fillId="0" borderId="0" xfId="0" applyFont="1" applyBorder="1" applyAlignment="1" applyProtection="1">
      <alignment horizontal="center"/>
      <protection/>
    </xf>
    <xf numFmtId="37" fontId="0" fillId="0" borderId="21" xfId="0" applyFont="1" applyBorder="1" applyAlignment="1" applyProtection="1">
      <alignment/>
      <protection/>
    </xf>
    <xf numFmtId="37" fontId="0" fillId="0" borderId="42" xfId="0" applyFont="1" applyBorder="1" applyAlignment="1" applyProtection="1">
      <alignment horizontal="center"/>
      <protection/>
    </xf>
    <xf numFmtId="37" fontId="0" fillId="0" borderId="43" xfId="0" applyFont="1" applyBorder="1" applyAlignment="1" applyProtection="1">
      <alignment horizontal="center"/>
      <protection/>
    </xf>
    <xf numFmtId="37" fontId="0" fillId="0" borderId="20" xfId="0" applyFont="1" applyBorder="1" applyAlignment="1" applyProtection="1">
      <alignment horizontal="center"/>
      <protection/>
    </xf>
    <xf numFmtId="37" fontId="0" fillId="0" borderId="21" xfId="0" applyFont="1" applyBorder="1" applyAlignment="1" applyProtection="1">
      <alignment horizontal="center"/>
      <protection/>
    </xf>
    <xf numFmtId="37" fontId="0" fillId="0" borderId="27" xfId="0" applyFont="1" applyBorder="1" applyAlignment="1" applyProtection="1">
      <alignment horizontal="center"/>
      <protection/>
    </xf>
    <xf numFmtId="37" fontId="0" fillId="0" borderId="44" xfId="0" applyFont="1" applyBorder="1" applyAlignment="1" applyProtection="1">
      <alignment horizontal="center"/>
      <protection/>
    </xf>
    <xf numFmtId="37" fontId="0" fillId="0" borderId="45" xfId="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60" zoomScaleNormal="6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14.66015625" defaultRowHeight="23.25" customHeight="1"/>
  <cols>
    <col min="1" max="1" width="13.5" style="22" customWidth="1"/>
    <col min="2" max="14" width="13.66015625" style="22" customWidth="1"/>
    <col min="15" max="16384" width="14.66015625" style="22" customWidth="1"/>
  </cols>
  <sheetData>
    <row r="1" s="1" customFormat="1" ht="27" customHeight="1">
      <c r="A1" s="1" t="s">
        <v>0</v>
      </c>
    </row>
    <row r="2" spans="1:14" s="1" customFormat="1" ht="27" customHeight="1" thickBot="1">
      <c r="A2" s="2"/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3" t="s">
        <v>1</v>
      </c>
    </row>
    <row r="3" spans="1:15" s="1" customFormat="1" ht="27" customHeight="1">
      <c r="A3" s="4"/>
      <c r="B3" s="4"/>
      <c r="C3" s="5"/>
      <c r="D3" s="6"/>
      <c r="E3" s="6"/>
      <c r="F3" s="6"/>
      <c r="G3" s="6"/>
      <c r="H3" s="65"/>
      <c r="I3" s="8"/>
      <c r="J3" s="8"/>
      <c r="K3" s="8"/>
      <c r="L3" s="8"/>
      <c r="M3" s="8"/>
      <c r="N3" s="7"/>
      <c r="O3" s="4"/>
    </row>
    <row r="4" spans="1:15" s="1" customFormat="1" ht="27" customHeight="1">
      <c r="A4" s="4"/>
      <c r="B4" s="9" t="s">
        <v>3</v>
      </c>
      <c r="C4" s="5"/>
      <c r="D4" s="5"/>
      <c r="E4" s="6"/>
      <c r="F4" s="5"/>
      <c r="G4" s="6"/>
      <c r="H4" s="66"/>
      <c r="I4" s="6"/>
      <c r="J4" s="6"/>
      <c r="K4" s="6"/>
      <c r="L4" s="6"/>
      <c r="M4" s="6"/>
      <c r="N4" s="10"/>
      <c r="O4" s="4"/>
    </row>
    <row r="5" spans="1:15" s="1" customFormat="1" ht="27" customHeight="1">
      <c r="A5" s="9" t="s">
        <v>86</v>
      </c>
      <c r="B5" s="4"/>
      <c r="C5" s="11" t="s">
        <v>4</v>
      </c>
      <c r="D5" s="5"/>
      <c r="E5" s="5"/>
      <c r="F5" s="5"/>
      <c r="G5" s="5"/>
      <c r="H5" s="5"/>
      <c r="I5" s="5"/>
      <c r="J5" s="6"/>
      <c r="K5" s="6"/>
      <c r="L5" s="5"/>
      <c r="M5" s="5"/>
      <c r="N5" s="12" t="s">
        <v>5</v>
      </c>
      <c r="O5" s="4"/>
    </row>
    <row r="6" spans="1:15" s="1" customFormat="1" ht="27" customHeight="1">
      <c r="A6" s="4"/>
      <c r="B6" s="9" t="s">
        <v>6</v>
      </c>
      <c r="C6" s="5"/>
      <c r="D6" s="11" t="s">
        <v>7</v>
      </c>
      <c r="E6" s="5" t="s">
        <v>8</v>
      </c>
      <c r="F6" s="11" t="s">
        <v>9</v>
      </c>
      <c r="G6" s="5" t="s">
        <v>8</v>
      </c>
      <c r="H6" s="11" t="s">
        <v>10</v>
      </c>
      <c r="I6" s="11" t="s">
        <v>11</v>
      </c>
      <c r="J6" s="5" t="s">
        <v>8</v>
      </c>
      <c r="K6" s="5" t="s">
        <v>8</v>
      </c>
      <c r="L6" s="11" t="s">
        <v>12</v>
      </c>
      <c r="M6" s="11" t="s">
        <v>13</v>
      </c>
      <c r="N6" s="10"/>
      <c r="O6" s="4"/>
    </row>
    <row r="7" spans="1:15" s="1" customFormat="1" ht="27" customHeight="1" thickBot="1">
      <c r="A7" s="13"/>
      <c r="B7" s="13"/>
      <c r="C7" s="14"/>
      <c r="D7" s="14"/>
      <c r="E7" s="15" t="s">
        <v>14</v>
      </c>
      <c r="F7" s="14"/>
      <c r="G7" s="15" t="s">
        <v>15</v>
      </c>
      <c r="H7" s="14"/>
      <c r="I7" s="14"/>
      <c r="J7" s="15" t="s">
        <v>16</v>
      </c>
      <c r="K7" s="15" t="s">
        <v>17</v>
      </c>
      <c r="L7" s="14"/>
      <c r="M7" s="14"/>
      <c r="N7" s="16"/>
      <c r="O7" s="4"/>
    </row>
    <row r="8" spans="1:15" ht="27" customHeight="1">
      <c r="A8" s="17" t="s">
        <v>18</v>
      </c>
      <c r="B8" s="18">
        <v>11849455</v>
      </c>
      <c r="C8" s="19">
        <v>2085513</v>
      </c>
      <c r="D8" s="19">
        <v>27765</v>
      </c>
      <c r="E8" s="19">
        <v>0</v>
      </c>
      <c r="F8" s="19">
        <v>124842</v>
      </c>
      <c r="G8" s="19">
        <v>5236</v>
      </c>
      <c r="H8" s="19">
        <v>187540</v>
      </c>
      <c r="I8" s="19">
        <v>187540</v>
      </c>
      <c r="J8" s="19">
        <v>62148</v>
      </c>
      <c r="K8" s="19">
        <v>122392</v>
      </c>
      <c r="L8" s="19">
        <v>0</v>
      </c>
      <c r="M8" s="19">
        <v>0</v>
      </c>
      <c r="N8" s="20">
        <v>0</v>
      </c>
      <c r="O8" s="21"/>
    </row>
    <row r="9" spans="1:15" ht="27" customHeight="1">
      <c r="A9" s="23" t="s">
        <v>19</v>
      </c>
      <c r="B9" s="18">
        <v>9632938</v>
      </c>
      <c r="C9" s="19">
        <v>1926344</v>
      </c>
      <c r="D9" s="19">
        <v>0</v>
      </c>
      <c r="E9" s="19">
        <v>0</v>
      </c>
      <c r="F9" s="19">
        <v>234270</v>
      </c>
      <c r="G9" s="19">
        <v>8023</v>
      </c>
      <c r="H9" s="19">
        <v>105480</v>
      </c>
      <c r="I9" s="19">
        <v>105480</v>
      </c>
      <c r="J9" s="19">
        <v>3000</v>
      </c>
      <c r="K9" s="19">
        <v>102480</v>
      </c>
      <c r="L9" s="19">
        <v>0</v>
      </c>
      <c r="M9" s="19">
        <v>0</v>
      </c>
      <c r="N9" s="20">
        <v>0</v>
      </c>
      <c r="O9" s="21"/>
    </row>
    <row r="10" spans="1:15" ht="27" customHeight="1">
      <c r="A10" s="23" t="s">
        <v>20</v>
      </c>
      <c r="B10" s="18">
        <v>4368729</v>
      </c>
      <c r="C10" s="19">
        <v>1936643</v>
      </c>
      <c r="D10" s="19">
        <v>0</v>
      </c>
      <c r="E10" s="19">
        <v>0</v>
      </c>
      <c r="F10" s="19">
        <v>264710</v>
      </c>
      <c r="G10" s="19">
        <v>191111</v>
      </c>
      <c r="H10" s="19">
        <v>192563</v>
      </c>
      <c r="I10" s="19">
        <v>142172</v>
      </c>
      <c r="J10" s="19">
        <v>0</v>
      </c>
      <c r="K10" s="19">
        <v>142172</v>
      </c>
      <c r="L10" s="19">
        <v>0</v>
      </c>
      <c r="M10" s="19">
        <v>50391</v>
      </c>
      <c r="N10" s="20">
        <v>0</v>
      </c>
      <c r="O10" s="21"/>
    </row>
    <row r="11" spans="1:15" ht="27" customHeight="1">
      <c r="A11" s="23" t="s">
        <v>21</v>
      </c>
      <c r="B11" s="18">
        <v>5627522</v>
      </c>
      <c r="C11" s="19">
        <v>1370374</v>
      </c>
      <c r="D11" s="19">
        <v>0</v>
      </c>
      <c r="E11" s="19">
        <v>0</v>
      </c>
      <c r="F11" s="19">
        <v>27929</v>
      </c>
      <c r="G11" s="19">
        <v>0</v>
      </c>
      <c r="H11" s="19">
        <v>200704</v>
      </c>
      <c r="I11" s="19">
        <v>196956</v>
      </c>
      <c r="J11" s="19">
        <v>46304</v>
      </c>
      <c r="K11" s="19">
        <v>150652</v>
      </c>
      <c r="L11" s="19">
        <v>0</v>
      </c>
      <c r="M11" s="19">
        <v>3748</v>
      </c>
      <c r="N11" s="20">
        <v>0</v>
      </c>
      <c r="O11" s="21"/>
    </row>
    <row r="12" spans="1:15" ht="27" customHeight="1">
      <c r="A12" s="23" t="s">
        <v>22</v>
      </c>
      <c r="B12" s="18">
        <v>3605210</v>
      </c>
      <c r="C12" s="19">
        <v>1757497</v>
      </c>
      <c r="D12" s="19">
        <v>0</v>
      </c>
      <c r="E12" s="19">
        <v>0</v>
      </c>
      <c r="F12" s="19">
        <v>0</v>
      </c>
      <c r="G12" s="19">
        <v>0</v>
      </c>
      <c r="H12" s="19">
        <v>50974</v>
      </c>
      <c r="I12" s="19">
        <v>0</v>
      </c>
      <c r="J12" s="19">
        <v>0</v>
      </c>
      <c r="K12" s="19">
        <v>0</v>
      </c>
      <c r="L12" s="19">
        <v>50974</v>
      </c>
      <c r="M12" s="19">
        <v>0</v>
      </c>
      <c r="N12" s="20">
        <v>0</v>
      </c>
      <c r="O12" s="21"/>
    </row>
    <row r="13" spans="1:15" ht="27" customHeight="1">
      <c r="A13" s="23" t="s">
        <v>23</v>
      </c>
      <c r="B13" s="18">
        <v>8168098</v>
      </c>
      <c r="C13" s="19">
        <v>3037923</v>
      </c>
      <c r="D13" s="19">
        <v>60092</v>
      </c>
      <c r="E13" s="19">
        <v>0</v>
      </c>
      <c r="F13" s="19">
        <v>56013</v>
      </c>
      <c r="G13" s="19">
        <v>0</v>
      </c>
      <c r="H13" s="19">
        <v>509800</v>
      </c>
      <c r="I13" s="19">
        <v>509800</v>
      </c>
      <c r="J13" s="19">
        <v>405145</v>
      </c>
      <c r="K13" s="19">
        <v>0</v>
      </c>
      <c r="L13" s="19">
        <v>0</v>
      </c>
      <c r="M13" s="19">
        <v>0</v>
      </c>
      <c r="N13" s="20">
        <v>0</v>
      </c>
      <c r="O13" s="21"/>
    </row>
    <row r="14" spans="1:15" ht="27" customHeight="1">
      <c r="A14" s="23" t="s">
        <v>24</v>
      </c>
      <c r="B14" s="18">
        <v>4528299</v>
      </c>
      <c r="C14" s="19">
        <v>1220944</v>
      </c>
      <c r="D14" s="19">
        <v>287</v>
      </c>
      <c r="E14" s="19">
        <v>287</v>
      </c>
      <c r="F14" s="19">
        <v>175078</v>
      </c>
      <c r="G14" s="19">
        <v>91779</v>
      </c>
      <c r="H14" s="19">
        <v>4050</v>
      </c>
      <c r="I14" s="19">
        <v>4050</v>
      </c>
      <c r="J14" s="19">
        <v>0</v>
      </c>
      <c r="K14" s="19">
        <v>4050</v>
      </c>
      <c r="L14" s="19">
        <v>0</v>
      </c>
      <c r="M14" s="19">
        <v>0</v>
      </c>
      <c r="N14" s="20">
        <v>0</v>
      </c>
      <c r="O14" s="21"/>
    </row>
    <row r="15" spans="1:15" ht="27" customHeight="1">
      <c r="A15" s="23" t="s">
        <v>25</v>
      </c>
      <c r="B15" s="18">
        <v>1100452</v>
      </c>
      <c r="C15" s="19">
        <v>513743</v>
      </c>
      <c r="D15" s="19">
        <v>0</v>
      </c>
      <c r="E15" s="19">
        <v>0</v>
      </c>
      <c r="F15" s="19">
        <v>112150</v>
      </c>
      <c r="G15" s="19">
        <v>0</v>
      </c>
      <c r="H15" s="19">
        <v>25048</v>
      </c>
      <c r="I15" s="19">
        <v>0</v>
      </c>
      <c r="J15" s="19">
        <v>0</v>
      </c>
      <c r="K15" s="19">
        <v>0</v>
      </c>
      <c r="L15" s="19">
        <v>25048</v>
      </c>
      <c r="M15" s="19">
        <v>0</v>
      </c>
      <c r="N15" s="20">
        <v>0</v>
      </c>
      <c r="O15" s="21"/>
    </row>
    <row r="16" spans="1:15" ht="27" customHeight="1">
      <c r="A16" s="23" t="s">
        <v>26</v>
      </c>
      <c r="B16" s="18">
        <v>2723963</v>
      </c>
      <c r="C16" s="19">
        <v>695807</v>
      </c>
      <c r="D16" s="19">
        <v>15285</v>
      </c>
      <c r="E16" s="19">
        <v>0</v>
      </c>
      <c r="F16" s="19">
        <v>50972</v>
      </c>
      <c r="G16" s="19">
        <v>0</v>
      </c>
      <c r="H16" s="19">
        <v>45974</v>
      </c>
      <c r="I16" s="19">
        <v>45974</v>
      </c>
      <c r="J16" s="19">
        <v>18911</v>
      </c>
      <c r="K16" s="19">
        <v>0</v>
      </c>
      <c r="L16" s="19">
        <v>0</v>
      </c>
      <c r="M16" s="19">
        <v>0</v>
      </c>
      <c r="N16" s="20">
        <v>0</v>
      </c>
      <c r="O16" s="21"/>
    </row>
    <row r="17" spans="1:15" ht="27" customHeight="1">
      <c r="A17" s="23" t="s">
        <v>27</v>
      </c>
      <c r="B17" s="18">
        <v>2472730</v>
      </c>
      <c r="C17" s="19">
        <v>1466006</v>
      </c>
      <c r="D17" s="19">
        <v>0</v>
      </c>
      <c r="E17" s="19">
        <v>0</v>
      </c>
      <c r="F17" s="19">
        <v>21124</v>
      </c>
      <c r="G17" s="19">
        <v>0</v>
      </c>
      <c r="H17" s="19">
        <v>65642</v>
      </c>
      <c r="I17" s="19">
        <v>0</v>
      </c>
      <c r="J17" s="19">
        <v>0</v>
      </c>
      <c r="K17" s="19">
        <v>0</v>
      </c>
      <c r="L17" s="19">
        <v>51824</v>
      </c>
      <c r="M17" s="19">
        <v>13818</v>
      </c>
      <c r="N17" s="20">
        <v>0</v>
      </c>
      <c r="O17" s="21"/>
    </row>
    <row r="18" spans="1:15" ht="27" customHeight="1">
      <c r="A18" s="23" t="s">
        <v>28</v>
      </c>
      <c r="B18" s="18">
        <v>2882201</v>
      </c>
      <c r="C18" s="19">
        <v>1117593</v>
      </c>
      <c r="D18" s="19">
        <v>16349</v>
      </c>
      <c r="E18" s="19">
        <v>0</v>
      </c>
      <c r="F18" s="19">
        <v>0</v>
      </c>
      <c r="G18" s="19">
        <v>0</v>
      </c>
      <c r="H18" s="19">
        <v>32541</v>
      </c>
      <c r="I18" s="19">
        <v>30222</v>
      </c>
      <c r="J18" s="19">
        <v>0</v>
      </c>
      <c r="K18" s="19">
        <v>30222</v>
      </c>
      <c r="L18" s="19">
        <v>0</v>
      </c>
      <c r="M18" s="19">
        <v>2319</v>
      </c>
      <c r="N18" s="20">
        <v>0</v>
      </c>
      <c r="O18" s="21"/>
    </row>
    <row r="19" spans="1:15" ht="27" customHeight="1">
      <c r="A19" s="51" t="s">
        <v>79</v>
      </c>
      <c r="B19" s="54">
        <v>1046343</v>
      </c>
      <c r="C19" s="55">
        <v>558591</v>
      </c>
      <c r="D19" s="55">
        <v>4410</v>
      </c>
      <c r="E19" s="55">
        <v>0</v>
      </c>
      <c r="F19" s="55">
        <v>8000</v>
      </c>
      <c r="G19" s="55">
        <v>4725</v>
      </c>
      <c r="H19" s="55">
        <v>13981</v>
      </c>
      <c r="I19" s="55">
        <v>0</v>
      </c>
      <c r="J19" s="55">
        <v>0</v>
      </c>
      <c r="K19" s="55">
        <v>0</v>
      </c>
      <c r="L19" s="55">
        <v>13932</v>
      </c>
      <c r="M19" s="55">
        <v>49</v>
      </c>
      <c r="N19" s="56">
        <v>0</v>
      </c>
      <c r="O19" s="21"/>
    </row>
    <row r="20" spans="1:15" ht="27" customHeight="1">
      <c r="A20" s="52" t="s">
        <v>80</v>
      </c>
      <c r="B20" s="57">
        <v>3614146</v>
      </c>
      <c r="C20" s="58">
        <v>1385147</v>
      </c>
      <c r="D20" s="58">
        <v>20358</v>
      </c>
      <c r="E20" s="58">
        <v>0</v>
      </c>
      <c r="F20" s="58">
        <v>0</v>
      </c>
      <c r="G20" s="58">
        <v>0</v>
      </c>
      <c r="H20" s="58">
        <v>80976</v>
      </c>
      <c r="I20" s="58">
        <v>80976</v>
      </c>
      <c r="J20" s="58">
        <v>0</v>
      </c>
      <c r="K20" s="58">
        <v>0</v>
      </c>
      <c r="L20" s="58">
        <v>0</v>
      </c>
      <c r="M20" s="58">
        <v>0</v>
      </c>
      <c r="N20" s="59">
        <v>0</v>
      </c>
      <c r="O20" s="21"/>
    </row>
    <row r="21" spans="1:15" ht="27" customHeight="1" thickBot="1">
      <c r="A21" s="53" t="s">
        <v>81</v>
      </c>
      <c r="B21" s="25">
        <v>5473976</v>
      </c>
      <c r="C21" s="26">
        <v>2556730</v>
      </c>
      <c r="D21" s="26">
        <v>36347</v>
      </c>
      <c r="E21" s="26">
        <v>1998</v>
      </c>
      <c r="F21" s="26">
        <v>16</v>
      </c>
      <c r="G21" s="26">
        <v>0</v>
      </c>
      <c r="H21" s="26">
        <v>1083889</v>
      </c>
      <c r="I21" s="26">
        <v>989021</v>
      </c>
      <c r="J21" s="26">
        <v>989021</v>
      </c>
      <c r="K21" s="26">
        <v>0</v>
      </c>
      <c r="L21" s="26">
        <v>94868</v>
      </c>
      <c r="M21" s="26">
        <v>0</v>
      </c>
      <c r="N21" s="27">
        <v>0</v>
      </c>
      <c r="O21" s="21"/>
    </row>
    <row r="22" spans="1:15" ht="27" customHeight="1">
      <c r="A22" s="28" t="s">
        <v>29</v>
      </c>
      <c r="B22" s="29">
        <v>312575</v>
      </c>
      <c r="C22" s="30">
        <v>234748</v>
      </c>
      <c r="D22" s="30">
        <v>12992</v>
      </c>
      <c r="E22" s="30">
        <v>431</v>
      </c>
      <c r="F22" s="30">
        <v>14293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1">
        <v>0</v>
      </c>
      <c r="O22" s="21"/>
    </row>
    <row r="23" spans="1:15" ht="27" customHeight="1">
      <c r="A23" s="47" t="s">
        <v>30</v>
      </c>
      <c r="B23" s="48">
        <v>691862</v>
      </c>
      <c r="C23" s="49">
        <v>127865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50">
        <v>0</v>
      </c>
      <c r="O23" s="21"/>
    </row>
    <row r="24" spans="1:15" ht="27" customHeight="1">
      <c r="A24" s="23" t="s">
        <v>31</v>
      </c>
      <c r="B24" s="18">
        <v>1369541</v>
      </c>
      <c r="C24" s="19">
        <v>525401</v>
      </c>
      <c r="D24" s="19">
        <v>0</v>
      </c>
      <c r="E24" s="19">
        <v>0</v>
      </c>
      <c r="F24" s="19">
        <v>0</v>
      </c>
      <c r="G24" s="19">
        <v>0</v>
      </c>
      <c r="H24" s="19">
        <v>38126</v>
      </c>
      <c r="I24" s="19">
        <v>38126</v>
      </c>
      <c r="J24" s="19">
        <v>0</v>
      </c>
      <c r="K24" s="19">
        <v>0</v>
      </c>
      <c r="L24" s="19">
        <v>0</v>
      </c>
      <c r="M24" s="19">
        <v>0</v>
      </c>
      <c r="N24" s="20">
        <v>0</v>
      </c>
      <c r="O24" s="21"/>
    </row>
    <row r="25" spans="1:15" ht="27" customHeight="1">
      <c r="A25" s="23" t="s">
        <v>32</v>
      </c>
      <c r="B25" s="18">
        <v>631666</v>
      </c>
      <c r="C25" s="19">
        <v>591383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20">
        <v>0</v>
      </c>
      <c r="O25" s="21"/>
    </row>
    <row r="26" spans="1:15" ht="27" customHeight="1">
      <c r="A26" s="28" t="s">
        <v>33</v>
      </c>
      <c r="B26" s="29">
        <v>1644668</v>
      </c>
      <c r="C26" s="30">
        <v>1073779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1">
        <v>0</v>
      </c>
      <c r="O26" s="21"/>
    </row>
    <row r="27" spans="1:15" ht="27" customHeight="1">
      <c r="A27" s="61" t="s">
        <v>34</v>
      </c>
      <c r="B27" s="62">
        <v>1826181</v>
      </c>
      <c r="C27" s="63">
        <v>458984</v>
      </c>
      <c r="D27" s="63">
        <v>0</v>
      </c>
      <c r="E27" s="63">
        <v>0</v>
      </c>
      <c r="F27" s="63">
        <v>5460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4">
        <v>0</v>
      </c>
      <c r="O27" s="21"/>
    </row>
    <row r="28" spans="1:15" ht="27" customHeight="1">
      <c r="A28" s="23" t="s">
        <v>35</v>
      </c>
      <c r="B28" s="18">
        <v>1342424</v>
      </c>
      <c r="C28" s="19">
        <v>747986</v>
      </c>
      <c r="D28" s="19">
        <v>13605</v>
      </c>
      <c r="E28" s="19">
        <v>0</v>
      </c>
      <c r="F28" s="19">
        <v>4173</v>
      </c>
      <c r="G28" s="19">
        <v>4129</v>
      </c>
      <c r="H28" s="19">
        <v>44473</v>
      </c>
      <c r="I28" s="19">
        <v>44473</v>
      </c>
      <c r="J28" s="19">
        <v>0</v>
      </c>
      <c r="K28" s="19">
        <v>44473</v>
      </c>
      <c r="L28" s="19">
        <v>0</v>
      </c>
      <c r="M28" s="19">
        <v>0</v>
      </c>
      <c r="N28" s="20">
        <v>0</v>
      </c>
      <c r="O28" s="21"/>
    </row>
    <row r="29" spans="1:15" ht="27" customHeight="1">
      <c r="A29" s="28" t="s">
        <v>36</v>
      </c>
      <c r="B29" s="29">
        <v>1756328</v>
      </c>
      <c r="C29" s="30">
        <v>465888</v>
      </c>
      <c r="D29" s="30">
        <v>17692</v>
      </c>
      <c r="E29" s="30">
        <v>17692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1">
        <v>0</v>
      </c>
      <c r="O29" s="21"/>
    </row>
    <row r="30" spans="1:15" ht="27" customHeight="1">
      <c r="A30" s="23" t="s">
        <v>37</v>
      </c>
      <c r="B30" s="18">
        <v>556826</v>
      </c>
      <c r="C30" s="19">
        <v>136598</v>
      </c>
      <c r="D30" s="19">
        <v>0</v>
      </c>
      <c r="E30" s="19">
        <v>0</v>
      </c>
      <c r="F30" s="19">
        <v>19300</v>
      </c>
      <c r="G30" s="19">
        <v>19300</v>
      </c>
      <c r="H30" s="19">
        <v>12272</v>
      </c>
      <c r="I30" s="19">
        <v>12272</v>
      </c>
      <c r="J30" s="19">
        <v>0</v>
      </c>
      <c r="K30" s="19">
        <v>12272</v>
      </c>
      <c r="L30" s="19">
        <v>0</v>
      </c>
      <c r="M30" s="19">
        <v>0</v>
      </c>
      <c r="N30" s="20">
        <v>0</v>
      </c>
      <c r="O30" s="21"/>
    </row>
    <row r="31" spans="1:15" ht="27" customHeight="1">
      <c r="A31" s="23" t="s">
        <v>38</v>
      </c>
      <c r="B31" s="18">
        <v>391970</v>
      </c>
      <c r="C31" s="19">
        <v>254112</v>
      </c>
      <c r="D31" s="19">
        <v>8693</v>
      </c>
      <c r="E31" s="19">
        <v>0</v>
      </c>
      <c r="F31" s="19">
        <v>2563</v>
      </c>
      <c r="G31" s="19">
        <v>1785</v>
      </c>
      <c r="H31" s="19">
        <v>23520</v>
      </c>
      <c r="I31" s="19">
        <v>23520</v>
      </c>
      <c r="J31" s="19">
        <v>0</v>
      </c>
      <c r="K31" s="19">
        <v>23520</v>
      </c>
      <c r="L31" s="19">
        <v>0</v>
      </c>
      <c r="M31" s="19">
        <v>0</v>
      </c>
      <c r="N31" s="20">
        <v>0</v>
      </c>
      <c r="O31" s="21"/>
    </row>
    <row r="32" spans="1:15" ht="27" customHeight="1">
      <c r="A32" s="23" t="s">
        <v>82</v>
      </c>
      <c r="B32" s="18">
        <v>1156052</v>
      </c>
      <c r="C32" s="19">
        <v>281789</v>
      </c>
      <c r="D32" s="19">
        <v>0</v>
      </c>
      <c r="E32" s="19">
        <v>0</v>
      </c>
      <c r="F32" s="19">
        <v>10053</v>
      </c>
      <c r="G32" s="19">
        <v>0</v>
      </c>
      <c r="H32" s="19">
        <v>18408</v>
      </c>
      <c r="I32" s="19">
        <v>0</v>
      </c>
      <c r="J32" s="19">
        <v>0</v>
      </c>
      <c r="K32" s="19">
        <v>0</v>
      </c>
      <c r="L32" s="19">
        <v>18408</v>
      </c>
      <c r="M32" s="19">
        <v>0</v>
      </c>
      <c r="N32" s="20">
        <v>0</v>
      </c>
      <c r="O32" s="21"/>
    </row>
    <row r="33" spans="1:15" ht="27" customHeight="1">
      <c r="A33" s="60" t="s">
        <v>83</v>
      </c>
      <c r="B33" s="29">
        <v>971563</v>
      </c>
      <c r="C33" s="30">
        <v>285412</v>
      </c>
      <c r="D33" s="30">
        <v>0</v>
      </c>
      <c r="E33" s="30">
        <v>0</v>
      </c>
      <c r="F33" s="30">
        <v>0</v>
      </c>
      <c r="G33" s="30">
        <v>0</v>
      </c>
      <c r="H33" s="30">
        <v>746</v>
      </c>
      <c r="I33" s="30">
        <v>746</v>
      </c>
      <c r="J33" s="30">
        <v>0</v>
      </c>
      <c r="K33" s="30">
        <v>746</v>
      </c>
      <c r="L33" s="30">
        <v>0</v>
      </c>
      <c r="M33" s="30">
        <v>0</v>
      </c>
      <c r="N33" s="31">
        <v>0</v>
      </c>
      <c r="O33" s="21"/>
    </row>
    <row r="34" spans="1:15" ht="27" customHeight="1">
      <c r="A34" s="28" t="s">
        <v>84</v>
      </c>
      <c r="B34" s="29">
        <v>1896607</v>
      </c>
      <c r="C34" s="30">
        <v>756752</v>
      </c>
      <c r="D34" s="30">
        <v>0</v>
      </c>
      <c r="E34" s="30">
        <v>0</v>
      </c>
      <c r="F34" s="30">
        <v>0</v>
      </c>
      <c r="G34" s="30">
        <v>0</v>
      </c>
      <c r="H34" s="30">
        <v>25126</v>
      </c>
      <c r="I34" s="30">
        <v>0</v>
      </c>
      <c r="J34" s="30">
        <v>0</v>
      </c>
      <c r="K34" s="30">
        <v>0</v>
      </c>
      <c r="L34" s="30">
        <v>25126</v>
      </c>
      <c r="M34" s="30">
        <v>0</v>
      </c>
      <c r="N34" s="31">
        <v>0</v>
      </c>
      <c r="O34" s="21"/>
    </row>
    <row r="35" spans="1:15" ht="27" customHeight="1">
      <c r="A35" s="23" t="s">
        <v>39</v>
      </c>
      <c r="B35" s="18">
        <v>537675</v>
      </c>
      <c r="C35" s="19">
        <v>139254</v>
      </c>
      <c r="D35" s="19">
        <v>0</v>
      </c>
      <c r="E35" s="19">
        <v>0</v>
      </c>
      <c r="F35" s="19">
        <v>0</v>
      </c>
      <c r="G35" s="19">
        <v>0</v>
      </c>
      <c r="H35" s="19">
        <v>11038</v>
      </c>
      <c r="I35" s="19">
        <v>11038</v>
      </c>
      <c r="J35" s="19">
        <v>0</v>
      </c>
      <c r="K35" s="19">
        <v>11038</v>
      </c>
      <c r="L35" s="19">
        <v>0</v>
      </c>
      <c r="M35" s="19">
        <v>0</v>
      </c>
      <c r="N35" s="20">
        <v>0</v>
      </c>
      <c r="O35" s="21"/>
    </row>
    <row r="36" spans="1:15" ht="27" customHeight="1" thickBot="1">
      <c r="A36" s="24" t="s">
        <v>40</v>
      </c>
      <c r="B36" s="25">
        <v>1005475</v>
      </c>
      <c r="C36" s="26">
        <v>380352</v>
      </c>
      <c r="D36" s="26">
        <v>28256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7">
        <v>0</v>
      </c>
      <c r="O36" s="21"/>
    </row>
    <row r="37" spans="1:15" ht="27" customHeight="1" thickBot="1">
      <c r="A37" s="24" t="s">
        <v>41</v>
      </c>
      <c r="B37" s="32">
        <f>SUM(B8:B21)</f>
        <v>67094062</v>
      </c>
      <c r="C37" s="33">
        <f aca="true" t="shared" si="0" ref="C37:N37">SUM(C8:C21)</f>
        <v>21628855</v>
      </c>
      <c r="D37" s="33">
        <f t="shared" si="0"/>
        <v>180893</v>
      </c>
      <c r="E37" s="33">
        <f t="shared" si="0"/>
        <v>2285</v>
      </c>
      <c r="F37" s="33">
        <f t="shared" si="0"/>
        <v>1075104</v>
      </c>
      <c r="G37" s="33">
        <f t="shared" si="0"/>
        <v>300874</v>
      </c>
      <c r="H37" s="33">
        <f t="shared" si="0"/>
        <v>2599162</v>
      </c>
      <c r="I37" s="33">
        <f t="shared" si="0"/>
        <v>2292191</v>
      </c>
      <c r="J37" s="33">
        <f t="shared" si="0"/>
        <v>1524529</v>
      </c>
      <c r="K37" s="33">
        <f t="shared" si="0"/>
        <v>551968</v>
      </c>
      <c r="L37" s="33">
        <f t="shared" si="0"/>
        <v>236646</v>
      </c>
      <c r="M37" s="33">
        <f t="shared" si="0"/>
        <v>70325</v>
      </c>
      <c r="N37" s="34">
        <f t="shared" si="0"/>
        <v>0</v>
      </c>
      <c r="O37" s="21"/>
    </row>
    <row r="38" spans="1:15" ht="27" customHeight="1" thickBot="1">
      <c r="A38" s="24" t="s">
        <v>85</v>
      </c>
      <c r="B38" s="32">
        <f>SUM(B22:B36)</f>
        <v>16091413</v>
      </c>
      <c r="C38" s="33">
        <f aca="true" t="shared" si="1" ref="C38:N38">SUM(C22:C36)</f>
        <v>6460303</v>
      </c>
      <c r="D38" s="33">
        <f t="shared" si="1"/>
        <v>81238</v>
      </c>
      <c r="E38" s="33">
        <f t="shared" si="1"/>
        <v>18123</v>
      </c>
      <c r="F38" s="33">
        <f t="shared" si="1"/>
        <v>55842</v>
      </c>
      <c r="G38" s="33">
        <f t="shared" si="1"/>
        <v>25214</v>
      </c>
      <c r="H38" s="33">
        <f t="shared" si="1"/>
        <v>173709</v>
      </c>
      <c r="I38" s="33">
        <f t="shared" si="1"/>
        <v>130175</v>
      </c>
      <c r="J38" s="33">
        <f t="shared" si="1"/>
        <v>0</v>
      </c>
      <c r="K38" s="33">
        <f t="shared" si="1"/>
        <v>92049</v>
      </c>
      <c r="L38" s="33">
        <f t="shared" si="1"/>
        <v>43534</v>
      </c>
      <c r="M38" s="33">
        <f t="shared" si="1"/>
        <v>0</v>
      </c>
      <c r="N38" s="34">
        <f t="shared" si="1"/>
        <v>0</v>
      </c>
      <c r="O38" s="21"/>
    </row>
    <row r="39" spans="1:15" ht="27" customHeight="1" thickBot="1">
      <c r="A39" s="24" t="s">
        <v>42</v>
      </c>
      <c r="B39" s="32">
        <f>SUM(B8:B36)</f>
        <v>83185475</v>
      </c>
      <c r="C39" s="33">
        <f aca="true" t="shared" si="2" ref="C39:N39">SUM(C8:C36)</f>
        <v>28089158</v>
      </c>
      <c r="D39" s="33">
        <f t="shared" si="2"/>
        <v>262131</v>
      </c>
      <c r="E39" s="33">
        <f t="shared" si="2"/>
        <v>20408</v>
      </c>
      <c r="F39" s="33">
        <f t="shared" si="2"/>
        <v>1130946</v>
      </c>
      <c r="G39" s="33">
        <f t="shared" si="2"/>
        <v>326088</v>
      </c>
      <c r="H39" s="33">
        <f t="shared" si="2"/>
        <v>2772871</v>
      </c>
      <c r="I39" s="33">
        <f t="shared" si="2"/>
        <v>2422366</v>
      </c>
      <c r="J39" s="33">
        <f t="shared" si="2"/>
        <v>1524529</v>
      </c>
      <c r="K39" s="33">
        <f t="shared" si="2"/>
        <v>644017</v>
      </c>
      <c r="L39" s="33">
        <f t="shared" si="2"/>
        <v>280180</v>
      </c>
      <c r="M39" s="33">
        <f t="shared" si="2"/>
        <v>70325</v>
      </c>
      <c r="N39" s="34">
        <f t="shared" si="2"/>
        <v>0</v>
      </c>
      <c r="O39" s="21"/>
    </row>
    <row r="40" ht="27" customHeight="1"/>
  </sheetData>
  <printOptions/>
  <pageMargins left="0.69" right="0.5118110236220472" top="0.81" bottom="0.5118110236220472" header="0.5118110236220472" footer="0.5118110236220472"/>
  <pageSetup horizontalDpi="300" verticalDpi="300" orientation="landscape" paperSize="9" scale="53" r:id="rId1"/>
  <headerFooter alignWithMargins="0">
    <oddHeader>&amp;L&amp;24６－１　普通建設事業費の状況（補助事業）（１）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showGridLines="0" zoomScale="60" zoomScaleNormal="6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" sqref="A6"/>
    </sheetView>
  </sheetViews>
  <sheetFormatPr defaultColWidth="14.66015625" defaultRowHeight="23.25" customHeight="1"/>
  <cols>
    <col min="1" max="1" width="13.5" style="22" customWidth="1"/>
    <col min="2" max="11" width="14.66015625" style="22" customWidth="1"/>
    <col min="12" max="16384" width="14.66015625" style="22" customWidth="1"/>
  </cols>
  <sheetData>
    <row r="1" ht="27" customHeight="1">
      <c r="A1" s="22" t="s">
        <v>43</v>
      </c>
    </row>
    <row r="2" spans="1:11" ht="27" customHeight="1" thickBot="1">
      <c r="A2" s="35"/>
      <c r="B2" s="35"/>
      <c r="C2" s="35"/>
      <c r="D2" s="35"/>
      <c r="E2" s="35"/>
      <c r="F2" s="35"/>
      <c r="G2" s="35"/>
      <c r="H2" s="35"/>
      <c r="I2" s="35"/>
      <c r="J2" s="36"/>
      <c r="K2" s="36" t="s">
        <v>1</v>
      </c>
    </row>
    <row r="3" spans="1:12" ht="27" customHeight="1">
      <c r="A3" s="80"/>
      <c r="B3" s="37" t="s">
        <v>44</v>
      </c>
      <c r="C3" s="40"/>
      <c r="D3" s="40" t="s">
        <v>45</v>
      </c>
      <c r="E3" s="40"/>
      <c r="F3" s="40" t="s">
        <v>46</v>
      </c>
      <c r="G3" s="40"/>
      <c r="H3" s="40" t="s">
        <v>47</v>
      </c>
      <c r="I3" s="40"/>
      <c r="J3" s="40" t="s">
        <v>48</v>
      </c>
      <c r="K3" s="67"/>
      <c r="L3" s="21"/>
    </row>
    <row r="4" spans="1:12" ht="27" customHeight="1">
      <c r="A4" s="81"/>
      <c r="B4" s="21"/>
      <c r="C4" s="40"/>
      <c r="D4" s="40"/>
      <c r="E4" s="40"/>
      <c r="F4" s="40"/>
      <c r="G4" s="40"/>
      <c r="H4" s="40"/>
      <c r="I4" s="40"/>
      <c r="J4" s="40"/>
      <c r="K4" s="75"/>
      <c r="L4" s="21"/>
    </row>
    <row r="5" spans="1:12" ht="27" customHeight="1">
      <c r="A5" s="82" t="s">
        <v>86</v>
      </c>
      <c r="B5" s="42" t="s">
        <v>49</v>
      </c>
      <c r="C5" s="41"/>
      <c r="D5" s="41"/>
      <c r="E5" s="41"/>
      <c r="F5" s="41"/>
      <c r="G5" s="41"/>
      <c r="H5" s="41"/>
      <c r="I5" s="41"/>
      <c r="J5" s="41"/>
      <c r="K5" s="45" t="s">
        <v>50</v>
      </c>
      <c r="L5" s="21"/>
    </row>
    <row r="6" spans="1:12" ht="27" customHeight="1">
      <c r="A6" s="81"/>
      <c r="B6" s="21"/>
      <c r="C6" s="44" t="s">
        <v>52</v>
      </c>
      <c r="D6" s="44" t="s">
        <v>91</v>
      </c>
      <c r="E6" s="44" t="s">
        <v>92</v>
      </c>
      <c r="F6" s="44" t="s">
        <v>93</v>
      </c>
      <c r="G6" s="44" t="s">
        <v>53</v>
      </c>
      <c r="H6" s="44" t="s">
        <v>54</v>
      </c>
      <c r="I6" s="44" t="s">
        <v>55</v>
      </c>
      <c r="J6" s="44" t="s">
        <v>13</v>
      </c>
      <c r="K6" s="43"/>
      <c r="L6" s="21"/>
    </row>
    <row r="7" spans="1:12" ht="27" customHeight="1" thickBot="1">
      <c r="A7" s="83"/>
      <c r="B7" s="32"/>
      <c r="C7" s="33"/>
      <c r="D7" s="33"/>
      <c r="E7" s="33"/>
      <c r="F7" s="33"/>
      <c r="G7" s="33"/>
      <c r="H7" s="46" t="s">
        <v>60</v>
      </c>
      <c r="I7" s="33"/>
      <c r="J7" s="33"/>
      <c r="K7" s="34"/>
      <c r="L7" s="21"/>
    </row>
    <row r="8" spans="1:12" ht="27" customHeight="1">
      <c r="A8" s="84" t="s">
        <v>18</v>
      </c>
      <c r="B8" s="18">
        <v>97063</v>
      </c>
      <c r="C8" s="19">
        <v>0</v>
      </c>
      <c r="D8" s="19">
        <v>7840</v>
      </c>
      <c r="E8" s="19">
        <v>0</v>
      </c>
      <c r="F8" s="19">
        <v>0</v>
      </c>
      <c r="G8" s="19">
        <v>49968</v>
      </c>
      <c r="H8" s="19">
        <v>39255</v>
      </c>
      <c r="I8" s="19">
        <v>0</v>
      </c>
      <c r="J8" s="19">
        <v>0</v>
      </c>
      <c r="K8" s="20">
        <v>6650</v>
      </c>
      <c r="L8" s="21"/>
    </row>
    <row r="9" spans="1:12" ht="27" customHeight="1">
      <c r="A9" s="84" t="s">
        <v>19</v>
      </c>
      <c r="B9" s="18">
        <v>113663</v>
      </c>
      <c r="C9" s="19">
        <v>0</v>
      </c>
      <c r="D9" s="19">
        <v>0</v>
      </c>
      <c r="E9" s="19">
        <v>0</v>
      </c>
      <c r="F9" s="19">
        <v>0</v>
      </c>
      <c r="G9" s="19">
        <v>88000</v>
      </c>
      <c r="H9" s="19">
        <v>8664</v>
      </c>
      <c r="I9" s="19">
        <v>10000</v>
      </c>
      <c r="J9" s="19">
        <v>6999</v>
      </c>
      <c r="K9" s="20">
        <v>0</v>
      </c>
      <c r="L9" s="21"/>
    </row>
    <row r="10" spans="1:12" ht="27" customHeight="1">
      <c r="A10" s="84" t="s">
        <v>20</v>
      </c>
      <c r="B10" s="18">
        <v>266284</v>
      </c>
      <c r="C10" s="19">
        <v>0</v>
      </c>
      <c r="D10" s="19">
        <v>0</v>
      </c>
      <c r="E10" s="19">
        <v>0</v>
      </c>
      <c r="F10" s="19">
        <v>0</v>
      </c>
      <c r="G10" s="19">
        <v>154834</v>
      </c>
      <c r="H10" s="19">
        <v>83839</v>
      </c>
      <c r="I10" s="19">
        <v>0</v>
      </c>
      <c r="J10" s="19">
        <v>27611</v>
      </c>
      <c r="K10" s="20">
        <v>23254</v>
      </c>
      <c r="L10" s="21"/>
    </row>
    <row r="11" spans="1:12" ht="27" customHeight="1">
      <c r="A11" s="84" t="s">
        <v>21</v>
      </c>
      <c r="B11" s="18">
        <v>135127</v>
      </c>
      <c r="C11" s="19">
        <v>0</v>
      </c>
      <c r="D11" s="19">
        <v>59255</v>
      </c>
      <c r="E11" s="19">
        <v>0</v>
      </c>
      <c r="F11" s="19">
        <v>0</v>
      </c>
      <c r="G11" s="19">
        <v>0</v>
      </c>
      <c r="H11" s="19">
        <v>45451</v>
      </c>
      <c r="I11" s="19">
        <v>30421</v>
      </c>
      <c r="J11" s="19">
        <v>0</v>
      </c>
      <c r="K11" s="20">
        <v>17558</v>
      </c>
      <c r="L11" s="21"/>
    </row>
    <row r="12" spans="1:12" ht="27" customHeight="1">
      <c r="A12" s="84" t="s">
        <v>22</v>
      </c>
      <c r="B12" s="18">
        <v>415815</v>
      </c>
      <c r="C12" s="19">
        <v>0</v>
      </c>
      <c r="D12" s="19">
        <v>0</v>
      </c>
      <c r="E12" s="19">
        <v>0</v>
      </c>
      <c r="F12" s="19">
        <v>0</v>
      </c>
      <c r="G12" s="19">
        <v>334987</v>
      </c>
      <c r="H12" s="19">
        <v>80828</v>
      </c>
      <c r="I12" s="19">
        <v>0</v>
      </c>
      <c r="J12" s="19">
        <v>0</v>
      </c>
      <c r="K12" s="20">
        <v>0</v>
      </c>
      <c r="L12" s="21"/>
    </row>
    <row r="13" spans="1:12" ht="27" customHeight="1">
      <c r="A13" s="84" t="s">
        <v>23</v>
      </c>
      <c r="B13" s="18">
        <v>210429</v>
      </c>
      <c r="C13" s="19">
        <v>0</v>
      </c>
      <c r="D13" s="19">
        <v>601</v>
      </c>
      <c r="E13" s="19">
        <v>0</v>
      </c>
      <c r="F13" s="19">
        <v>0</v>
      </c>
      <c r="G13" s="19">
        <v>35000</v>
      </c>
      <c r="H13" s="19">
        <v>36131</v>
      </c>
      <c r="I13" s="19">
        <v>0</v>
      </c>
      <c r="J13" s="19">
        <v>138697</v>
      </c>
      <c r="K13" s="20">
        <v>0</v>
      </c>
      <c r="L13" s="21"/>
    </row>
    <row r="14" spans="1:12" ht="27" customHeight="1">
      <c r="A14" s="84" t="s">
        <v>24</v>
      </c>
      <c r="B14" s="18">
        <v>20200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20200</v>
      </c>
      <c r="I14" s="19">
        <v>0</v>
      </c>
      <c r="J14" s="19">
        <v>0</v>
      </c>
      <c r="K14" s="20">
        <v>69650</v>
      </c>
      <c r="L14" s="21"/>
    </row>
    <row r="15" spans="1:12" ht="27" customHeight="1">
      <c r="A15" s="84" t="s">
        <v>25</v>
      </c>
      <c r="B15" s="18">
        <v>134175</v>
      </c>
      <c r="C15" s="19">
        <v>0</v>
      </c>
      <c r="D15" s="19">
        <v>54653</v>
      </c>
      <c r="E15" s="19">
        <v>0</v>
      </c>
      <c r="F15" s="19">
        <v>0</v>
      </c>
      <c r="G15" s="19">
        <v>46000</v>
      </c>
      <c r="H15" s="19">
        <v>0</v>
      </c>
      <c r="I15" s="19">
        <v>0</v>
      </c>
      <c r="J15" s="19">
        <v>33522</v>
      </c>
      <c r="K15" s="20">
        <v>0</v>
      </c>
      <c r="L15" s="21"/>
    </row>
    <row r="16" spans="1:12" ht="27" customHeight="1">
      <c r="A16" s="84" t="s">
        <v>26</v>
      </c>
      <c r="B16" s="18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20">
        <v>60435</v>
      </c>
      <c r="L16" s="21"/>
    </row>
    <row r="17" spans="1:12" ht="27" customHeight="1">
      <c r="A17" s="84" t="s">
        <v>27</v>
      </c>
      <c r="B17" s="18">
        <v>495694</v>
      </c>
      <c r="C17" s="19">
        <v>0</v>
      </c>
      <c r="D17" s="19">
        <v>0</v>
      </c>
      <c r="E17" s="19">
        <v>0</v>
      </c>
      <c r="F17" s="19">
        <v>0</v>
      </c>
      <c r="G17" s="19">
        <v>465280</v>
      </c>
      <c r="H17" s="19">
        <v>0</v>
      </c>
      <c r="I17" s="19">
        <v>0</v>
      </c>
      <c r="J17" s="19">
        <v>30414</v>
      </c>
      <c r="K17" s="20">
        <v>0</v>
      </c>
      <c r="L17" s="21"/>
    </row>
    <row r="18" spans="1:12" ht="27" customHeight="1">
      <c r="A18" s="84" t="s">
        <v>28</v>
      </c>
      <c r="B18" s="18">
        <v>269557</v>
      </c>
      <c r="C18" s="19">
        <v>24200</v>
      </c>
      <c r="D18" s="19">
        <v>180023</v>
      </c>
      <c r="E18" s="19">
        <v>0</v>
      </c>
      <c r="F18" s="19">
        <v>0</v>
      </c>
      <c r="G18" s="19">
        <v>39401</v>
      </c>
      <c r="H18" s="19">
        <v>25933</v>
      </c>
      <c r="I18" s="19">
        <v>0</v>
      </c>
      <c r="J18" s="19">
        <v>0</v>
      </c>
      <c r="K18" s="20">
        <v>0</v>
      </c>
      <c r="L18" s="21"/>
    </row>
    <row r="19" spans="1:12" ht="27" customHeight="1">
      <c r="A19" s="85" t="s">
        <v>79</v>
      </c>
      <c r="B19" s="54">
        <v>37925</v>
      </c>
      <c r="C19" s="55">
        <v>0</v>
      </c>
      <c r="D19" s="55">
        <v>1787</v>
      </c>
      <c r="E19" s="55">
        <v>0</v>
      </c>
      <c r="F19" s="55">
        <v>0</v>
      </c>
      <c r="G19" s="55">
        <v>0</v>
      </c>
      <c r="H19" s="55">
        <v>4231</v>
      </c>
      <c r="I19" s="55">
        <v>0</v>
      </c>
      <c r="J19" s="55">
        <v>31907</v>
      </c>
      <c r="K19" s="56">
        <v>0</v>
      </c>
      <c r="L19" s="21"/>
    </row>
    <row r="20" spans="1:12" ht="27" customHeight="1">
      <c r="A20" s="52" t="s">
        <v>80</v>
      </c>
      <c r="B20" s="57">
        <v>35335</v>
      </c>
      <c r="C20" s="58">
        <v>0</v>
      </c>
      <c r="D20" s="58">
        <v>0</v>
      </c>
      <c r="E20" s="58">
        <v>0</v>
      </c>
      <c r="F20" s="58">
        <v>0</v>
      </c>
      <c r="G20" s="58">
        <v>31177</v>
      </c>
      <c r="H20" s="58">
        <v>0</v>
      </c>
      <c r="I20" s="58">
        <v>0</v>
      </c>
      <c r="J20" s="58">
        <v>4158</v>
      </c>
      <c r="K20" s="59">
        <v>0</v>
      </c>
      <c r="L20" s="21"/>
    </row>
    <row r="21" spans="1:12" ht="27" customHeight="1" thickBot="1">
      <c r="A21" s="53" t="s">
        <v>81</v>
      </c>
      <c r="B21" s="25">
        <v>183011</v>
      </c>
      <c r="C21" s="26">
        <v>32445</v>
      </c>
      <c r="D21" s="26">
        <v>21100</v>
      </c>
      <c r="E21" s="26">
        <v>0</v>
      </c>
      <c r="F21" s="26">
        <v>0</v>
      </c>
      <c r="G21" s="26">
        <v>0</v>
      </c>
      <c r="H21" s="26">
        <v>13006</v>
      </c>
      <c r="I21" s="26">
        <v>0</v>
      </c>
      <c r="J21" s="26">
        <v>116460</v>
      </c>
      <c r="K21" s="27">
        <v>0</v>
      </c>
      <c r="L21" s="21"/>
    </row>
    <row r="22" spans="1:12" ht="27" customHeight="1">
      <c r="A22" s="60" t="s">
        <v>29</v>
      </c>
      <c r="B22" s="29">
        <v>11683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11683</v>
      </c>
      <c r="I22" s="30">
        <v>0</v>
      </c>
      <c r="J22" s="30">
        <v>0</v>
      </c>
      <c r="K22" s="31">
        <v>0</v>
      </c>
      <c r="L22" s="21"/>
    </row>
    <row r="23" spans="1:12" ht="27" customHeight="1">
      <c r="A23" s="86" t="s">
        <v>30</v>
      </c>
      <c r="B23" s="48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50">
        <v>0</v>
      </c>
      <c r="L23" s="21"/>
    </row>
    <row r="24" spans="1:12" ht="27" customHeight="1">
      <c r="A24" s="84" t="s">
        <v>31</v>
      </c>
      <c r="B24" s="18">
        <v>22500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22500</v>
      </c>
      <c r="K24" s="20">
        <v>0</v>
      </c>
      <c r="L24" s="21"/>
    </row>
    <row r="25" spans="1:12" ht="27" customHeight="1">
      <c r="A25" s="84" t="s">
        <v>32</v>
      </c>
      <c r="B25" s="18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20">
        <v>0</v>
      </c>
      <c r="L25" s="21"/>
    </row>
    <row r="26" spans="1:12" ht="27" customHeight="1">
      <c r="A26" s="60" t="s">
        <v>33</v>
      </c>
      <c r="B26" s="29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1">
        <v>0</v>
      </c>
      <c r="L26" s="21"/>
    </row>
    <row r="27" spans="1:12" ht="27" customHeight="1">
      <c r="A27" s="87" t="s">
        <v>34</v>
      </c>
      <c r="B27" s="62">
        <v>60674</v>
      </c>
      <c r="C27" s="63">
        <v>11970</v>
      </c>
      <c r="D27" s="63">
        <v>0</v>
      </c>
      <c r="E27" s="63">
        <v>0</v>
      </c>
      <c r="F27" s="63">
        <v>0</v>
      </c>
      <c r="G27" s="63">
        <v>0</v>
      </c>
      <c r="H27" s="63">
        <v>36779</v>
      </c>
      <c r="I27" s="63">
        <v>0</v>
      </c>
      <c r="J27" s="63">
        <v>11925</v>
      </c>
      <c r="K27" s="64">
        <v>0</v>
      </c>
      <c r="L27" s="21"/>
    </row>
    <row r="28" spans="1:12" ht="27" customHeight="1">
      <c r="A28" s="84" t="s">
        <v>35</v>
      </c>
      <c r="B28" s="18">
        <v>32700</v>
      </c>
      <c r="C28" s="19">
        <v>0</v>
      </c>
      <c r="D28" s="19">
        <v>0</v>
      </c>
      <c r="E28" s="19">
        <v>0</v>
      </c>
      <c r="F28" s="19">
        <v>0</v>
      </c>
      <c r="G28" s="19">
        <v>26715</v>
      </c>
      <c r="H28" s="19">
        <v>5985</v>
      </c>
      <c r="I28" s="19">
        <v>0</v>
      </c>
      <c r="J28" s="19">
        <v>0</v>
      </c>
      <c r="K28" s="20">
        <v>0</v>
      </c>
      <c r="L28" s="21"/>
    </row>
    <row r="29" spans="1:12" ht="27" customHeight="1">
      <c r="A29" s="60" t="s">
        <v>36</v>
      </c>
      <c r="B29" s="29">
        <v>225379</v>
      </c>
      <c r="C29" s="30">
        <v>115227</v>
      </c>
      <c r="D29" s="30">
        <v>94400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15752</v>
      </c>
      <c r="K29" s="31">
        <v>0</v>
      </c>
      <c r="L29" s="21"/>
    </row>
    <row r="30" spans="1:12" ht="27" customHeight="1">
      <c r="A30" s="84" t="s">
        <v>37</v>
      </c>
      <c r="B30" s="18">
        <v>865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865</v>
      </c>
      <c r="I30" s="19">
        <v>0</v>
      </c>
      <c r="J30" s="19">
        <v>0</v>
      </c>
      <c r="K30" s="20">
        <v>0</v>
      </c>
      <c r="L30" s="21"/>
    </row>
    <row r="31" spans="1:12" ht="27" customHeight="1">
      <c r="A31" s="84" t="s">
        <v>38</v>
      </c>
      <c r="B31" s="18">
        <v>141557</v>
      </c>
      <c r="C31" s="19">
        <v>0</v>
      </c>
      <c r="D31" s="19">
        <v>40899</v>
      </c>
      <c r="E31" s="19">
        <v>0</v>
      </c>
      <c r="F31" s="19">
        <v>0</v>
      </c>
      <c r="G31" s="19">
        <v>0</v>
      </c>
      <c r="H31" s="19">
        <v>30597</v>
      </c>
      <c r="I31" s="19">
        <v>0</v>
      </c>
      <c r="J31" s="19">
        <v>70061</v>
      </c>
      <c r="K31" s="20">
        <v>0</v>
      </c>
      <c r="L31" s="21"/>
    </row>
    <row r="32" spans="1:12" ht="27" customHeight="1">
      <c r="A32" s="84" t="s">
        <v>82</v>
      </c>
      <c r="B32" s="18">
        <v>106151</v>
      </c>
      <c r="C32" s="19">
        <v>44921</v>
      </c>
      <c r="D32" s="19">
        <v>46785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14445</v>
      </c>
      <c r="K32" s="20">
        <v>0</v>
      </c>
      <c r="L32" s="21"/>
    </row>
    <row r="33" spans="1:12" ht="27" customHeight="1">
      <c r="A33" s="60" t="s">
        <v>83</v>
      </c>
      <c r="B33" s="29">
        <v>210398</v>
      </c>
      <c r="C33" s="30">
        <v>0</v>
      </c>
      <c r="D33" s="30">
        <v>3500</v>
      </c>
      <c r="E33" s="30">
        <v>0</v>
      </c>
      <c r="F33" s="30">
        <v>0</v>
      </c>
      <c r="G33" s="30">
        <v>204200</v>
      </c>
      <c r="H33" s="30">
        <v>0</v>
      </c>
      <c r="I33" s="30">
        <v>0</v>
      </c>
      <c r="J33" s="30">
        <v>2698</v>
      </c>
      <c r="K33" s="31">
        <v>0</v>
      </c>
      <c r="L33" s="21"/>
    </row>
    <row r="34" spans="1:12" ht="27" customHeight="1">
      <c r="A34" s="60" t="s">
        <v>84</v>
      </c>
      <c r="B34" s="29">
        <v>80203</v>
      </c>
      <c r="C34" s="30">
        <v>25442</v>
      </c>
      <c r="D34" s="30">
        <v>2000</v>
      </c>
      <c r="E34" s="30">
        <v>0</v>
      </c>
      <c r="F34" s="30">
        <v>0</v>
      </c>
      <c r="G34" s="30">
        <v>35001</v>
      </c>
      <c r="H34" s="30">
        <v>0</v>
      </c>
      <c r="I34" s="30">
        <v>0</v>
      </c>
      <c r="J34" s="30">
        <v>17760</v>
      </c>
      <c r="K34" s="31">
        <v>0</v>
      </c>
      <c r="L34" s="21"/>
    </row>
    <row r="35" spans="1:12" ht="27" customHeight="1">
      <c r="A35" s="84" t="s">
        <v>39</v>
      </c>
      <c r="B35" s="18">
        <v>128216</v>
      </c>
      <c r="C35" s="19">
        <v>0</v>
      </c>
      <c r="D35" s="19">
        <v>27216</v>
      </c>
      <c r="E35" s="19">
        <v>0</v>
      </c>
      <c r="F35" s="19">
        <v>0</v>
      </c>
      <c r="G35" s="19">
        <v>0</v>
      </c>
      <c r="H35" s="19">
        <v>101000</v>
      </c>
      <c r="I35" s="19">
        <v>0</v>
      </c>
      <c r="J35" s="19">
        <v>0</v>
      </c>
      <c r="K35" s="20">
        <v>0</v>
      </c>
      <c r="L35" s="21"/>
    </row>
    <row r="36" spans="1:12" ht="27" customHeight="1" thickBot="1">
      <c r="A36" s="53" t="s">
        <v>40</v>
      </c>
      <c r="B36" s="25">
        <v>87631</v>
      </c>
      <c r="C36" s="26">
        <v>0</v>
      </c>
      <c r="D36" s="26">
        <v>29026</v>
      </c>
      <c r="E36" s="26">
        <v>0</v>
      </c>
      <c r="F36" s="26">
        <v>0</v>
      </c>
      <c r="G36" s="26">
        <v>0</v>
      </c>
      <c r="H36" s="26">
        <v>47475</v>
      </c>
      <c r="I36" s="26">
        <v>11130</v>
      </c>
      <c r="J36" s="26">
        <v>0</v>
      </c>
      <c r="K36" s="27">
        <v>0</v>
      </c>
      <c r="L36" s="21"/>
    </row>
    <row r="37" spans="1:12" ht="27" customHeight="1" thickBot="1">
      <c r="A37" s="53" t="s">
        <v>41</v>
      </c>
      <c r="B37" s="32">
        <f aca="true" t="shared" si="0" ref="B37:K37">SUM(B8:B21)</f>
        <v>2414278</v>
      </c>
      <c r="C37" s="33">
        <f t="shared" si="0"/>
        <v>56645</v>
      </c>
      <c r="D37" s="33">
        <f t="shared" si="0"/>
        <v>325259</v>
      </c>
      <c r="E37" s="33">
        <f t="shared" si="0"/>
        <v>0</v>
      </c>
      <c r="F37" s="33">
        <f t="shared" si="0"/>
        <v>0</v>
      </c>
      <c r="G37" s="33">
        <f t="shared" si="0"/>
        <v>1244647</v>
      </c>
      <c r="H37" s="33">
        <f t="shared" si="0"/>
        <v>357538</v>
      </c>
      <c r="I37" s="33">
        <f t="shared" si="0"/>
        <v>40421</v>
      </c>
      <c r="J37" s="33">
        <f t="shared" si="0"/>
        <v>389768</v>
      </c>
      <c r="K37" s="34">
        <f t="shared" si="0"/>
        <v>177547</v>
      </c>
      <c r="L37" s="21"/>
    </row>
    <row r="38" spans="1:12" ht="27" customHeight="1" thickBot="1">
      <c r="A38" s="53" t="s">
        <v>85</v>
      </c>
      <c r="B38" s="32">
        <f aca="true" t="shared" si="1" ref="B38:K38">SUM(B22:B36)</f>
        <v>1107957</v>
      </c>
      <c r="C38" s="33">
        <f t="shared" si="1"/>
        <v>197560</v>
      </c>
      <c r="D38" s="33">
        <f t="shared" si="1"/>
        <v>243826</v>
      </c>
      <c r="E38" s="33">
        <f t="shared" si="1"/>
        <v>0</v>
      </c>
      <c r="F38" s="33">
        <f t="shared" si="1"/>
        <v>0</v>
      </c>
      <c r="G38" s="33">
        <f t="shared" si="1"/>
        <v>265916</v>
      </c>
      <c r="H38" s="33">
        <f t="shared" si="1"/>
        <v>234384</v>
      </c>
      <c r="I38" s="33">
        <f t="shared" si="1"/>
        <v>11130</v>
      </c>
      <c r="J38" s="33">
        <f t="shared" si="1"/>
        <v>155141</v>
      </c>
      <c r="K38" s="34">
        <f t="shared" si="1"/>
        <v>0</v>
      </c>
      <c r="L38" s="21"/>
    </row>
    <row r="39" spans="1:12" ht="27" customHeight="1" thickBot="1">
      <c r="A39" s="53" t="s">
        <v>42</v>
      </c>
      <c r="B39" s="32">
        <f aca="true" t="shared" si="2" ref="B39:K39">SUM(B8:B36)</f>
        <v>3522235</v>
      </c>
      <c r="C39" s="33">
        <f t="shared" si="2"/>
        <v>254205</v>
      </c>
      <c r="D39" s="33">
        <f t="shared" si="2"/>
        <v>569085</v>
      </c>
      <c r="E39" s="33">
        <f t="shared" si="2"/>
        <v>0</v>
      </c>
      <c r="F39" s="33">
        <f t="shared" si="2"/>
        <v>0</v>
      </c>
      <c r="G39" s="33">
        <f t="shared" si="2"/>
        <v>1510563</v>
      </c>
      <c r="H39" s="33">
        <f t="shared" si="2"/>
        <v>591922</v>
      </c>
      <c r="I39" s="33">
        <f t="shared" si="2"/>
        <v>51551</v>
      </c>
      <c r="J39" s="33">
        <f t="shared" si="2"/>
        <v>544909</v>
      </c>
      <c r="K39" s="34">
        <f t="shared" si="2"/>
        <v>177547</v>
      </c>
      <c r="L39" s="21"/>
    </row>
    <row r="40" ht="27" customHeight="1"/>
  </sheetData>
  <printOptions/>
  <pageMargins left="0.64" right="0.5118110236220472" top="0.84" bottom="0.5118110236220472" header="0.56" footer="0.5118110236220472"/>
  <pageSetup horizontalDpi="300" verticalDpi="300" orientation="landscape" paperSize="9" scale="53" r:id="rId1"/>
  <headerFooter alignWithMargins="0">
    <oddHeader>&amp;L&amp;24６－１　普通建設事業費の状況（補助事業）（２）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="60" zoomScaleNormal="6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6" sqref="K6"/>
    </sheetView>
  </sheetViews>
  <sheetFormatPr defaultColWidth="14.66015625" defaultRowHeight="23.25" customHeight="1"/>
  <cols>
    <col min="1" max="1" width="13.5" style="1" customWidth="1"/>
    <col min="2" max="8" width="14.66015625" style="1" customWidth="1"/>
    <col min="9" max="16384" width="14.66015625" style="1" customWidth="1"/>
  </cols>
  <sheetData>
    <row r="1" ht="27" customHeight="1">
      <c r="A1" s="1" t="s">
        <v>94</v>
      </c>
    </row>
    <row r="2" spans="1:8" ht="27" customHeight="1" thickBot="1">
      <c r="A2" s="2"/>
      <c r="B2" s="2"/>
      <c r="C2" s="2"/>
      <c r="D2" s="2"/>
      <c r="E2" s="2"/>
      <c r="F2" s="2"/>
      <c r="G2" s="2"/>
      <c r="H2" s="3" t="s">
        <v>1</v>
      </c>
    </row>
    <row r="3" spans="1:9" ht="27" customHeight="1">
      <c r="A3" s="88"/>
      <c r="B3" s="6"/>
      <c r="C3" s="6" t="s">
        <v>87</v>
      </c>
      <c r="D3" s="6"/>
      <c r="E3" s="6"/>
      <c r="F3" s="6"/>
      <c r="G3" s="6"/>
      <c r="H3" s="7"/>
      <c r="I3" s="4"/>
    </row>
    <row r="4" spans="1:9" ht="27" customHeight="1">
      <c r="A4" s="89"/>
      <c r="B4" s="90"/>
      <c r="C4" s="6"/>
      <c r="D4" s="6"/>
      <c r="E4" s="6"/>
      <c r="F4" s="6"/>
      <c r="G4" s="6"/>
      <c r="H4" s="7"/>
      <c r="I4" s="4"/>
    </row>
    <row r="5" spans="1:9" ht="27" customHeight="1">
      <c r="A5" s="91" t="s">
        <v>89</v>
      </c>
      <c r="B5" s="92" t="s">
        <v>51</v>
      </c>
      <c r="C5" s="5"/>
      <c r="D5" s="5"/>
      <c r="E5" s="5"/>
      <c r="F5" s="5"/>
      <c r="G5" s="5"/>
      <c r="H5" s="10"/>
      <c r="I5" s="4"/>
    </row>
    <row r="6" spans="1:9" ht="27" customHeight="1">
      <c r="A6" s="89"/>
      <c r="B6" s="90"/>
      <c r="C6" s="11" t="s">
        <v>56</v>
      </c>
      <c r="D6" s="11" t="s">
        <v>90</v>
      </c>
      <c r="E6" s="11" t="s">
        <v>57</v>
      </c>
      <c r="F6" s="11" t="s">
        <v>58</v>
      </c>
      <c r="G6" s="11" t="s">
        <v>55</v>
      </c>
      <c r="H6" s="12" t="s">
        <v>59</v>
      </c>
      <c r="I6" s="4"/>
    </row>
    <row r="7" spans="1:9" ht="27" customHeight="1" thickBot="1">
      <c r="A7" s="93"/>
      <c r="B7" s="2"/>
      <c r="C7" s="14"/>
      <c r="D7" s="14"/>
      <c r="E7" s="14"/>
      <c r="F7" s="14"/>
      <c r="G7" s="14"/>
      <c r="H7" s="16"/>
      <c r="I7" s="4"/>
    </row>
    <row r="8" spans="1:9" ht="27" customHeight="1">
      <c r="A8" s="94" t="s">
        <v>18</v>
      </c>
      <c r="B8" s="68">
        <v>923391</v>
      </c>
      <c r="C8" s="19">
        <v>162321</v>
      </c>
      <c r="D8" s="19">
        <v>0</v>
      </c>
      <c r="E8" s="19">
        <v>22065</v>
      </c>
      <c r="F8" s="19">
        <v>0</v>
      </c>
      <c r="G8" s="19">
        <v>0</v>
      </c>
      <c r="H8" s="20">
        <v>0</v>
      </c>
      <c r="I8" s="4"/>
    </row>
    <row r="9" spans="1:9" ht="27" customHeight="1">
      <c r="A9" s="94" t="s">
        <v>19</v>
      </c>
      <c r="B9" s="68">
        <v>854483</v>
      </c>
      <c r="C9" s="19">
        <v>24000</v>
      </c>
      <c r="D9" s="19">
        <v>3000</v>
      </c>
      <c r="E9" s="19">
        <v>382110</v>
      </c>
      <c r="F9" s="19">
        <v>0</v>
      </c>
      <c r="G9" s="19">
        <v>0</v>
      </c>
      <c r="H9" s="20">
        <v>0</v>
      </c>
      <c r="I9" s="4"/>
    </row>
    <row r="10" spans="1:9" ht="27" customHeight="1">
      <c r="A10" s="94" t="s">
        <v>20</v>
      </c>
      <c r="B10" s="68">
        <v>822056</v>
      </c>
      <c r="C10" s="19">
        <v>146779</v>
      </c>
      <c r="D10" s="19">
        <v>0</v>
      </c>
      <c r="E10" s="19">
        <v>173427</v>
      </c>
      <c r="F10" s="19">
        <v>0</v>
      </c>
      <c r="G10" s="19">
        <v>0</v>
      </c>
      <c r="H10" s="20">
        <v>0</v>
      </c>
      <c r="I10" s="4"/>
    </row>
    <row r="11" spans="1:9" ht="27" customHeight="1">
      <c r="A11" s="94" t="s">
        <v>21</v>
      </c>
      <c r="B11" s="68">
        <v>337983</v>
      </c>
      <c r="C11" s="19">
        <v>89560</v>
      </c>
      <c r="D11" s="19">
        <v>0</v>
      </c>
      <c r="E11" s="19">
        <v>68025</v>
      </c>
      <c r="F11" s="19">
        <v>0</v>
      </c>
      <c r="G11" s="19">
        <v>0</v>
      </c>
      <c r="H11" s="20">
        <v>0</v>
      </c>
      <c r="I11" s="4"/>
    </row>
    <row r="12" spans="1:9" ht="27" customHeight="1">
      <c r="A12" s="94" t="s">
        <v>22</v>
      </c>
      <c r="B12" s="68">
        <v>842535</v>
      </c>
      <c r="C12" s="19">
        <v>20000</v>
      </c>
      <c r="D12" s="19">
        <v>0</v>
      </c>
      <c r="E12" s="19">
        <v>13450</v>
      </c>
      <c r="F12" s="19">
        <v>0</v>
      </c>
      <c r="G12" s="19">
        <v>0</v>
      </c>
      <c r="H12" s="20">
        <v>0</v>
      </c>
      <c r="I12" s="4"/>
    </row>
    <row r="13" spans="1:9" ht="27" customHeight="1">
      <c r="A13" s="94" t="s">
        <v>23</v>
      </c>
      <c r="B13" s="68">
        <v>437683</v>
      </c>
      <c r="C13" s="19">
        <v>95500</v>
      </c>
      <c r="D13" s="19">
        <v>0</v>
      </c>
      <c r="E13" s="19">
        <v>75000</v>
      </c>
      <c r="F13" s="19">
        <v>0</v>
      </c>
      <c r="G13" s="19">
        <v>0</v>
      </c>
      <c r="H13" s="20">
        <v>0</v>
      </c>
      <c r="I13" s="4"/>
    </row>
    <row r="14" spans="1:9" ht="27" customHeight="1">
      <c r="A14" s="94" t="s">
        <v>24</v>
      </c>
      <c r="B14" s="68">
        <v>66751</v>
      </c>
      <c r="C14" s="19">
        <v>24700</v>
      </c>
      <c r="D14" s="19">
        <v>0</v>
      </c>
      <c r="E14" s="19">
        <v>0</v>
      </c>
      <c r="F14" s="19">
        <v>0</v>
      </c>
      <c r="G14" s="19">
        <v>0</v>
      </c>
      <c r="H14" s="20">
        <v>0</v>
      </c>
      <c r="I14" s="4"/>
    </row>
    <row r="15" spans="1:9" ht="27" customHeight="1">
      <c r="A15" s="94" t="s">
        <v>25</v>
      </c>
      <c r="B15" s="68">
        <v>182689</v>
      </c>
      <c r="C15" s="19">
        <v>182689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4"/>
    </row>
    <row r="16" spans="1:9" ht="27" customHeight="1">
      <c r="A16" s="94" t="s">
        <v>26</v>
      </c>
      <c r="B16" s="68">
        <v>133030</v>
      </c>
      <c r="C16" s="19">
        <v>55773</v>
      </c>
      <c r="D16" s="19">
        <v>0</v>
      </c>
      <c r="E16" s="19">
        <v>0</v>
      </c>
      <c r="F16" s="19">
        <v>0</v>
      </c>
      <c r="G16" s="19">
        <v>0</v>
      </c>
      <c r="H16" s="20">
        <v>0</v>
      </c>
      <c r="I16" s="4"/>
    </row>
    <row r="17" spans="1:9" ht="27" customHeight="1">
      <c r="A17" s="94" t="s">
        <v>27</v>
      </c>
      <c r="B17" s="68">
        <v>348203</v>
      </c>
      <c r="C17" s="19">
        <v>0</v>
      </c>
      <c r="D17" s="19">
        <v>3000</v>
      </c>
      <c r="E17" s="19">
        <v>0</v>
      </c>
      <c r="F17" s="19">
        <v>0</v>
      </c>
      <c r="G17" s="19">
        <v>0</v>
      </c>
      <c r="H17" s="20">
        <v>0</v>
      </c>
      <c r="I17" s="4"/>
    </row>
    <row r="18" spans="1:9" ht="27" customHeight="1">
      <c r="A18" s="94" t="s">
        <v>28</v>
      </c>
      <c r="B18" s="68">
        <v>143600</v>
      </c>
      <c r="C18" s="19">
        <v>143600</v>
      </c>
      <c r="D18" s="19">
        <v>0</v>
      </c>
      <c r="E18" s="19">
        <v>0</v>
      </c>
      <c r="F18" s="19">
        <v>0</v>
      </c>
      <c r="G18" s="19">
        <v>0</v>
      </c>
      <c r="H18" s="20">
        <v>0</v>
      </c>
      <c r="I18" s="4"/>
    </row>
    <row r="19" spans="1:9" ht="27" customHeight="1">
      <c r="A19" s="95" t="s">
        <v>79</v>
      </c>
      <c r="B19" s="69">
        <v>364647</v>
      </c>
      <c r="C19" s="55">
        <v>364647</v>
      </c>
      <c r="D19" s="55">
        <v>0</v>
      </c>
      <c r="E19" s="55">
        <v>0</v>
      </c>
      <c r="F19" s="55">
        <v>0</v>
      </c>
      <c r="G19" s="55">
        <v>0</v>
      </c>
      <c r="H19" s="56">
        <v>0</v>
      </c>
      <c r="I19" s="4"/>
    </row>
    <row r="20" spans="1:9" ht="27" customHeight="1">
      <c r="A20" s="96" t="s">
        <v>80</v>
      </c>
      <c r="B20" s="70">
        <v>354613</v>
      </c>
      <c r="C20" s="58">
        <v>0</v>
      </c>
      <c r="D20" s="58">
        <v>0</v>
      </c>
      <c r="E20" s="58">
        <v>81534</v>
      </c>
      <c r="F20" s="58">
        <v>0</v>
      </c>
      <c r="G20" s="58">
        <v>0</v>
      </c>
      <c r="H20" s="59">
        <v>0</v>
      </c>
      <c r="I20" s="4"/>
    </row>
    <row r="21" spans="1:9" ht="27" customHeight="1" thickBot="1">
      <c r="A21" s="97" t="s">
        <v>81</v>
      </c>
      <c r="B21" s="71">
        <v>480290</v>
      </c>
      <c r="C21" s="26">
        <v>367031</v>
      </c>
      <c r="D21" s="26">
        <v>16897</v>
      </c>
      <c r="E21" s="26">
        <v>0</v>
      </c>
      <c r="F21" s="26">
        <v>0</v>
      </c>
      <c r="G21" s="26">
        <v>0</v>
      </c>
      <c r="H21" s="27">
        <v>0</v>
      </c>
      <c r="I21" s="4"/>
    </row>
    <row r="22" spans="1:9" ht="27" customHeight="1">
      <c r="A22" s="98" t="s">
        <v>29</v>
      </c>
      <c r="B22" s="72">
        <v>191684</v>
      </c>
      <c r="C22" s="30">
        <v>191684</v>
      </c>
      <c r="D22" s="30">
        <v>0</v>
      </c>
      <c r="E22" s="30">
        <v>0</v>
      </c>
      <c r="F22" s="30">
        <v>0</v>
      </c>
      <c r="G22" s="30">
        <v>0</v>
      </c>
      <c r="H22" s="31">
        <v>0</v>
      </c>
      <c r="I22" s="4"/>
    </row>
    <row r="23" spans="1:9" ht="27" customHeight="1">
      <c r="A23" s="99" t="s">
        <v>30</v>
      </c>
      <c r="B23" s="73">
        <v>97244</v>
      </c>
      <c r="C23" s="49">
        <v>97244</v>
      </c>
      <c r="D23" s="49">
        <v>0</v>
      </c>
      <c r="E23" s="49">
        <v>0</v>
      </c>
      <c r="F23" s="49">
        <v>0</v>
      </c>
      <c r="G23" s="49">
        <v>0</v>
      </c>
      <c r="H23" s="50">
        <v>0</v>
      </c>
      <c r="I23" s="4"/>
    </row>
    <row r="24" spans="1:9" ht="27" customHeight="1">
      <c r="A24" s="94" t="s">
        <v>31</v>
      </c>
      <c r="B24" s="68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20">
        <v>0</v>
      </c>
      <c r="I24" s="4"/>
    </row>
    <row r="25" spans="1:9" ht="27" customHeight="1">
      <c r="A25" s="94" t="s">
        <v>32</v>
      </c>
      <c r="B25" s="68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20">
        <v>0</v>
      </c>
      <c r="I25" s="4"/>
    </row>
    <row r="26" spans="1:9" ht="27" customHeight="1">
      <c r="A26" s="98" t="s">
        <v>33</v>
      </c>
      <c r="B26" s="72">
        <v>858861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1">
        <v>0</v>
      </c>
      <c r="I26" s="4"/>
    </row>
    <row r="27" spans="1:9" ht="27" customHeight="1">
      <c r="A27" s="100" t="s">
        <v>34</v>
      </c>
      <c r="B27" s="74">
        <v>0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4">
        <v>0</v>
      </c>
      <c r="I27" s="4"/>
    </row>
    <row r="28" spans="1:9" ht="27" customHeight="1">
      <c r="A28" s="94" t="s">
        <v>35</v>
      </c>
      <c r="B28" s="68">
        <v>277407</v>
      </c>
      <c r="C28" s="19">
        <v>199741</v>
      </c>
      <c r="D28" s="19">
        <v>0</v>
      </c>
      <c r="E28" s="19">
        <v>0</v>
      </c>
      <c r="F28" s="19">
        <v>0</v>
      </c>
      <c r="G28" s="19">
        <v>0</v>
      </c>
      <c r="H28" s="20">
        <v>0</v>
      </c>
      <c r="I28" s="4"/>
    </row>
    <row r="29" spans="1:9" ht="27" customHeight="1">
      <c r="A29" s="98" t="s">
        <v>36</v>
      </c>
      <c r="B29" s="72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1">
        <v>0</v>
      </c>
      <c r="I29" s="4"/>
    </row>
    <row r="30" spans="1:9" ht="27" customHeight="1">
      <c r="A30" s="94" t="s">
        <v>37</v>
      </c>
      <c r="B30" s="68">
        <v>26997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20">
        <v>0</v>
      </c>
      <c r="I30" s="4"/>
    </row>
    <row r="31" spans="1:9" ht="27" customHeight="1">
      <c r="A31" s="94" t="s">
        <v>38</v>
      </c>
      <c r="B31" s="68">
        <v>47636</v>
      </c>
      <c r="C31" s="19">
        <v>4812</v>
      </c>
      <c r="D31" s="19">
        <v>5647</v>
      </c>
      <c r="E31" s="19">
        <v>954</v>
      </c>
      <c r="F31" s="19">
        <v>0</v>
      </c>
      <c r="G31" s="19">
        <v>0</v>
      </c>
      <c r="H31" s="20">
        <v>0</v>
      </c>
      <c r="I31" s="4"/>
    </row>
    <row r="32" spans="1:9" ht="27" customHeight="1">
      <c r="A32" s="94" t="s">
        <v>82</v>
      </c>
      <c r="B32" s="68">
        <v>39702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20">
        <v>0</v>
      </c>
      <c r="I32" s="4"/>
    </row>
    <row r="33" spans="1:9" ht="27" customHeight="1">
      <c r="A33" s="98" t="s">
        <v>83</v>
      </c>
      <c r="B33" s="72">
        <v>32862</v>
      </c>
      <c r="C33" s="30">
        <v>0</v>
      </c>
      <c r="D33" s="30">
        <v>3000</v>
      </c>
      <c r="E33" s="30">
        <v>0</v>
      </c>
      <c r="F33" s="30">
        <v>0</v>
      </c>
      <c r="G33" s="30">
        <v>0</v>
      </c>
      <c r="H33" s="31">
        <v>0</v>
      </c>
      <c r="I33" s="4"/>
    </row>
    <row r="34" spans="1:9" ht="27" customHeight="1">
      <c r="A34" s="98" t="s">
        <v>84</v>
      </c>
      <c r="B34" s="72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1">
        <v>0</v>
      </c>
      <c r="I34" s="4"/>
    </row>
    <row r="35" spans="1:9" ht="27" customHeight="1">
      <c r="A35" s="94" t="s">
        <v>39</v>
      </c>
      <c r="B35" s="68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0">
        <v>0</v>
      </c>
      <c r="I35" s="4"/>
    </row>
    <row r="36" spans="1:9" ht="27" customHeight="1" thickBot="1">
      <c r="A36" s="97" t="s">
        <v>40</v>
      </c>
      <c r="B36" s="71">
        <v>259772</v>
      </c>
      <c r="C36" s="26">
        <v>259772</v>
      </c>
      <c r="D36" s="26">
        <v>0</v>
      </c>
      <c r="E36" s="26">
        <v>0</v>
      </c>
      <c r="F36" s="26">
        <v>0</v>
      </c>
      <c r="G36" s="26">
        <v>0</v>
      </c>
      <c r="H36" s="27">
        <v>0</v>
      </c>
      <c r="I36" s="4"/>
    </row>
    <row r="37" spans="1:9" ht="27" customHeight="1" thickBot="1">
      <c r="A37" s="97" t="s">
        <v>41</v>
      </c>
      <c r="B37" s="2">
        <f aca="true" t="shared" si="0" ref="B37:H37">SUM(B8:B21)</f>
        <v>6291954</v>
      </c>
      <c r="C37" s="14">
        <f t="shared" si="0"/>
        <v>1676600</v>
      </c>
      <c r="D37" s="14">
        <f t="shared" si="0"/>
        <v>22897</v>
      </c>
      <c r="E37" s="14">
        <f t="shared" si="0"/>
        <v>815611</v>
      </c>
      <c r="F37" s="14">
        <f t="shared" si="0"/>
        <v>0</v>
      </c>
      <c r="G37" s="14">
        <f t="shared" si="0"/>
        <v>0</v>
      </c>
      <c r="H37" s="16">
        <f t="shared" si="0"/>
        <v>0</v>
      </c>
      <c r="I37" s="4"/>
    </row>
    <row r="38" spans="1:9" ht="27" customHeight="1" thickBot="1">
      <c r="A38" s="97" t="s">
        <v>85</v>
      </c>
      <c r="B38" s="2">
        <f aca="true" t="shared" si="1" ref="B38:H38">SUM(B22:B36)</f>
        <v>1832165</v>
      </c>
      <c r="C38" s="14">
        <f t="shared" si="1"/>
        <v>753253</v>
      </c>
      <c r="D38" s="14">
        <f t="shared" si="1"/>
        <v>8647</v>
      </c>
      <c r="E38" s="14">
        <f t="shared" si="1"/>
        <v>954</v>
      </c>
      <c r="F38" s="14">
        <f t="shared" si="1"/>
        <v>0</v>
      </c>
      <c r="G38" s="14">
        <f t="shared" si="1"/>
        <v>0</v>
      </c>
      <c r="H38" s="16">
        <f t="shared" si="1"/>
        <v>0</v>
      </c>
      <c r="I38" s="4"/>
    </row>
    <row r="39" spans="1:9" ht="27" customHeight="1" thickBot="1">
      <c r="A39" s="97" t="s">
        <v>42</v>
      </c>
      <c r="B39" s="2">
        <f aca="true" t="shared" si="2" ref="B39:H39">SUM(B8:B36)</f>
        <v>8124119</v>
      </c>
      <c r="C39" s="14">
        <f t="shared" si="2"/>
        <v>2429853</v>
      </c>
      <c r="D39" s="14">
        <f t="shared" si="2"/>
        <v>31544</v>
      </c>
      <c r="E39" s="14">
        <f t="shared" si="2"/>
        <v>816565</v>
      </c>
      <c r="F39" s="14">
        <f t="shared" si="2"/>
        <v>0</v>
      </c>
      <c r="G39" s="14">
        <f t="shared" si="2"/>
        <v>0</v>
      </c>
      <c r="H39" s="16">
        <f t="shared" si="2"/>
        <v>0</v>
      </c>
      <c r="I39" s="4"/>
    </row>
    <row r="40" ht="27" customHeight="1"/>
  </sheetData>
  <printOptions/>
  <pageMargins left="0.66" right="0.5118110236220472" top="0.85" bottom="0.5118110236220472" header="0.57" footer="0.5118110236220472"/>
  <pageSetup horizontalDpi="300" verticalDpi="300" orientation="landscape" paperSize="9" scale="53" r:id="rId1"/>
  <headerFooter alignWithMargins="0">
    <oddHeader>&amp;L&amp;24６－１　普通建設事業費の状況（補助事業）（３）</oddHeader>
  </headerFooter>
  <colBreaks count="1" manualBreakCount="1">
    <brk id="1" min="1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9"/>
  <sheetViews>
    <sheetView showGridLines="0" tabSelected="1" zoomScale="60" zoomScaleNormal="6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22" sqref="F22"/>
    </sheetView>
  </sheetViews>
  <sheetFormatPr defaultColWidth="14.66015625" defaultRowHeight="23.25" customHeight="1"/>
  <cols>
    <col min="1" max="1" width="13.33203125" style="22" customWidth="1"/>
    <col min="2" max="7" width="13.66015625" style="22" customWidth="1"/>
    <col min="8" max="8" width="11.66015625" style="22" customWidth="1"/>
    <col min="9" max="9" width="13.66015625" style="22" customWidth="1"/>
    <col min="10" max="10" width="11.66015625" style="22" customWidth="1"/>
    <col min="11" max="13" width="13.66015625" style="22" customWidth="1"/>
    <col min="14" max="17" width="11.66015625" style="22" customWidth="1"/>
    <col min="18" max="16384" width="14.66015625" style="22" customWidth="1"/>
  </cols>
  <sheetData>
    <row r="1" ht="27" customHeight="1">
      <c r="A1" s="22" t="s">
        <v>95</v>
      </c>
    </row>
    <row r="2" spans="1:17" ht="27" customHeight="1" thickBot="1">
      <c r="A2" s="35"/>
      <c r="B2" s="35"/>
      <c r="C2" s="35"/>
      <c r="D2" s="35"/>
      <c r="E2" s="35"/>
      <c r="F2" s="35"/>
      <c r="G2" s="35"/>
      <c r="H2" s="36"/>
      <c r="I2" s="35"/>
      <c r="J2" s="35"/>
      <c r="K2" s="35"/>
      <c r="L2" s="35"/>
      <c r="M2" s="35"/>
      <c r="N2" s="35"/>
      <c r="O2" s="35"/>
      <c r="P2" s="35"/>
      <c r="Q2" s="79" t="s">
        <v>1</v>
      </c>
    </row>
    <row r="3" spans="1:18" ht="27" customHeight="1">
      <c r="A3" s="21"/>
      <c r="B3" s="37"/>
      <c r="C3" s="78" t="s">
        <v>88</v>
      </c>
      <c r="D3" s="38"/>
      <c r="E3" s="38"/>
      <c r="F3" s="38"/>
      <c r="G3" s="38"/>
      <c r="H3" s="40"/>
      <c r="I3" s="76"/>
      <c r="J3" s="40"/>
      <c r="K3" s="40"/>
      <c r="L3" s="40"/>
      <c r="M3" s="40"/>
      <c r="N3" s="40"/>
      <c r="O3" s="40"/>
      <c r="P3" s="40"/>
      <c r="Q3" s="39"/>
      <c r="R3" s="21"/>
    </row>
    <row r="4" spans="1:18" ht="27" customHeight="1">
      <c r="A4" s="21"/>
      <c r="B4" s="37"/>
      <c r="C4" s="38" t="s">
        <v>61</v>
      </c>
      <c r="D4" s="40"/>
      <c r="E4" s="38" t="s">
        <v>62</v>
      </c>
      <c r="F4" s="40"/>
      <c r="G4" s="38" t="s">
        <v>2</v>
      </c>
      <c r="H4" s="40"/>
      <c r="I4" s="77"/>
      <c r="J4" s="40"/>
      <c r="K4" s="41"/>
      <c r="L4" s="40"/>
      <c r="M4" s="40"/>
      <c r="N4" s="40"/>
      <c r="O4" s="40"/>
      <c r="P4" s="40"/>
      <c r="Q4" s="39"/>
      <c r="R4" s="21"/>
    </row>
    <row r="5" spans="1:18" ht="27" customHeight="1">
      <c r="A5" s="42" t="s">
        <v>86</v>
      </c>
      <c r="B5" s="21"/>
      <c r="C5" s="40"/>
      <c r="D5" s="40"/>
      <c r="E5" s="40"/>
      <c r="F5" s="40"/>
      <c r="G5" s="41"/>
      <c r="H5" s="41"/>
      <c r="I5" s="44" t="s">
        <v>63</v>
      </c>
      <c r="J5" s="41"/>
      <c r="K5" s="44" t="s">
        <v>64</v>
      </c>
      <c r="L5" s="41"/>
      <c r="M5" s="41"/>
      <c r="N5" s="41"/>
      <c r="O5" s="41"/>
      <c r="P5" s="41"/>
      <c r="Q5" s="43"/>
      <c r="R5" s="21"/>
    </row>
    <row r="6" spans="1:18" ht="27" customHeight="1">
      <c r="A6" s="21"/>
      <c r="B6" s="42" t="s">
        <v>65</v>
      </c>
      <c r="C6" s="41" t="s">
        <v>8</v>
      </c>
      <c r="D6" s="41" t="s">
        <v>8</v>
      </c>
      <c r="E6" s="41" t="s">
        <v>8</v>
      </c>
      <c r="F6" s="41" t="s">
        <v>8</v>
      </c>
      <c r="G6" s="44" t="s">
        <v>66</v>
      </c>
      <c r="H6" s="44" t="s">
        <v>13</v>
      </c>
      <c r="I6" s="41"/>
      <c r="J6" s="41" t="s">
        <v>8</v>
      </c>
      <c r="K6" s="41"/>
      <c r="L6" s="44" t="s">
        <v>67</v>
      </c>
      <c r="M6" s="44" t="s">
        <v>68</v>
      </c>
      <c r="N6" s="44" t="s">
        <v>69</v>
      </c>
      <c r="O6" s="44" t="s">
        <v>70</v>
      </c>
      <c r="P6" s="44" t="s">
        <v>71</v>
      </c>
      <c r="Q6" s="45" t="s">
        <v>72</v>
      </c>
      <c r="R6" s="21"/>
    </row>
    <row r="7" spans="1:18" ht="27" customHeight="1" thickBot="1">
      <c r="A7" s="32"/>
      <c r="B7" s="32"/>
      <c r="C7" s="46" t="s">
        <v>73</v>
      </c>
      <c r="D7" s="46" t="s">
        <v>74</v>
      </c>
      <c r="E7" s="46" t="s">
        <v>75</v>
      </c>
      <c r="F7" s="46" t="s">
        <v>76</v>
      </c>
      <c r="G7" s="33"/>
      <c r="H7" s="33"/>
      <c r="I7" s="33"/>
      <c r="J7" s="46" t="s">
        <v>77</v>
      </c>
      <c r="K7" s="33"/>
      <c r="L7" s="33"/>
      <c r="M7" s="33"/>
      <c r="N7" s="33"/>
      <c r="O7" s="46" t="s">
        <v>78</v>
      </c>
      <c r="P7" s="33"/>
      <c r="Q7" s="34"/>
      <c r="R7" s="21"/>
    </row>
    <row r="8" spans="1:18" ht="27" customHeight="1">
      <c r="A8" s="23" t="s">
        <v>18</v>
      </c>
      <c r="B8" s="18">
        <v>646696</v>
      </c>
      <c r="C8" s="19">
        <v>0</v>
      </c>
      <c r="D8" s="19">
        <v>490497</v>
      </c>
      <c r="E8" s="19">
        <v>0</v>
      </c>
      <c r="F8" s="19">
        <v>156199</v>
      </c>
      <c r="G8" s="19">
        <v>92309</v>
      </c>
      <c r="H8" s="19">
        <v>0</v>
      </c>
      <c r="I8" s="19">
        <v>36077</v>
      </c>
      <c r="J8" s="19">
        <v>0</v>
      </c>
      <c r="K8" s="19">
        <v>682185</v>
      </c>
      <c r="L8" s="19">
        <v>543862</v>
      </c>
      <c r="M8" s="19">
        <v>85950</v>
      </c>
      <c r="N8" s="19">
        <v>44701</v>
      </c>
      <c r="O8" s="19">
        <v>0</v>
      </c>
      <c r="P8" s="19">
        <v>472</v>
      </c>
      <c r="Q8" s="20">
        <v>7200</v>
      </c>
      <c r="R8" s="21"/>
    </row>
    <row r="9" spans="1:18" ht="27" customHeight="1">
      <c r="A9" s="23" t="s">
        <v>19</v>
      </c>
      <c r="B9" s="18">
        <v>368720</v>
      </c>
      <c r="C9" s="19">
        <v>139000</v>
      </c>
      <c r="D9" s="19">
        <v>0</v>
      </c>
      <c r="E9" s="19">
        <v>0</v>
      </c>
      <c r="F9" s="19">
        <v>229720</v>
      </c>
      <c r="G9" s="19">
        <v>76653</v>
      </c>
      <c r="H9" s="19">
        <v>0</v>
      </c>
      <c r="I9" s="19">
        <v>73580</v>
      </c>
      <c r="J9" s="19">
        <v>0</v>
      </c>
      <c r="K9" s="19">
        <v>544868</v>
      </c>
      <c r="L9" s="19">
        <v>248623</v>
      </c>
      <c r="M9" s="19">
        <v>81866</v>
      </c>
      <c r="N9" s="19">
        <v>0</v>
      </c>
      <c r="O9" s="19">
        <v>0</v>
      </c>
      <c r="P9" s="19">
        <v>0</v>
      </c>
      <c r="Q9" s="20">
        <v>214379</v>
      </c>
      <c r="R9" s="21"/>
    </row>
    <row r="10" spans="1:18" ht="27" customHeight="1">
      <c r="A10" s="23" t="s">
        <v>20</v>
      </c>
      <c r="B10" s="18">
        <v>468073</v>
      </c>
      <c r="C10" s="19">
        <v>387646</v>
      </c>
      <c r="D10" s="19">
        <v>12795</v>
      </c>
      <c r="E10" s="19">
        <v>0</v>
      </c>
      <c r="F10" s="19">
        <v>57636</v>
      </c>
      <c r="G10" s="19">
        <v>33777</v>
      </c>
      <c r="H10" s="19">
        <v>0</v>
      </c>
      <c r="I10" s="19">
        <v>37997</v>
      </c>
      <c r="J10" s="19">
        <v>0</v>
      </c>
      <c r="K10" s="19">
        <v>329779</v>
      </c>
      <c r="L10" s="19">
        <v>0</v>
      </c>
      <c r="M10" s="19">
        <v>327631</v>
      </c>
      <c r="N10" s="19">
        <v>0</v>
      </c>
      <c r="O10" s="19">
        <v>0</v>
      </c>
      <c r="P10" s="19">
        <v>2148</v>
      </c>
      <c r="Q10" s="20">
        <v>0</v>
      </c>
      <c r="R10" s="21"/>
    </row>
    <row r="11" spans="1:18" ht="27" customHeight="1">
      <c r="A11" s="23" t="s">
        <v>21</v>
      </c>
      <c r="B11" s="18">
        <v>164608</v>
      </c>
      <c r="C11" s="19">
        <v>0</v>
      </c>
      <c r="D11" s="19">
        <v>0</v>
      </c>
      <c r="E11" s="19">
        <v>0</v>
      </c>
      <c r="F11" s="19">
        <v>164608</v>
      </c>
      <c r="G11" s="19">
        <v>15790</v>
      </c>
      <c r="H11" s="19">
        <v>0</v>
      </c>
      <c r="I11" s="19">
        <v>3816</v>
      </c>
      <c r="J11" s="19">
        <v>0</v>
      </c>
      <c r="K11" s="19">
        <v>647257</v>
      </c>
      <c r="L11" s="19">
        <v>13410</v>
      </c>
      <c r="M11" s="19">
        <v>148424</v>
      </c>
      <c r="N11" s="19">
        <v>46848</v>
      </c>
      <c r="O11" s="19">
        <v>0</v>
      </c>
      <c r="P11" s="19">
        <v>14797</v>
      </c>
      <c r="Q11" s="20">
        <v>423778</v>
      </c>
      <c r="R11" s="21"/>
    </row>
    <row r="12" spans="1:18" ht="27" customHeight="1">
      <c r="A12" s="23" t="s">
        <v>22</v>
      </c>
      <c r="B12" s="18">
        <v>787396</v>
      </c>
      <c r="C12" s="19">
        <v>478766</v>
      </c>
      <c r="D12" s="19">
        <v>0</v>
      </c>
      <c r="E12" s="19">
        <v>258630</v>
      </c>
      <c r="F12" s="19">
        <v>50000</v>
      </c>
      <c r="G12" s="19">
        <v>21689</v>
      </c>
      <c r="H12" s="19">
        <v>0</v>
      </c>
      <c r="I12" s="19">
        <v>2400</v>
      </c>
      <c r="J12" s="19">
        <v>0</v>
      </c>
      <c r="K12" s="19">
        <v>445773</v>
      </c>
      <c r="L12" s="19">
        <v>177607</v>
      </c>
      <c r="M12" s="19">
        <v>85286</v>
      </c>
      <c r="N12" s="19">
        <v>4443</v>
      </c>
      <c r="O12" s="19">
        <v>0</v>
      </c>
      <c r="P12" s="19">
        <v>176184</v>
      </c>
      <c r="Q12" s="20">
        <v>2253</v>
      </c>
      <c r="R12" s="21"/>
    </row>
    <row r="13" spans="1:18" ht="27" customHeight="1">
      <c r="A13" s="23" t="s">
        <v>23</v>
      </c>
      <c r="B13" s="18">
        <v>239403</v>
      </c>
      <c r="C13" s="19">
        <v>214320</v>
      </c>
      <c r="D13" s="19">
        <v>0</v>
      </c>
      <c r="E13" s="19">
        <v>0</v>
      </c>
      <c r="F13" s="19">
        <v>0</v>
      </c>
      <c r="G13" s="19">
        <v>27780</v>
      </c>
      <c r="H13" s="19">
        <v>0</v>
      </c>
      <c r="I13" s="19">
        <v>0</v>
      </c>
      <c r="J13" s="19">
        <v>0</v>
      </c>
      <c r="K13" s="19">
        <v>1763906</v>
      </c>
      <c r="L13" s="19">
        <v>0</v>
      </c>
      <c r="M13" s="19">
        <v>1721116</v>
      </c>
      <c r="N13" s="19">
        <v>0</v>
      </c>
      <c r="O13" s="19">
        <v>0</v>
      </c>
      <c r="P13" s="19">
        <v>42790</v>
      </c>
      <c r="Q13" s="20">
        <v>0</v>
      </c>
      <c r="R13" s="21"/>
    </row>
    <row r="14" spans="1:18" ht="27" customHeight="1">
      <c r="A14" s="23" t="s">
        <v>24</v>
      </c>
      <c r="B14" s="18">
        <v>0</v>
      </c>
      <c r="C14" s="19">
        <v>0</v>
      </c>
      <c r="D14" s="19">
        <v>0</v>
      </c>
      <c r="E14" s="19">
        <v>0</v>
      </c>
      <c r="F14" s="19">
        <v>0</v>
      </c>
      <c r="G14" s="19">
        <v>42051</v>
      </c>
      <c r="H14" s="19">
        <v>0</v>
      </c>
      <c r="I14" s="19">
        <v>21683</v>
      </c>
      <c r="J14" s="19">
        <v>0</v>
      </c>
      <c r="K14" s="19">
        <v>863245</v>
      </c>
      <c r="L14" s="19">
        <v>364905</v>
      </c>
      <c r="M14" s="19">
        <v>159279</v>
      </c>
      <c r="N14" s="19">
        <v>946</v>
      </c>
      <c r="O14" s="19">
        <v>0</v>
      </c>
      <c r="P14" s="19">
        <v>264401</v>
      </c>
      <c r="Q14" s="20">
        <v>73714</v>
      </c>
      <c r="R14" s="21"/>
    </row>
    <row r="15" spans="1:18" ht="27" customHeight="1">
      <c r="A15" s="23" t="s">
        <v>25</v>
      </c>
      <c r="B15" s="18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59681</v>
      </c>
      <c r="L15" s="19">
        <v>40754</v>
      </c>
      <c r="M15" s="19">
        <v>17377</v>
      </c>
      <c r="N15" s="19">
        <v>193</v>
      </c>
      <c r="O15" s="19">
        <v>0</v>
      </c>
      <c r="P15" s="19">
        <v>1357</v>
      </c>
      <c r="Q15" s="20">
        <v>0</v>
      </c>
      <c r="R15" s="21"/>
    </row>
    <row r="16" spans="1:18" ht="27" customHeight="1">
      <c r="A16" s="23" t="s">
        <v>26</v>
      </c>
      <c r="B16" s="18">
        <v>69964</v>
      </c>
      <c r="C16" s="19">
        <v>0</v>
      </c>
      <c r="D16" s="19">
        <v>0</v>
      </c>
      <c r="E16" s="19">
        <v>0</v>
      </c>
      <c r="F16" s="19">
        <v>69964</v>
      </c>
      <c r="G16" s="19">
        <v>7293</v>
      </c>
      <c r="H16" s="19">
        <v>0</v>
      </c>
      <c r="I16" s="19">
        <v>0</v>
      </c>
      <c r="J16" s="19">
        <v>0</v>
      </c>
      <c r="K16" s="19">
        <v>390111</v>
      </c>
      <c r="L16" s="19">
        <v>54337</v>
      </c>
      <c r="M16" s="19">
        <v>188317</v>
      </c>
      <c r="N16" s="19">
        <v>0</v>
      </c>
      <c r="O16" s="19">
        <v>0</v>
      </c>
      <c r="P16" s="19">
        <v>147457</v>
      </c>
      <c r="Q16" s="20">
        <v>0</v>
      </c>
      <c r="R16" s="21"/>
    </row>
    <row r="17" spans="1:18" ht="27" customHeight="1">
      <c r="A17" s="23" t="s">
        <v>27</v>
      </c>
      <c r="B17" s="18">
        <v>269649</v>
      </c>
      <c r="C17" s="19">
        <v>0</v>
      </c>
      <c r="D17" s="19">
        <v>0</v>
      </c>
      <c r="E17" s="19">
        <v>255649</v>
      </c>
      <c r="F17" s="19">
        <v>14000</v>
      </c>
      <c r="G17" s="19">
        <v>75554</v>
      </c>
      <c r="H17" s="19">
        <v>0</v>
      </c>
      <c r="I17" s="19">
        <v>0</v>
      </c>
      <c r="J17" s="19">
        <v>0</v>
      </c>
      <c r="K17" s="19">
        <v>535343</v>
      </c>
      <c r="L17" s="19">
        <v>205478</v>
      </c>
      <c r="M17" s="19">
        <v>325450</v>
      </c>
      <c r="N17" s="19">
        <v>0</v>
      </c>
      <c r="O17" s="19">
        <v>0</v>
      </c>
      <c r="P17" s="19">
        <v>4415</v>
      </c>
      <c r="Q17" s="20">
        <v>0</v>
      </c>
      <c r="R17" s="21"/>
    </row>
    <row r="18" spans="1:18" ht="27" customHeight="1">
      <c r="A18" s="23" t="s">
        <v>28</v>
      </c>
      <c r="B18" s="18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28243</v>
      </c>
      <c r="J18" s="19">
        <v>28243</v>
      </c>
      <c r="K18" s="19">
        <v>627303</v>
      </c>
      <c r="L18" s="19">
        <v>47469</v>
      </c>
      <c r="M18" s="19">
        <v>95828</v>
      </c>
      <c r="N18" s="19">
        <v>69</v>
      </c>
      <c r="O18" s="19">
        <v>0</v>
      </c>
      <c r="P18" s="19">
        <v>483937</v>
      </c>
      <c r="Q18" s="20">
        <v>0</v>
      </c>
      <c r="R18" s="21"/>
    </row>
    <row r="19" spans="1:18" ht="27" customHeight="1">
      <c r="A19" s="51" t="s">
        <v>79</v>
      </c>
      <c r="B19" s="54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14489</v>
      </c>
      <c r="J19" s="55">
        <v>0</v>
      </c>
      <c r="K19" s="55">
        <v>115139</v>
      </c>
      <c r="L19" s="55">
        <v>84083</v>
      </c>
      <c r="M19" s="55">
        <v>0</v>
      </c>
      <c r="N19" s="55">
        <v>0</v>
      </c>
      <c r="O19" s="55">
        <v>0</v>
      </c>
      <c r="P19" s="55">
        <v>0</v>
      </c>
      <c r="Q19" s="56">
        <v>31056</v>
      </c>
      <c r="R19" s="21"/>
    </row>
    <row r="20" spans="1:18" ht="27" customHeight="1">
      <c r="A20" s="52" t="s">
        <v>80</v>
      </c>
      <c r="B20" s="57">
        <v>273079</v>
      </c>
      <c r="C20" s="58">
        <v>0</v>
      </c>
      <c r="D20" s="58">
        <v>46440</v>
      </c>
      <c r="E20" s="58">
        <v>0</v>
      </c>
      <c r="F20" s="58">
        <v>226639</v>
      </c>
      <c r="G20" s="58">
        <v>0</v>
      </c>
      <c r="H20" s="58">
        <v>0</v>
      </c>
      <c r="I20" s="58">
        <v>7300</v>
      </c>
      <c r="J20" s="58">
        <v>0</v>
      </c>
      <c r="K20" s="58">
        <v>886565</v>
      </c>
      <c r="L20" s="58">
        <v>766717</v>
      </c>
      <c r="M20" s="58">
        <v>44847</v>
      </c>
      <c r="N20" s="58">
        <v>0</v>
      </c>
      <c r="O20" s="58">
        <v>0</v>
      </c>
      <c r="P20" s="58">
        <v>0</v>
      </c>
      <c r="Q20" s="59">
        <v>75001</v>
      </c>
      <c r="R20" s="21"/>
    </row>
    <row r="21" spans="1:18" ht="27" customHeight="1" thickBot="1">
      <c r="A21" s="53" t="s">
        <v>81</v>
      </c>
      <c r="B21" s="25">
        <v>92122</v>
      </c>
      <c r="C21" s="26">
        <v>0</v>
      </c>
      <c r="D21" s="26">
        <v>0</v>
      </c>
      <c r="E21" s="26">
        <v>92122</v>
      </c>
      <c r="F21" s="26">
        <v>0</v>
      </c>
      <c r="G21" s="26">
        <v>4240</v>
      </c>
      <c r="H21" s="26">
        <v>0</v>
      </c>
      <c r="I21" s="26">
        <v>34749</v>
      </c>
      <c r="J21" s="26">
        <v>0</v>
      </c>
      <c r="K21" s="26">
        <v>738428</v>
      </c>
      <c r="L21" s="26">
        <v>249739</v>
      </c>
      <c r="M21" s="26">
        <v>90055</v>
      </c>
      <c r="N21" s="26">
        <v>359250</v>
      </c>
      <c r="O21" s="26">
        <v>0</v>
      </c>
      <c r="P21" s="26">
        <v>39384</v>
      </c>
      <c r="Q21" s="27">
        <v>0</v>
      </c>
      <c r="R21" s="21"/>
    </row>
    <row r="22" spans="1:18" ht="27" customHeight="1">
      <c r="A22" s="28" t="s">
        <v>29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4096</v>
      </c>
      <c r="L22" s="30">
        <v>0</v>
      </c>
      <c r="M22" s="30">
        <v>4096</v>
      </c>
      <c r="N22" s="30">
        <v>0</v>
      </c>
      <c r="O22" s="30">
        <v>0</v>
      </c>
      <c r="P22" s="30">
        <v>0</v>
      </c>
      <c r="Q22" s="31">
        <v>0</v>
      </c>
      <c r="R22" s="21"/>
    </row>
    <row r="23" spans="1:18" ht="27" customHeight="1">
      <c r="A23" s="47" t="s">
        <v>30</v>
      </c>
      <c r="B23" s="48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30621</v>
      </c>
      <c r="L23" s="49">
        <v>20246</v>
      </c>
      <c r="M23" s="49">
        <v>10375</v>
      </c>
      <c r="N23" s="49">
        <v>0</v>
      </c>
      <c r="O23" s="49">
        <v>0</v>
      </c>
      <c r="P23" s="49">
        <v>0</v>
      </c>
      <c r="Q23" s="50">
        <v>0</v>
      </c>
      <c r="R23" s="21"/>
    </row>
    <row r="24" spans="1:18" ht="27" customHeight="1">
      <c r="A24" s="23" t="s">
        <v>31</v>
      </c>
      <c r="B24" s="18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38082</v>
      </c>
      <c r="J24" s="19">
        <v>0</v>
      </c>
      <c r="K24" s="19">
        <v>426693</v>
      </c>
      <c r="L24" s="19">
        <v>23913</v>
      </c>
      <c r="M24" s="19">
        <v>402780</v>
      </c>
      <c r="N24" s="19">
        <v>0</v>
      </c>
      <c r="O24" s="19">
        <v>0</v>
      </c>
      <c r="P24" s="19">
        <v>0</v>
      </c>
      <c r="Q24" s="20">
        <v>0</v>
      </c>
      <c r="R24" s="21"/>
    </row>
    <row r="25" spans="1:18" ht="27" customHeight="1">
      <c r="A25" s="23" t="s">
        <v>32</v>
      </c>
      <c r="B25" s="18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591383</v>
      </c>
      <c r="L25" s="19">
        <v>0</v>
      </c>
      <c r="M25" s="19">
        <v>0</v>
      </c>
      <c r="N25" s="19">
        <v>0</v>
      </c>
      <c r="O25" s="19">
        <v>0</v>
      </c>
      <c r="P25" s="19">
        <v>3160</v>
      </c>
      <c r="Q25" s="20">
        <v>588223</v>
      </c>
      <c r="R25" s="21"/>
    </row>
    <row r="26" spans="1:18" ht="27" customHeight="1">
      <c r="A26" s="28" t="s">
        <v>33</v>
      </c>
      <c r="B26" s="29">
        <v>858861</v>
      </c>
      <c r="C26" s="30">
        <v>858861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2490</v>
      </c>
      <c r="J26" s="30">
        <v>0</v>
      </c>
      <c r="K26" s="30">
        <v>212428</v>
      </c>
      <c r="L26" s="30">
        <v>32557</v>
      </c>
      <c r="M26" s="30">
        <v>178770</v>
      </c>
      <c r="N26" s="30">
        <v>1101</v>
      </c>
      <c r="O26" s="30">
        <v>0</v>
      </c>
      <c r="P26" s="30">
        <v>0</v>
      </c>
      <c r="Q26" s="31">
        <v>0</v>
      </c>
      <c r="R26" s="21"/>
    </row>
    <row r="27" spans="1:18" ht="27" customHeight="1">
      <c r="A27" s="61" t="s">
        <v>34</v>
      </c>
      <c r="B27" s="62">
        <v>0</v>
      </c>
      <c r="C27" s="63">
        <v>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166096</v>
      </c>
      <c r="J27" s="63">
        <v>0</v>
      </c>
      <c r="K27" s="63">
        <v>226754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4">
        <v>226754</v>
      </c>
      <c r="R27" s="21"/>
    </row>
    <row r="28" spans="1:18" ht="27" customHeight="1">
      <c r="A28" s="23" t="s">
        <v>35</v>
      </c>
      <c r="B28" s="18">
        <v>0</v>
      </c>
      <c r="C28" s="19">
        <v>0</v>
      </c>
      <c r="D28" s="19">
        <v>0</v>
      </c>
      <c r="E28" s="19">
        <v>0</v>
      </c>
      <c r="F28" s="19">
        <v>0</v>
      </c>
      <c r="G28" s="19">
        <v>77666</v>
      </c>
      <c r="H28" s="19">
        <v>0</v>
      </c>
      <c r="I28" s="19">
        <v>14561</v>
      </c>
      <c r="J28" s="19">
        <v>0</v>
      </c>
      <c r="K28" s="19">
        <v>361067</v>
      </c>
      <c r="L28" s="19">
        <v>4765</v>
      </c>
      <c r="M28" s="19">
        <v>59248</v>
      </c>
      <c r="N28" s="19">
        <v>48598</v>
      </c>
      <c r="O28" s="19">
        <v>0</v>
      </c>
      <c r="P28" s="19">
        <v>229866</v>
      </c>
      <c r="Q28" s="20">
        <v>18590</v>
      </c>
      <c r="R28" s="21"/>
    </row>
    <row r="29" spans="1:18" ht="27" customHeight="1">
      <c r="A29" s="28" t="s">
        <v>36</v>
      </c>
      <c r="B29" s="29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222817</v>
      </c>
      <c r="L29" s="30">
        <v>173031</v>
      </c>
      <c r="M29" s="30">
        <v>15875</v>
      </c>
      <c r="N29" s="30">
        <v>0</v>
      </c>
      <c r="O29" s="30">
        <v>0</v>
      </c>
      <c r="P29" s="30">
        <v>33911</v>
      </c>
      <c r="Q29" s="31">
        <v>0</v>
      </c>
      <c r="R29" s="21"/>
    </row>
    <row r="30" spans="1:18" ht="27" customHeight="1">
      <c r="A30" s="23" t="s">
        <v>37</v>
      </c>
      <c r="B30" s="18">
        <v>0</v>
      </c>
      <c r="C30" s="19">
        <v>0</v>
      </c>
      <c r="D30" s="19">
        <v>0</v>
      </c>
      <c r="E30" s="19">
        <v>0</v>
      </c>
      <c r="F30" s="19">
        <v>0</v>
      </c>
      <c r="G30" s="19">
        <v>26997</v>
      </c>
      <c r="H30" s="19">
        <v>0</v>
      </c>
      <c r="I30" s="19">
        <v>0</v>
      </c>
      <c r="J30" s="19">
        <v>0</v>
      </c>
      <c r="K30" s="19">
        <v>77164</v>
      </c>
      <c r="L30" s="19">
        <v>74409</v>
      </c>
      <c r="M30" s="19">
        <v>1285</v>
      </c>
      <c r="N30" s="19">
        <v>0</v>
      </c>
      <c r="O30" s="19">
        <v>0</v>
      </c>
      <c r="P30" s="19">
        <v>0</v>
      </c>
      <c r="Q30" s="20">
        <v>1470</v>
      </c>
      <c r="R30" s="21"/>
    </row>
    <row r="31" spans="1:18" ht="27" customHeight="1">
      <c r="A31" s="23" t="s">
        <v>38</v>
      </c>
      <c r="B31" s="18">
        <v>36013</v>
      </c>
      <c r="C31" s="19">
        <v>0</v>
      </c>
      <c r="D31" s="19">
        <v>0</v>
      </c>
      <c r="E31" s="19">
        <v>0</v>
      </c>
      <c r="F31" s="19">
        <v>36013</v>
      </c>
      <c r="G31" s="19">
        <v>210</v>
      </c>
      <c r="H31" s="19">
        <v>0</v>
      </c>
      <c r="I31" s="19">
        <v>3925</v>
      </c>
      <c r="J31" s="19">
        <v>3925</v>
      </c>
      <c r="K31" s="19">
        <v>26218</v>
      </c>
      <c r="L31" s="19">
        <v>0</v>
      </c>
      <c r="M31" s="19">
        <v>26218</v>
      </c>
      <c r="N31" s="19">
        <v>0</v>
      </c>
      <c r="O31" s="19">
        <v>0</v>
      </c>
      <c r="P31" s="19">
        <v>0</v>
      </c>
      <c r="Q31" s="20">
        <v>0</v>
      </c>
      <c r="R31" s="21"/>
    </row>
    <row r="32" spans="1:18" ht="27" customHeight="1">
      <c r="A32" s="23" t="s">
        <v>82</v>
      </c>
      <c r="B32" s="18">
        <v>0</v>
      </c>
      <c r="C32" s="19">
        <v>0</v>
      </c>
      <c r="D32" s="19">
        <v>0</v>
      </c>
      <c r="E32" s="19">
        <v>0</v>
      </c>
      <c r="F32" s="19">
        <v>0</v>
      </c>
      <c r="G32" s="19">
        <v>39702</v>
      </c>
      <c r="H32" s="19">
        <v>0</v>
      </c>
      <c r="I32" s="19">
        <v>5021</v>
      </c>
      <c r="J32" s="19">
        <v>0</v>
      </c>
      <c r="K32" s="19">
        <v>102454</v>
      </c>
      <c r="L32" s="19">
        <v>64908</v>
      </c>
      <c r="M32" s="19">
        <v>30039</v>
      </c>
      <c r="N32" s="19">
        <v>0</v>
      </c>
      <c r="O32" s="19">
        <v>0</v>
      </c>
      <c r="P32" s="19">
        <v>2467</v>
      </c>
      <c r="Q32" s="20">
        <v>5040</v>
      </c>
      <c r="R32" s="21"/>
    </row>
    <row r="33" spans="1:18" ht="27" customHeight="1">
      <c r="A33" s="60" t="s">
        <v>83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29862</v>
      </c>
      <c r="H33" s="30">
        <v>0</v>
      </c>
      <c r="I33" s="30">
        <v>0</v>
      </c>
      <c r="J33" s="30">
        <v>0</v>
      </c>
      <c r="K33" s="30">
        <v>41406</v>
      </c>
      <c r="L33" s="30">
        <v>4159</v>
      </c>
      <c r="M33" s="30">
        <v>37247</v>
      </c>
      <c r="N33" s="30">
        <v>0</v>
      </c>
      <c r="O33" s="30">
        <v>0</v>
      </c>
      <c r="P33" s="30">
        <v>0</v>
      </c>
      <c r="Q33" s="31">
        <v>0</v>
      </c>
      <c r="R33" s="21"/>
    </row>
    <row r="34" spans="1:18" ht="27" customHeight="1">
      <c r="A34" s="28" t="s">
        <v>84</v>
      </c>
      <c r="B34" s="29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651423</v>
      </c>
      <c r="L34" s="30">
        <v>538613</v>
      </c>
      <c r="M34" s="30">
        <v>31742</v>
      </c>
      <c r="N34" s="30">
        <v>0</v>
      </c>
      <c r="O34" s="30">
        <v>76131</v>
      </c>
      <c r="P34" s="30">
        <v>4937</v>
      </c>
      <c r="Q34" s="31">
        <v>0</v>
      </c>
      <c r="R34" s="21"/>
    </row>
    <row r="35" spans="1:18" ht="27" customHeight="1">
      <c r="A35" s="23" t="s">
        <v>39</v>
      </c>
      <c r="B35" s="18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20">
        <v>0</v>
      </c>
      <c r="R35" s="21"/>
    </row>
    <row r="36" spans="1:18" ht="27" customHeight="1" thickBot="1">
      <c r="A36" s="24" t="s">
        <v>40</v>
      </c>
      <c r="B36" s="25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4693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7">
        <v>4693</v>
      </c>
      <c r="R36" s="21"/>
    </row>
    <row r="37" spans="1:18" ht="27" customHeight="1" thickBot="1">
      <c r="A37" s="24" t="s">
        <v>41</v>
      </c>
      <c r="B37" s="32">
        <f aca="true" t="shared" si="0" ref="B37:Q37">SUM(B8:B21)</f>
        <v>3379710</v>
      </c>
      <c r="C37" s="33">
        <f t="shared" si="0"/>
        <v>1219732</v>
      </c>
      <c r="D37" s="33">
        <f t="shared" si="0"/>
        <v>549732</v>
      </c>
      <c r="E37" s="33">
        <f t="shared" si="0"/>
        <v>606401</v>
      </c>
      <c r="F37" s="33">
        <f t="shared" si="0"/>
        <v>968766</v>
      </c>
      <c r="G37" s="33">
        <f t="shared" si="0"/>
        <v>397136</v>
      </c>
      <c r="H37" s="33">
        <f t="shared" si="0"/>
        <v>0</v>
      </c>
      <c r="I37" s="33">
        <f t="shared" si="0"/>
        <v>260334</v>
      </c>
      <c r="J37" s="33">
        <f t="shared" si="0"/>
        <v>28243</v>
      </c>
      <c r="K37" s="33">
        <f t="shared" si="0"/>
        <v>8629583</v>
      </c>
      <c r="L37" s="33">
        <f t="shared" si="0"/>
        <v>2796984</v>
      </c>
      <c r="M37" s="33">
        <f t="shared" si="0"/>
        <v>3371426</v>
      </c>
      <c r="N37" s="33">
        <f t="shared" si="0"/>
        <v>456450</v>
      </c>
      <c r="O37" s="33">
        <f t="shared" si="0"/>
        <v>0</v>
      </c>
      <c r="P37" s="33">
        <f t="shared" si="0"/>
        <v>1177342</v>
      </c>
      <c r="Q37" s="34">
        <f t="shared" si="0"/>
        <v>827381</v>
      </c>
      <c r="R37" s="21"/>
    </row>
    <row r="38" spans="1:18" ht="27" customHeight="1" thickBot="1">
      <c r="A38" s="24" t="s">
        <v>85</v>
      </c>
      <c r="B38" s="32">
        <f aca="true" t="shared" si="1" ref="B38:Q38">SUM(B22:B36)</f>
        <v>894874</v>
      </c>
      <c r="C38" s="33">
        <f t="shared" si="1"/>
        <v>858861</v>
      </c>
      <c r="D38" s="33">
        <f t="shared" si="1"/>
        <v>0</v>
      </c>
      <c r="E38" s="33">
        <f t="shared" si="1"/>
        <v>0</v>
      </c>
      <c r="F38" s="33">
        <f t="shared" si="1"/>
        <v>36013</v>
      </c>
      <c r="G38" s="33">
        <f t="shared" si="1"/>
        <v>174437</v>
      </c>
      <c r="H38" s="33">
        <f t="shared" si="1"/>
        <v>0</v>
      </c>
      <c r="I38" s="33">
        <f t="shared" si="1"/>
        <v>230175</v>
      </c>
      <c r="J38" s="33">
        <f t="shared" si="1"/>
        <v>3925</v>
      </c>
      <c r="K38" s="33">
        <f t="shared" si="1"/>
        <v>2979217</v>
      </c>
      <c r="L38" s="33">
        <f t="shared" si="1"/>
        <v>936601</v>
      </c>
      <c r="M38" s="33">
        <f t="shared" si="1"/>
        <v>797675</v>
      </c>
      <c r="N38" s="33">
        <f t="shared" si="1"/>
        <v>49699</v>
      </c>
      <c r="O38" s="33">
        <f t="shared" si="1"/>
        <v>76131</v>
      </c>
      <c r="P38" s="33">
        <f t="shared" si="1"/>
        <v>274341</v>
      </c>
      <c r="Q38" s="34">
        <f t="shared" si="1"/>
        <v>844770</v>
      </c>
      <c r="R38" s="21"/>
    </row>
    <row r="39" spans="1:18" ht="27" customHeight="1" thickBot="1">
      <c r="A39" s="24" t="s">
        <v>42</v>
      </c>
      <c r="B39" s="32">
        <f aca="true" t="shared" si="2" ref="B39:Q39">SUM(B8:B36)</f>
        <v>4274584</v>
      </c>
      <c r="C39" s="33">
        <f t="shared" si="2"/>
        <v>2078593</v>
      </c>
      <c r="D39" s="33">
        <f t="shared" si="2"/>
        <v>549732</v>
      </c>
      <c r="E39" s="33">
        <f t="shared" si="2"/>
        <v>606401</v>
      </c>
      <c r="F39" s="33">
        <f t="shared" si="2"/>
        <v>1004779</v>
      </c>
      <c r="G39" s="33">
        <f t="shared" si="2"/>
        <v>571573</v>
      </c>
      <c r="H39" s="33">
        <f t="shared" si="2"/>
        <v>0</v>
      </c>
      <c r="I39" s="33">
        <f t="shared" si="2"/>
        <v>490509</v>
      </c>
      <c r="J39" s="33">
        <f t="shared" si="2"/>
        <v>32168</v>
      </c>
      <c r="K39" s="33">
        <f t="shared" si="2"/>
        <v>11608800</v>
      </c>
      <c r="L39" s="33">
        <f t="shared" si="2"/>
        <v>3733585</v>
      </c>
      <c r="M39" s="33">
        <f t="shared" si="2"/>
        <v>4169101</v>
      </c>
      <c r="N39" s="33">
        <f t="shared" si="2"/>
        <v>506149</v>
      </c>
      <c r="O39" s="33">
        <f t="shared" si="2"/>
        <v>76131</v>
      </c>
      <c r="P39" s="33">
        <f t="shared" si="2"/>
        <v>1451683</v>
      </c>
      <c r="Q39" s="34">
        <f t="shared" si="2"/>
        <v>1672151</v>
      </c>
      <c r="R39" s="21"/>
    </row>
    <row r="40" ht="27" customHeight="1"/>
  </sheetData>
  <printOptions/>
  <pageMargins left="0.58" right="0.41" top="0.95" bottom="0.5118110236220472" header="0.61" footer="0.5118110236220472"/>
  <pageSetup horizontalDpi="300" verticalDpi="300" orientation="landscape" paperSize="9" scale="48" r:id="rId1"/>
  <headerFooter alignWithMargins="0">
    <oddHeader>&amp;L&amp;24６－１　普通建設事業費の状況（補助事業）（４）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2010-12-03T06:22:15Z</cp:lastPrinted>
  <dcterms:created xsi:type="dcterms:W3CDTF">2001-02-26T01:19:47Z</dcterms:created>
  <dcterms:modified xsi:type="dcterms:W3CDTF">2010-12-03T06:22:21Z</dcterms:modified>
  <cp:category/>
  <cp:version/>
  <cp:contentType/>
  <cp:contentStatus/>
</cp:coreProperties>
</file>