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180" activeTab="0"/>
  </bookViews>
  <sheets>
    <sheet name="15(1)" sheetId="1" r:id="rId1"/>
    <sheet name="15(2)" sheetId="2" r:id="rId2"/>
  </sheets>
  <definedNames>
    <definedName name="\P">'15(1)'!$T$3</definedName>
    <definedName name="_xlnm.Print_Area" localSheetId="0">'15(1)'!$B$2:$Q$39</definedName>
    <definedName name="_xlnm.Print_Area" localSheetId="1">'15(2)'!$B$2:$Q$39</definedName>
    <definedName name="_xlnm.Print_Titles" localSheetId="0">'15(1)'!$A:$A</definedName>
    <definedName name="_xlnm.Print_Titles" localSheetId="1">'15(2)'!$A:$A</definedName>
  </definedNames>
  <calcPr fullCalcOnLoad="1"/>
</workbook>
</file>

<file path=xl/sharedStrings.xml><?xml version="1.0" encoding="utf-8"?>
<sst xmlns="http://schemas.openxmlformats.org/spreadsheetml/2006/main" count="123" uniqueCount="82">
  <si>
    <t>(単位:千円)</t>
  </si>
  <si>
    <t>歳入合計</t>
  </si>
  <si>
    <t>歳出合計</t>
  </si>
  <si>
    <t>歳入歳出</t>
  </si>
  <si>
    <t>精 算 額</t>
  </si>
  <si>
    <t>差 引 額</t>
  </si>
  <si>
    <t>精算額を</t>
  </si>
  <si>
    <t>含めた場合</t>
  </si>
  <si>
    <t>含めない場合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</si>
  <si>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</si>
  <si>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</si>
  <si>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</si>
  <si>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</si>
  <si>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</si>
  <si>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</si>
  <si>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</si>
  <si>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</si>
  <si>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</si>
  <si>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</si>
  <si>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</si>
  <si>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</si>
  <si>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</si>
  <si>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</si>
  <si>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</si>
  <si>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</si>
  <si>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</si>
  <si>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</si>
  <si>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</si>
  <si>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</si>
  <si>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</si>
  <si>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</si>
  <si>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</si>
  <si>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</si>
  <si>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</si>
  <si>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保険税(料)</t>
  </si>
  <si>
    <t>一部負担金</t>
  </si>
  <si>
    <t>国庫支出金</t>
  </si>
  <si>
    <t>県支出金</t>
  </si>
  <si>
    <t>共同事業</t>
  </si>
  <si>
    <t>基金繰入金</t>
  </si>
  <si>
    <t>繰 越 金</t>
  </si>
  <si>
    <t>その他収入</t>
  </si>
  <si>
    <t>交 付 金</t>
  </si>
  <si>
    <t>総 務 費</t>
  </si>
  <si>
    <t>保険給付費</t>
  </si>
  <si>
    <t>老人保健</t>
  </si>
  <si>
    <t>保健事業費</t>
  </si>
  <si>
    <t>繰 出 金</t>
  </si>
  <si>
    <t>その他支出</t>
  </si>
  <si>
    <t>拠 出 金</t>
  </si>
  <si>
    <t>介護給付費</t>
  </si>
  <si>
    <t>納　付　金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</si>
  <si>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</si>
  <si>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</si>
  <si>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</si>
  <si>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</si>
  <si>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</si>
  <si>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</si>
  <si>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</si>
  <si>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&lt;町　計&gt;</t>
  </si>
  <si>
    <t>前期高齢者</t>
  </si>
  <si>
    <r>
      <t>交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</si>
  <si>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後期高齢者</t>
  </si>
  <si>
    <t>支援金等</t>
  </si>
  <si>
    <t>基金積立金</t>
  </si>
  <si>
    <r>
      <t>公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</si>
  <si>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繰上充用金</t>
  </si>
  <si>
    <r>
      <t xml:space="preserve">前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度</t>
    </r>
  </si>
  <si>
    <t>療養給付費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</si>
  <si>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</si>
  <si>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</si>
  <si>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t>実  質  収  支  額</t>
  </si>
  <si>
    <t>再  差  引  収  支  額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</si>
  <si>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</si>
  <si>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</si>
  <si>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 xml:space="preserve">歳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訳</t>
    </r>
  </si>
  <si>
    <r>
      <t xml:space="preserve">収 </t>
    </r>
    <r>
      <rPr>
        <sz val="14"/>
        <rFont val="ＭＳ 明朝"/>
        <family val="1"/>
      </rPr>
      <t xml:space="preserve">                   </t>
    </r>
    <r>
      <rPr>
        <sz val="14"/>
        <rFont val="ＭＳ 明朝"/>
        <family val="1"/>
      </rPr>
      <t>支</t>
    </r>
  </si>
  <si>
    <r>
      <t xml:space="preserve">歳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訳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</si>
  <si>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</si>
  <si>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t>１５   国民健康保険事業会計（事業勘定）の状況（１）</t>
  </si>
  <si>
    <t>１５   国民健康保険事業会計（事業勘定）の状況（２）</t>
  </si>
  <si>
    <t>納付金等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</si>
</sst>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2" xfId="0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8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 horizontal="right"/>
      <protection/>
    </xf>
    <xf numFmtId="0" fontId="0" fillId="0" borderId="1" xfId="0" applyNumberFormat="1" applyFont="1" applyBorder="1" applyAlignment="1" applyProtection="1">
      <alignment/>
      <protection/>
    </xf>
    <xf numFmtId="0" fontId="0" fillId="0" borderId="9" xfId="0" applyNumberFormat="1" applyFont="1" applyBorder="1" applyAlignment="1" applyProtection="1">
      <alignment/>
      <protection/>
    </xf>
    <xf numFmtId="0" fontId="0" fillId="0" borderId="9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8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 horizontal="right"/>
      <protection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37" fontId="3" fillId="0" borderId="15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37" fontId="3" fillId="0" borderId="18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Continuous" vertical="top"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176" fontId="0" fillId="0" borderId="4" xfId="0" applyNumberFormat="1" applyFont="1" applyBorder="1" applyAlignment="1" applyProtection="1">
      <alignment/>
      <protection/>
    </xf>
    <xf numFmtId="176" fontId="0" fillId="0" borderId="2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176" fontId="3" fillId="0" borderId="25" xfId="0" applyNumberFormat="1" applyFont="1" applyBorder="1" applyAlignment="1" applyProtection="1">
      <alignment/>
      <protection/>
    </xf>
    <xf numFmtId="176" fontId="3" fillId="0" borderId="21" xfId="0" applyNumberFormat="1" applyFont="1" applyBorder="1" applyAlignment="1" applyProtection="1">
      <alignment/>
      <protection/>
    </xf>
    <xf numFmtId="176" fontId="3" fillId="0" borderId="26" xfId="0" applyNumberFormat="1" applyFont="1" applyBorder="1" applyAlignment="1" applyProtection="1">
      <alignment/>
      <protection/>
    </xf>
    <xf numFmtId="176" fontId="3" fillId="0" borderId="6" xfId="0" applyNumberFormat="1" applyFont="1" applyBorder="1" applyAlignment="1" applyProtection="1">
      <alignment/>
      <protection/>
    </xf>
    <xf numFmtId="176" fontId="3" fillId="0" borderId="27" xfId="0" applyNumberFormat="1" applyFont="1" applyBorder="1" applyAlignment="1" applyProtection="1">
      <alignment/>
      <protection/>
    </xf>
    <xf numFmtId="176" fontId="3" fillId="0" borderId="22" xfId="0" applyNumberFormat="1" applyFont="1" applyBorder="1" applyAlignment="1" applyProtection="1">
      <alignment/>
      <protection/>
    </xf>
    <xf numFmtId="176" fontId="0" fillId="0" borderId="28" xfId="0" applyNumberFormat="1" applyFont="1" applyBorder="1" applyAlignment="1" applyProtection="1">
      <alignment/>
      <protection/>
    </xf>
    <xf numFmtId="176" fontId="0" fillId="0" borderId="7" xfId="0" applyNumberFormat="1" applyFont="1" applyBorder="1" applyAlignment="1" applyProtection="1">
      <alignment/>
      <protection/>
    </xf>
    <xf numFmtId="176" fontId="0" fillId="0" borderId="24" xfId="0" applyNumberFormat="1" applyFont="1" applyBorder="1" applyAlignment="1" applyProtection="1">
      <alignment/>
      <protection/>
    </xf>
    <xf numFmtId="176" fontId="0" fillId="0" borderId="5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Continuous" vertical="center"/>
      <protection/>
    </xf>
    <xf numFmtId="0" fontId="0" fillId="0" borderId="30" xfId="0" applyNumberFormat="1" applyFont="1" applyBorder="1" applyAlignment="1" applyProtection="1">
      <alignment horizontal="centerContinuous" vertical="center"/>
      <protection/>
    </xf>
    <xf numFmtId="0" fontId="0" fillId="0" borderId="31" xfId="0" applyNumberFormat="1" applyFont="1" applyBorder="1" applyAlignment="1" applyProtection="1">
      <alignment horizontal="centerContinuous" vertical="center"/>
      <protection/>
    </xf>
    <xf numFmtId="0" fontId="0" fillId="0" borderId="32" xfId="0" applyNumberFormat="1" applyFont="1" applyBorder="1" applyAlignment="1" applyProtection="1">
      <alignment horizontal="centerContinuous" vertical="top"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Continuous" vertical="center"/>
      <protection/>
    </xf>
    <xf numFmtId="0" fontId="0" fillId="0" borderId="30" xfId="0" applyNumberFormat="1" applyFont="1" applyBorder="1" applyAlignment="1" applyProtection="1">
      <alignment horizontal="centerContinuous" vertical="center"/>
      <protection/>
    </xf>
    <xf numFmtId="0" fontId="0" fillId="0" borderId="35" xfId="0" applyNumberFormat="1" applyFont="1" applyBorder="1" applyAlignment="1" applyProtection="1">
      <alignment horizontal="centerContinuous" vertical="top"/>
      <protection/>
    </xf>
    <xf numFmtId="0" fontId="0" fillId="0" borderId="36" xfId="0" applyNumberFormat="1" applyFont="1" applyBorder="1" applyAlignment="1" applyProtection="1">
      <alignment horizontal="centerContinuous" vertical="top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6" fontId="0" fillId="0" borderId="6" xfId="0" applyNumberFormat="1" applyFont="1" applyBorder="1" applyAlignment="1" applyProtection="1">
      <alignment/>
      <protection/>
    </xf>
    <xf numFmtId="176" fontId="0" fillId="0" borderId="3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 horizontal="centerContinuous" vertical="center"/>
      <protection/>
    </xf>
    <xf numFmtId="0" fontId="0" fillId="0" borderId="43" xfId="0" applyNumberFormat="1" applyFont="1" applyBorder="1" applyAlignment="1" applyProtection="1">
      <alignment horizontal="centerContinuous" vertical="top"/>
      <protection/>
    </xf>
    <xf numFmtId="0" fontId="0" fillId="0" borderId="44" xfId="0" applyNumberFormat="1" applyFont="1" applyBorder="1" applyAlignment="1" applyProtection="1">
      <alignment horizontal="centerContinuous" vertical="top"/>
      <protection/>
    </xf>
    <xf numFmtId="0" fontId="0" fillId="0" borderId="9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176" fontId="3" fillId="0" borderId="3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176" fontId="3" fillId="0" borderId="18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176" fontId="0" fillId="0" borderId="25" xfId="0" applyNumberFormat="1" applyFont="1" applyBorder="1" applyAlignment="1" applyProtection="1">
      <alignment/>
      <protection/>
    </xf>
    <xf numFmtId="176" fontId="0" fillId="0" borderId="26" xfId="0" applyNumberFormat="1" applyFont="1" applyBorder="1" applyAlignment="1" applyProtection="1">
      <alignment/>
      <protection/>
    </xf>
    <xf numFmtId="176" fontId="0" fillId="0" borderId="27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" width="14.58203125" style="3" customWidth="1"/>
    <col min="2" max="9" width="12.66015625" style="3" customWidth="1"/>
    <col min="10" max="17" width="12.16015625" style="3" customWidth="1"/>
    <col min="18" max="22" width="14.66015625" style="3" customWidth="1"/>
    <col min="23" max="16384" width="14.66015625" style="3" customWidth="1"/>
  </cols>
  <sheetData>
    <row r="1" spans="1:25" s="1" customFormat="1" ht="27" customHeight="1">
      <c r="A1" s="20" t="s">
        <v>79</v>
      </c>
      <c r="B1" s="21"/>
      <c r="C1" s="21"/>
      <c r="D1" s="21"/>
      <c r="E1" s="21"/>
      <c r="F1" s="21"/>
      <c r="G1" s="21"/>
      <c r="H1" s="21"/>
      <c r="I1" s="21"/>
      <c r="J1" s="10"/>
      <c r="K1" s="10"/>
      <c r="L1" s="10"/>
      <c r="M1" s="10"/>
      <c r="N1" s="10"/>
      <c r="O1" s="10"/>
      <c r="P1" s="10"/>
      <c r="Q1" s="10"/>
      <c r="R1" s="21"/>
      <c r="S1" s="21"/>
      <c r="T1" s="21"/>
      <c r="U1" s="21"/>
      <c r="V1" s="21"/>
      <c r="W1" s="21"/>
      <c r="X1" s="21"/>
      <c r="Y1" s="21"/>
    </row>
    <row r="2" spans="1:25" s="1" customFormat="1" ht="27" customHeight="1" thickBot="1">
      <c r="A2" s="22"/>
      <c r="B2" s="22"/>
      <c r="C2" s="22"/>
      <c r="D2" s="22"/>
      <c r="E2" s="22"/>
      <c r="F2" s="22"/>
      <c r="G2" s="22"/>
      <c r="H2" s="22"/>
      <c r="I2" s="23"/>
      <c r="J2" s="11"/>
      <c r="K2" s="11"/>
      <c r="L2" s="11"/>
      <c r="M2" s="11"/>
      <c r="N2" s="11"/>
      <c r="O2" s="11"/>
      <c r="P2" s="12"/>
      <c r="Q2" s="23" t="s">
        <v>0</v>
      </c>
      <c r="R2" s="21"/>
      <c r="S2" s="21"/>
      <c r="T2" s="21"/>
      <c r="U2" s="21"/>
      <c r="V2" s="21"/>
      <c r="W2" s="21"/>
      <c r="X2" s="21"/>
      <c r="Y2" s="21"/>
    </row>
    <row r="3" spans="1:25" s="1" customFormat="1" ht="27" customHeight="1">
      <c r="A3" s="24"/>
      <c r="B3" s="65" t="s">
        <v>76</v>
      </c>
      <c r="C3" s="66"/>
      <c r="D3" s="66"/>
      <c r="E3" s="66"/>
      <c r="F3" s="66"/>
      <c r="G3" s="66"/>
      <c r="H3" s="66"/>
      <c r="I3" s="87"/>
      <c r="J3" s="59" t="s">
        <v>75</v>
      </c>
      <c r="K3" s="60"/>
      <c r="L3" s="60"/>
      <c r="M3" s="60"/>
      <c r="N3" s="60"/>
      <c r="O3" s="60"/>
      <c r="P3" s="60"/>
      <c r="Q3" s="61"/>
      <c r="R3" s="24"/>
      <c r="S3" s="21"/>
      <c r="T3" s="21"/>
      <c r="U3" s="21"/>
      <c r="V3" s="21"/>
      <c r="W3" s="21"/>
      <c r="X3" s="21"/>
      <c r="Y3" s="21"/>
    </row>
    <row r="4" spans="1:25" s="1" customFormat="1" ht="27" customHeight="1">
      <c r="A4" s="24"/>
      <c r="B4" s="42"/>
      <c r="C4" s="43"/>
      <c r="D4" s="43"/>
      <c r="E4" s="43"/>
      <c r="F4" s="67"/>
      <c r="G4" s="68"/>
      <c r="H4" s="67"/>
      <c r="I4" s="88"/>
      <c r="J4" s="77"/>
      <c r="K4" s="63"/>
      <c r="L4" s="63"/>
      <c r="M4" s="63"/>
      <c r="N4" s="63"/>
      <c r="O4" s="63"/>
      <c r="P4" s="63"/>
      <c r="Q4" s="64"/>
      <c r="R4" s="24"/>
      <c r="S4" s="21"/>
      <c r="T4" s="21"/>
      <c r="U4" s="21"/>
      <c r="V4" s="21"/>
      <c r="W4" s="21"/>
      <c r="X4" s="21"/>
      <c r="Y4" s="21"/>
    </row>
    <row r="5" spans="1:25" s="1" customFormat="1" ht="27" customHeight="1">
      <c r="A5" s="25" t="s">
        <v>70</v>
      </c>
      <c r="B5" s="44" t="s">
        <v>1</v>
      </c>
      <c r="C5" s="45" t="s">
        <v>2</v>
      </c>
      <c r="D5" s="45" t="s">
        <v>3</v>
      </c>
      <c r="E5" s="45" t="s">
        <v>4</v>
      </c>
      <c r="F5" s="37" t="s">
        <v>71</v>
      </c>
      <c r="G5" s="62"/>
      <c r="H5" s="37" t="s">
        <v>72</v>
      </c>
      <c r="I5" s="89"/>
      <c r="J5" s="78" t="s">
        <v>34</v>
      </c>
      <c r="K5" s="18" t="s">
        <v>35</v>
      </c>
      <c r="L5" s="18" t="s">
        <v>36</v>
      </c>
      <c r="M5" s="18" t="s">
        <v>68</v>
      </c>
      <c r="N5" s="18" t="s">
        <v>60</v>
      </c>
      <c r="O5" s="18" t="s">
        <v>37</v>
      </c>
      <c r="P5" s="18" t="s">
        <v>38</v>
      </c>
      <c r="Q5" s="15" t="s">
        <v>73</v>
      </c>
      <c r="R5" s="24"/>
      <c r="S5" s="21"/>
      <c r="T5" s="21"/>
      <c r="U5" s="21"/>
      <c r="V5" s="21"/>
      <c r="W5" s="21"/>
      <c r="X5" s="21"/>
      <c r="Y5" s="21"/>
    </row>
    <row r="6" spans="1:25" s="1" customFormat="1" ht="27" customHeight="1">
      <c r="A6" s="24"/>
      <c r="B6" s="42"/>
      <c r="C6" s="43"/>
      <c r="D6" s="45" t="s">
        <v>5</v>
      </c>
      <c r="E6" s="43"/>
      <c r="F6" s="45" t="s">
        <v>6</v>
      </c>
      <c r="G6" s="45" t="s">
        <v>6</v>
      </c>
      <c r="H6" s="45" t="s">
        <v>6</v>
      </c>
      <c r="I6" s="90" t="s">
        <v>6</v>
      </c>
      <c r="J6" s="79"/>
      <c r="K6" s="17"/>
      <c r="L6" s="17"/>
      <c r="M6" s="18" t="s">
        <v>42</v>
      </c>
      <c r="N6" s="18" t="s">
        <v>61</v>
      </c>
      <c r="O6" s="17"/>
      <c r="P6" s="18" t="s">
        <v>42</v>
      </c>
      <c r="Q6" s="15" t="s">
        <v>74</v>
      </c>
      <c r="R6" s="24"/>
      <c r="S6" s="21"/>
      <c r="T6" s="21"/>
      <c r="U6" s="21"/>
      <c r="V6" s="21"/>
      <c r="W6" s="21"/>
      <c r="X6" s="21"/>
      <c r="Y6" s="21"/>
    </row>
    <row r="7" spans="1:25" s="1" customFormat="1" ht="27" customHeight="1" thickBot="1">
      <c r="A7" s="26"/>
      <c r="B7" s="46"/>
      <c r="C7" s="47"/>
      <c r="D7" s="47"/>
      <c r="E7" s="47"/>
      <c r="F7" s="58" t="s">
        <v>7</v>
      </c>
      <c r="G7" s="58" t="s">
        <v>8</v>
      </c>
      <c r="H7" s="58" t="s">
        <v>7</v>
      </c>
      <c r="I7" s="91" t="s">
        <v>8</v>
      </c>
      <c r="J7" s="80"/>
      <c r="K7" s="19"/>
      <c r="L7" s="19"/>
      <c r="M7" s="19"/>
      <c r="N7" s="19"/>
      <c r="O7" s="19"/>
      <c r="P7" s="19"/>
      <c r="Q7" s="16"/>
      <c r="R7" s="24"/>
      <c r="S7" s="21"/>
      <c r="T7" s="21"/>
      <c r="U7" s="21"/>
      <c r="V7" s="21"/>
      <c r="W7" s="21"/>
      <c r="X7" s="21"/>
      <c r="Y7" s="21"/>
    </row>
    <row r="8" spans="1:18" ht="27" customHeight="1">
      <c r="A8" s="30" t="s">
        <v>9</v>
      </c>
      <c r="B8" s="48">
        <v>26185419</v>
      </c>
      <c r="C8" s="49">
        <v>26172875</v>
      </c>
      <c r="D8" s="49">
        <v>12544</v>
      </c>
      <c r="E8" s="49">
        <v>-56707</v>
      </c>
      <c r="F8" s="49">
        <v>-44163</v>
      </c>
      <c r="G8" s="49">
        <v>12544</v>
      </c>
      <c r="H8" s="49">
        <v>-168372</v>
      </c>
      <c r="I8" s="92">
        <v>-111665</v>
      </c>
      <c r="J8" s="93">
        <v>5930320</v>
      </c>
      <c r="K8" s="38">
        <v>0</v>
      </c>
      <c r="L8" s="38">
        <v>5980496</v>
      </c>
      <c r="M8" s="38">
        <v>1290462</v>
      </c>
      <c r="N8" s="38">
        <v>7180738</v>
      </c>
      <c r="O8" s="38">
        <v>1039184</v>
      </c>
      <c r="P8" s="38">
        <v>2664260</v>
      </c>
      <c r="Q8" s="31">
        <v>2013688</v>
      </c>
      <c r="R8" s="2"/>
    </row>
    <row r="9" spans="1:18" ht="27" customHeight="1">
      <c r="A9" s="32" t="s">
        <v>10</v>
      </c>
      <c r="B9" s="50">
        <v>28361394</v>
      </c>
      <c r="C9" s="51">
        <v>26146992</v>
      </c>
      <c r="D9" s="51">
        <v>2214402</v>
      </c>
      <c r="E9" s="51">
        <v>-263783</v>
      </c>
      <c r="F9" s="51">
        <v>1941285</v>
      </c>
      <c r="G9" s="51">
        <v>2205068</v>
      </c>
      <c r="H9" s="51">
        <v>1366845</v>
      </c>
      <c r="I9" s="94">
        <v>1630628</v>
      </c>
      <c r="J9" s="95">
        <v>7794658</v>
      </c>
      <c r="K9" s="8">
        <v>0</v>
      </c>
      <c r="L9" s="8">
        <v>6984565</v>
      </c>
      <c r="M9" s="8">
        <v>74654</v>
      </c>
      <c r="N9" s="8">
        <v>5637895</v>
      </c>
      <c r="O9" s="8">
        <v>1164831</v>
      </c>
      <c r="P9" s="8">
        <v>2892660</v>
      </c>
      <c r="Q9" s="5">
        <v>1925390</v>
      </c>
      <c r="R9" s="2"/>
    </row>
    <row r="10" spans="1:18" ht="27" customHeight="1">
      <c r="A10" s="32" t="s">
        <v>11</v>
      </c>
      <c r="B10" s="50">
        <v>13378749</v>
      </c>
      <c r="C10" s="51">
        <v>12925577</v>
      </c>
      <c r="D10" s="51">
        <v>453172</v>
      </c>
      <c r="E10" s="51">
        <v>-11388</v>
      </c>
      <c r="F10" s="51">
        <v>435671</v>
      </c>
      <c r="G10" s="51">
        <v>447059</v>
      </c>
      <c r="H10" s="51">
        <v>-220002</v>
      </c>
      <c r="I10" s="94">
        <v>-208614</v>
      </c>
      <c r="J10" s="95">
        <v>3630559</v>
      </c>
      <c r="K10" s="8">
        <v>0</v>
      </c>
      <c r="L10" s="8">
        <v>3332033</v>
      </c>
      <c r="M10" s="8">
        <v>237898</v>
      </c>
      <c r="N10" s="8">
        <v>3165946</v>
      </c>
      <c r="O10" s="8">
        <v>559555</v>
      </c>
      <c r="P10" s="8">
        <v>1299676</v>
      </c>
      <c r="Q10" s="5">
        <v>836320</v>
      </c>
      <c r="R10" s="2"/>
    </row>
    <row r="11" spans="1:18" ht="27" customHeight="1">
      <c r="A11" s="32" t="s">
        <v>12</v>
      </c>
      <c r="B11" s="50">
        <v>17407655</v>
      </c>
      <c r="C11" s="51">
        <v>16780323</v>
      </c>
      <c r="D11" s="51">
        <v>627332</v>
      </c>
      <c r="E11" s="51">
        <v>-189384</v>
      </c>
      <c r="F11" s="51">
        <v>437948</v>
      </c>
      <c r="G11" s="51">
        <v>627332</v>
      </c>
      <c r="H11" s="51">
        <v>231655</v>
      </c>
      <c r="I11" s="94">
        <v>421039</v>
      </c>
      <c r="J11" s="95">
        <v>3773619</v>
      </c>
      <c r="K11" s="8">
        <v>0</v>
      </c>
      <c r="L11" s="8">
        <v>4551529</v>
      </c>
      <c r="M11" s="8">
        <v>944617</v>
      </c>
      <c r="N11" s="8">
        <v>3168784</v>
      </c>
      <c r="O11" s="8">
        <v>754718</v>
      </c>
      <c r="P11" s="8">
        <v>2026438</v>
      </c>
      <c r="Q11" s="5">
        <v>1685560</v>
      </c>
      <c r="R11" s="2"/>
    </row>
    <row r="12" spans="1:18" ht="27" customHeight="1">
      <c r="A12" s="32" t="s">
        <v>13</v>
      </c>
      <c r="B12" s="50">
        <v>12369487</v>
      </c>
      <c r="C12" s="51">
        <v>11943053</v>
      </c>
      <c r="D12" s="51">
        <v>426434</v>
      </c>
      <c r="E12" s="51">
        <v>-84300</v>
      </c>
      <c r="F12" s="51">
        <v>342134</v>
      </c>
      <c r="G12" s="51">
        <v>426434</v>
      </c>
      <c r="H12" s="51">
        <v>249527</v>
      </c>
      <c r="I12" s="94">
        <v>333827</v>
      </c>
      <c r="J12" s="95">
        <v>3508931</v>
      </c>
      <c r="K12" s="8">
        <v>0</v>
      </c>
      <c r="L12" s="8">
        <v>2560008</v>
      </c>
      <c r="M12" s="8">
        <v>441940</v>
      </c>
      <c r="N12" s="8">
        <v>2852828</v>
      </c>
      <c r="O12" s="8">
        <v>475180</v>
      </c>
      <c r="P12" s="8">
        <v>1166424</v>
      </c>
      <c r="Q12" s="5">
        <v>661351</v>
      </c>
      <c r="R12" s="2"/>
    </row>
    <row r="13" spans="1:18" ht="27" customHeight="1">
      <c r="A13" s="32" t="s">
        <v>14</v>
      </c>
      <c r="B13" s="50">
        <v>16917641</v>
      </c>
      <c r="C13" s="51">
        <v>16511446</v>
      </c>
      <c r="D13" s="51">
        <v>406195</v>
      </c>
      <c r="E13" s="51">
        <v>-75484</v>
      </c>
      <c r="F13" s="51">
        <v>330711</v>
      </c>
      <c r="G13" s="51">
        <v>406195</v>
      </c>
      <c r="H13" s="51">
        <v>198704</v>
      </c>
      <c r="I13" s="94">
        <v>274188</v>
      </c>
      <c r="J13" s="95">
        <v>4550192</v>
      </c>
      <c r="K13" s="8">
        <v>0</v>
      </c>
      <c r="L13" s="8">
        <v>3903344</v>
      </c>
      <c r="M13" s="8">
        <v>1220846</v>
      </c>
      <c r="N13" s="8">
        <v>3662926</v>
      </c>
      <c r="O13" s="8">
        <v>707198</v>
      </c>
      <c r="P13" s="8">
        <v>1827789</v>
      </c>
      <c r="Q13" s="5">
        <v>967273</v>
      </c>
      <c r="R13" s="2"/>
    </row>
    <row r="14" spans="1:18" ht="27" customHeight="1">
      <c r="A14" s="32" t="s">
        <v>15</v>
      </c>
      <c r="B14" s="50">
        <v>7025712</v>
      </c>
      <c r="C14" s="51">
        <v>6676541</v>
      </c>
      <c r="D14" s="51">
        <v>349171</v>
      </c>
      <c r="E14" s="51">
        <v>-110765</v>
      </c>
      <c r="F14" s="51">
        <v>238406</v>
      </c>
      <c r="G14" s="51">
        <v>349171</v>
      </c>
      <c r="H14" s="51">
        <v>191422</v>
      </c>
      <c r="I14" s="94">
        <v>302187</v>
      </c>
      <c r="J14" s="95">
        <v>1798011</v>
      </c>
      <c r="K14" s="8">
        <v>0</v>
      </c>
      <c r="L14" s="8">
        <v>1679706</v>
      </c>
      <c r="M14" s="8">
        <v>399623</v>
      </c>
      <c r="N14" s="8">
        <v>1373706</v>
      </c>
      <c r="O14" s="8">
        <v>285715</v>
      </c>
      <c r="P14" s="8">
        <v>697306</v>
      </c>
      <c r="Q14" s="5">
        <v>463745</v>
      </c>
      <c r="R14" s="2"/>
    </row>
    <row r="15" spans="1:18" ht="27" customHeight="1">
      <c r="A15" s="32" t="s">
        <v>16</v>
      </c>
      <c r="B15" s="50">
        <v>2784647</v>
      </c>
      <c r="C15" s="51">
        <v>2611070</v>
      </c>
      <c r="D15" s="51">
        <v>173577</v>
      </c>
      <c r="E15" s="51">
        <v>0</v>
      </c>
      <c r="F15" s="51">
        <v>173577</v>
      </c>
      <c r="G15" s="51">
        <v>173577</v>
      </c>
      <c r="H15" s="51">
        <v>31294</v>
      </c>
      <c r="I15" s="94">
        <v>31294</v>
      </c>
      <c r="J15" s="95">
        <v>504218</v>
      </c>
      <c r="K15" s="8">
        <v>0</v>
      </c>
      <c r="L15" s="8">
        <v>698710</v>
      </c>
      <c r="M15" s="8">
        <v>108082</v>
      </c>
      <c r="N15" s="8">
        <v>602774</v>
      </c>
      <c r="O15" s="8">
        <v>113364</v>
      </c>
      <c r="P15" s="8">
        <v>307863</v>
      </c>
      <c r="Q15" s="5">
        <v>167237</v>
      </c>
      <c r="R15" s="2"/>
    </row>
    <row r="16" spans="1:18" ht="27" customHeight="1">
      <c r="A16" s="32" t="s">
        <v>17</v>
      </c>
      <c r="B16" s="50">
        <v>4057943</v>
      </c>
      <c r="C16" s="51">
        <v>4034340</v>
      </c>
      <c r="D16" s="51">
        <v>23603</v>
      </c>
      <c r="E16" s="51">
        <v>4759</v>
      </c>
      <c r="F16" s="51">
        <v>28362</v>
      </c>
      <c r="G16" s="51">
        <v>23603</v>
      </c>
      <c r="H16" s="51">
        <v>-16670</v>
      </c>
      <c r="I16" s="94">
        <v>-21429</v>
      </c>
      <c r="J16" s="95">
        <v>947829</v>
      </c>
      <c r="K16" s="8">
        <v>0</v>
      </c>
      <c r="L16" s="8">
        <v>911769</v>
      </c>
      <c r="M16" s="8">
        <v>298993</v>
      </c>
      <c r="N16" s="8">
        <v>828757</v>
      </c>
      <c r="O16" s="8">
        <v>160159</v>
      </c>
      <c r="P16" s="8">
        <v>413291</v>
      </c>
      <c r="Q16" s="5">
        <v>360707</v>
      </c>
      <c r="R16" s="2"/>
    </row>
    <row r="17" spans="1:18" ht="27" customHeight="1">
      <c r="A17" s="32" t="s">
        <v>18</v>
      </c>
      <c r="B17" s="50">
        <v>3207374</v>
      </c>
      <c r="C17" s="51">
        <v>3093867</v>
      </c>
      <c r="D17" s="51">
        <v>113507</v>
      </c>
      <c r="E17" s="51">
        <v>-38656</v>
      </c>
      <c r="F17" s="51">
        <v>74851</v>
      </c>
      <c r="G17" s="51">
        <v>113507</v>
      </c>
      <c r="H17" s="51">
        <v>59039</v>
      </c>
      <c r="I17" s="94">
        <v>97695</v>
      </c>
      <c r="J17" s="95">
        <v>583089</v>
      </c>
      <c r="K17" s="8">
        <v>0</v>
      </c>
      <c r="L17" s="8">
        <v>993700</v>
      </c>
      <c r="M17" s="8">
        <v>190465</v>
      </c>
      <c r="N17" s="8">
        <v>416378</v>
      </c>
      <c r="O17" s="8">
        <v>156591</v>
      </c>
      <c r="P17" s="8">
        <v>380094</v>
      </c>
      <c r="Q17" s="5">
        <v>175640</v>
      </c>
      <c r="R17" s="2"/>
    </row>
    <row r="18" spans="1:18" ht="27" customHeight="1">
      <c r="A18" s="32" t="s">
        <v>19</v>
      </c>
      <c r="B18" s="50">
        <v>2741042</v>
      </c>
      <c r="C18" s="51">
        <v>2593712</v>
      </c>
      <c r="D18" s="51">
        <v>147330</v>
      </c>
      <c r="E18" s="51">
        <v>-16020</v>
      </c>
      <c r="F18" s="51">
        <v>131310</v>
      </c>
      <c r="G18" s="51">
        <v>147330</v>
      </c>
      <c r="H18" s="51">
        <v>11021</v>
      </c>
      <c r="I18" s="94">
        <v>27041</v>
      </c>
      <c r="J18" s="95">
        <v>441391</v>
      </c>
      <c r="K18" s="8">
        <v>0</v>
      </c>
      <c r="L18" s="8">
        <v>742208</v>
      </c>
      <c r="M18" s="8">
        <v>129585</v>
      </c>
      <c r="N18" s="8">
        <v>508778</v>
      </c>
      <c r="O18" s="8">
        <v>120289</v>
      </c>
      <c r="P18" s="8">
        <v>320587</v>
      </c>
      <c r="Q18" s="5">
        <v>170366</v>
      </c>
      <c r="R18" s="2"/>
    </row>
    <row r="19" spans="1:18" ht="27" customHeight="1">
      <c r="A19" s="32" t="s">
        <v>52</v>
      </c>
      <c r="B19" s="50">
        <v>4264651</v>
      </c>
      <c r="C19" s="51">
        <v>3919517</v>
      </c>
      <c r="D19" s="51">
        <v>345134</v>
      </c>
      <c r="E19" s="51">
        <v>-2816</v>
      </c>
      <c r="F19" s="51">
        <v>342318</v>
      </c>
      <c r="G19" s="51">
        <v>345134</v>
      </c>
      <c r="H19" s="51">
        <v>182209</v>
      </c>
      <c r="I19" s="94">
        <v>185025</v>
      </c>
      <c r="J19" s="95">
        <v>931268</v>
      </c>
      <c r="K19" s="8">
        <v>0</v>
      </c>
      <c r="L19" s="8">
        <v>688852</v>
      </c>
      <c r="M19" s="8">
        <v>359681</v>
      </c>
      <c r="N19" s="8">
        <v>1231861</v>
      </c>
      <c r="O19" s="8">
        <v>146035</v>
      </c>
      <c r="P19" s="8">
        <v>351879</v>
      </c>
      <c r="Q19" s="5">
        <v>303423</v>
      </c>
      <c r="R19" s="2"/>
    </row>
    <row r="20" spans="1:18" ht="27" customHeight="1">
      <c r="A20" s="27" t="s">
        <v>53</v>
      </c>
      <c r="B20" s="50">
        <v>7919540</v>
      </c>
      <c r="C20" s="51">
        <v>7318583</v>
      </c>
      <c r="D20" s="51">
        <v>600957</v>
      </c>
      <c r="E20" s="51">
        <v>-3782</v>
      </c>
      <c r="F20" s="51">
        <v>597175</v>
      </c>
      <c r="G20" s="51">
        <v>600957</v>
      </c>
      <c r="H20" s="51">
        <v>118951</v>
      </c>
      <c r="I20" s="94">
        <v>122733</v>
      </c>
      <c r="J20" s="95">
        <v>1571798</v>
      </c>
      <c r="K20" s="8">
        <v>0</v>
      </c>
      <c r="L20" s="8">
        <v>2076466</v>
      </c>
      <c r="M20" s="8">
        <v>453136</v>
      </c>
      <c r="N20" s="8">
        <v>1272852</v>
      </c>
      <c r="O20" s="8">
        <v>340437</v>
      </c>
      <c r="P20" s="8">
        <v>784384</v>
      </c>
      <c r="Q20" s="5">
        <v>551628</v>
      </c>
      <c r="R20" s="2"/>
    </row>
    <row r="21" spans="1:18" ht="27" customHeight="1" thickBot="1">
      <c r="A21" s="33" t="s">
        <v>54</v>
      </c>
      <c r="B21" s="52">
        <v>9671156</v>
      </c>
      <c r="C21" s="53">
        <v>9085116</v>
      </c>
      <c r="D21" s="53">
        <v>586040</v>
      </c>
      <c r="E21" s="53">
        <v>-4028</v>
      </c>
      <c r="F21" s="53">
        <v>582012</v>
      </c>
      <c r="G21" s="53">
        <v>586040</v>
      </c>
      <c r="H21" s="53">
        <v>119802</v>
      </c>
      <c r="I21" s="96">
        <v>123830</v>
      </c>
      <c r="J21" s="97">
        <v>2111812</v>
      </c>
      <c r="K21" s="39">
        <v>0</v>
      </c>
      <c r="L21" s="39">
        <v>2238555</v>
      </c>
      <c r="M21" s="39">
        <v>653162</v>
      </c>
      <c r="N21" s="39">
        <v>2155626</v>
      </c>
      <c r="O21" s="39">
        <v>368578</v>
      </c>
      <c r="P21" s="39">
        <v>862684</v>
      </c>
      <c r="Q21" s="34">
        <v>603282</v>
      </c>
      <c r="R21" s="2"/>
    </row>
    <row r="22" spans="1:18" ht="27" customHeight="1">
      <c r="A22" s="35" t="s">
        <v>20</v>
      </c>
      <c r="B22" s="48">
        <v>835585</v>
      </c>
      <c r="C22" s="49">
        <v>784097</v>
      </c>
      <c r="D22" s="49">
        <v>51488</v>
      </c>
      <c r="E22" s="49">
        <v>-9405</v>
      </c>
      <c r="F22" s="49">
        <v>42083</v>
      </c>
      <c r="G22" s="49">
        <v>51488</v>
      </c>
      <c r="H22" s="49">
        <v>2175</v>
      </c>
      <c r="I22" s="92">
        <v>11580</v>
      </c>
      <c r="J22" s="93">
        <v>231502</v>
      </c>
      <c r="K22" s="38">
        <v>0</v>
      </c>
      <c r="L22" s="38">
        <v>181485</v>
      </c>
      <c r="M22" s="38">
        <v>62999</v>
      </c>
      <c r="N22" s="38">
        <v>142704</v>
      </c>
      <c r="O22" s="38">
        <v>40063</v>
      </c>
      <c r="P22" s="38">
        <v>87312</v>
      </c>
      <c r="Q22" s="31">
        <v>45737</v>
      </c>
      <c r="R22" s="2"/>
    </row>
    <row r="23" spans="1:18" ht="27" customHeight="1">
      <c r="A23" s="32" t="s">
        <v>21</v>
      </c>
      <c r="B23" s="50">
        <v>2511772</v>
      </c>
      <c r="C23" s="51">
        <v>2366373</v>
      </c>
      <c r="D23" s="51">
        <v>145399</v>
      </c>
      <c r="E23" s="51">
        <v>-14044</v>
      </c>
      <c r="F23" s="51">
        <v>131355</v>
      </c>
      <c r="G23" s="51">
        <v>145399</v>
      </c>
      <c r="H23" s="51">
        <v>-20369</v>
      </c>
      <c r="I23" s="94">
        <v>-6325</v>
      </c>
      <c r="J23" s="95">
        <v>640740</v>
      </c>
      <c r="K23" s="8">
        <v>0</v>
      </c>
      <c r="L23" s="8">
        <v>441630</v>
      </c>
      <c r="M23" s="8">
        <v>168000</v>
      </c>
      <c r="N23" s="8">
        <v>624054</v>
      </c>
      <c r="O23" s="8">
        <v>89724</v>
      </c>
      <c r="P23" s="8">
        <v>209743</v>
      </c>
      <c r="Q23" s="5">
        <v>162251</v>
      </c>
      <c r="R23" s="2"/>
    </row>
    <row r="24" spans="1:18" ht="27" customHeight="1">
      <c r="A24" s="32" t="s">
        <v>22</v>
      </c>
      <c r="B24" s="50">
        <v>3623013</v>
      </c>
      <c r="C24" s="51">
        <v>3528568</v>
      </c>
      <c r="D24" s="51">
        <v>94445</v>
      </c>
      <c r="E24" s="51">
        <v>8629</v>
      </c>
      <c r="F24" s="51">
        <v>103074</v>
      </c>
      <c r="G24" s="51">
        <v>94445</v>
      </c>
      <c r="H24" s="51">
        <v>53074</v>
      </c>
      <c r="I24" s="94">
        <v>44445</v>
      </c>
      <c r="J24" s="95">
        <v>940067</v>
      </c>
      <c r="K24" s="8">
        <v>0</v>
      </c>
      <c r="L24" s="8">
        <v>656093</v>
      </c>
      <c r="M24" s="8">
        <v>207335</v>
      </c>
      <c r="N24" s="8">
        <v>988322</v>
      </c>
      <c r="O24" s="8">
        <v>156363</v>
      </c>
      <c r="P24" s="8">
        <v>285008</v>
      </c>
      <c r="Q24" s="5">
        <v>228719</v>
      </c>
      <c r="R24" s="2"/>
    </row>
    <row r="25" spans="1:18" ht="27" customHeight="1">
      <c r="A25" s="32" t="s">
        <v>23</v>
      </c>
      <c r="B25" s="50">
        <v>748360</v>
      </c>
      <c r="C25" s="51">
        <v>715754</v>
      </c>
      <c r="D25" s="51">
        <v>32606</v>
      </c>
      <c r="E25" s="51">
        <v>0</v>
      </c>
      <c r="F25" s="51">
        <v>32606</v>
      </c>
      <c r="G25" s="51">
        <v>32606</v>
      </c>
      <c r="H25" s="51">
        <v>-5829</v>
      </c>
      <c r="I25" s="94">
        <v>-5829</v>
      </c>
      <c r="J25" s="95">
        <v>187554</v>
      </c>
      <c r="K25" s="8">
        <v>0</v>
      </c>
      <c r="L25" s="8">
        <v>151680</v>
      </c>
      <c r="M25" s="8">
        <v>29501</v>
      </c>
      <c r="N25" s="8">
        <v>192677</v>
      </c>
      <c r="O25" s="8">
        <v>27515</v>
      </c>
      <c r="P25" s="8">
        <v>91971</v>
      </c>
      <c r="Q25" s="5">
        <v>43895</v>
      </c>
      <c r="R25" s="2"/>
    </row>
    <row r="26" spans="1:18" ht="27" customHeight="1">
      <c r="A26" s="32" t="s">
        <v>24</v>
      </c>
      <c r="B26" s="50">
        <v>1173034</v>
      </c>
      <c r="C26" s="51">
        <v>1110416</v>
      </c>
      <c r="D26" s="51">
        <v>62618</v>
      </c>
      <c r="E26" s="51">
        <v>-12078</v>
      </c>
      <c r="F26" s="51">
        <v>50540</v>
      </c>
      <c r="G26" s="51">
        <v>62618</v>
      </c>
      <c r="H26" s="51">
        <v>-1506</v>
      </c>
      <c r="I26" s="94">
        <v>10572</v>
      </c>
      <c r="J26" s="95">
        <v>271528</v>
      </c>
      <c r="K26" s="8">
        <v>0</v>
      </c>
      <c r="L26" s="8">
        <v>214783</v>
      </c>
      <c r="M26" s="8">
        <v>65354</v>
      </c>
      <c r="N26" s="8">
        <v>256875</v>
      </c>
      <c r="O26" s="8">
        <v>53872</v>
      </c>
      <c r="P26" s="8">
        <v>96030</v>
      </c>
      <c r="Q26" s="5">
        <v>105963</v>
      </c>
      <c r="R26" s="2"/>
    </row>
    <row r="27" spans="1:18" ht="27" customHeight="1">
      <c r="A27" s="32" t="s">
        <v>25</v>
      </c>
      <c r="B27" s="50">
        <v>1638538</v>
      </c>
      <c r="C27" s="51">
        <v>1534333</v>
      </c>
      <c r="D27" s="51">
        <v>104205</v>
      </c>
      <c r="E27" s="51">
        <v>-7132</v>
      </c>
      <c r="F27" s="51">
        <v>97073</v>
      </c>
      <c r="G27" s="51">
        <v>104205</v>
      </c>
      <c r="H27" s="51">
        <v>83782</v>
      </c>
      <c r="I27" s="94">
        <v>90914</v>
      </c>
      <c r="J27" s="95">
        <v>348959</v>
      </c>
      <c r="K27" s="8">
        <v>0</v>
      </c>
      <c r="L27" s="8">
        <v>294106</v>
      </c>
      <c r="M27" s="8">
        <v>116447</v>
      </c>
      <c r="N27" s="8">
        <v>510497</v>
      </c>
      <c r="O27" s="8">
        <v>79713</v>
      </c>
      <c r="P27" s="8">
        <v>130395</v>
      </c>
      <c r="Q27" s="5">
        <v>88827</v>
      </c>
      <c r="R27" s="2"/>
    </row>
    <row r="28" spans="1:18" ht="27" customHeight="1">
      <c r="A28" s="32" t="s">
        <v>26</v>
      </c>
      <c r="B28" s="50">
        <v>2393975</v>
      </c>
      <c r="C28" s="51">
        <v>2260224</v>
      </c>
      <c r="D28" s="51">
        <v>133751</v>
      </c>
      <c r="E28" s="51">
        <v>0</v>
      </c>
      <c r="F28" s="51">
        <v>133751</v>
      </c>
      <c r="G28" s="51">
        <v>133751</v>
      </c>
      <c r="H28" s="51">
        <v>116005</v>
      </c>
      <c r="I28" s="94">
        <v>116005</v>
      </c>
      <c r="J28" s="95">
        <v>531085</v>
      </c>
      <c r="K28" s="8">
        <v>0</v>
      </c>
      <c r="L28" s="8">
        <v>485321</v>
      </c>
      <c r="M28" s="8">
        <v>757810</v>
      </c>
      <c r="N28" s="8">
        <v>0</v>
      </c>
      <c r="O28" s="8">
        <v>94545</v>
      </c>
      <c r="P28" s="8">
        <v>246375</v>
      </c>
      <c r="Q28" s="5">
        <v>105831</v>
      </c>
      <c r="R28" s="2"/>
    </row>
    <row r="29" spans="1:18" ht="27" customHeight="1">
      <c r="A29" s="32" t="s">
        <v>27</v>
      </c>
      <c r="B29" s="50">
        <v>1213233</v>
      </c>
      <c r="C29" s="51">
        <v>1188911</v>
      </c>
      <c r="D29" s="51">
        <v>24322</v>
      </c>
      <c r="E29" s="51">
        <v>-13248</v>
      </c>
      <c r="F29" s="51">
        <v>11074</v>
      </c>
      <c r="G29" s="51">
        <v>24322</v>
      </c>
      <c r="H29" s="51">
        <v>1223</v>
      </c>
      <c r="I29" s="94">
        <v>14471</v>
      </c>
      <c r="J29" s="95">
        <v>200093</v>
      </c>
      <c r="K29" s="8">
        <v>0</v>
      </c>
      <c r="L29" s="8">
        <v>276365</v>
      </c>
      <c r="M29" s="8">
        <v>76427</v>
      </c>
      <c r="N29" s="8">
        <v>313450</v>
      </c>
      <c r="O29" s="8">
        <v>47791</v>
      </c>
      <c r="P29" s="8">
        <v>120549</v>
      </c>
      <c r="Q29" s="5">
        <v>116072</v>
      </c>
      <c r="R29" s="2"/>
    </row>
    <row r="30" spans="1:18" ht="27" customHeight="1">
      <c r="A30" s="32" t="s">
        <v>28</v>
      </c>
      <c r="B30" s="50">
        <v>1452401</v>
      </c>
      <c r="C30" s="51">
        <v>1388197</v>
      </c>
      <c r="D30" s="51">
        <v>64204</v>
      </c>
      <c r="E30" s="51">
        <v>-8975</v>
      </c>
      <c r="F30" s="51">
        <v>55229</v>
      </c>
      <c r="G30" s="51">
        <v>64204</v>
      </c>
      <c r="H30" s="51">
        <v>-20478</v>
      </c>
      <c r="I30" s="94">
        <v>-11503</v>
      </c>
      <c r="J30" s="95">
        <v>385192</v>
      </c>
      <c r="K30" s="8">
        <v>0</v>
      </c>
      <c r="L30" s="8">
        <v>346666</v>
      </c>
      <c r="M30" s="8">
        <v>51873</v>
      </c>
      <c r="N30" s="8">
        <v>302810</v>
      </c>
      <c r="O30" s="8">
        <v>63238</v>
      </c>
      <c r="P30" s="8">
        <v>166796</v>
      </c>
      <c r="Q30" s="5">
        <v>102230</v>
      </c>
      <c r="R30" s="2"/>
    </row>
    <row r="31" spans="1:18" ht="27" customHeight="1">
      <c r="A31" s="32" t="s">
        <v>29</v>
      </c>
      <c r="B31" s="50">
        <v>860758</v>
      </c>
      <c r="C31" s="51">
        <v>835490</v>
      </c>
      <c r="D31" s="51">
        <v>25268</v>
      </c>
      <c r="E31" s="51">
        <v>0</v>
      </c>
      <c r="F31" s="51">
        <v>25268</v>
      </c>
      <c r="G31" s="51">
        <v>25268</v>
      </c>
      <c r="H31" s="51">
        <v>-12086</v>
      </c>
      <c r="I31" s="94">
        <v>-12086</v>
      </c>
      <c r="J31" s="95">
        <v>205429</v>
      </c>
      <c r="K31" s="8">
        <v>0</v>
      </c>
      <c r="L31" s="8">
        <v>191211</v>
      </c>
      <c r="M31" s="8">
        <v>45717</v>
      </c>
      <c r="N31" s="8">
        <v>176798</v>
      </c>
      <c r="O31" s="8">
        <v>36179</v>
      </c>
      <c r="P31" s="8">
        <v>81178</v>
      </c>
      <c r="Q31" s="5">
        <v>88572</v>
      </c>
      <c r="R31" s="2"/>
    </row>
    <row r="32" spans="1:18" ht="27" customHeight="1">
      <c r="A32" s="27" t="s">
        <v>55</v>
      </c>
      <c r="B32" s="50">
        <v>1491084</v>
      </c>
      <c r="C32" s="51">
        <v>1442148</v>
      </c>
      <c r="D32" s="51">
        <v>48936</v>
      </c>
      <c r="E32" s="51">
        <v>-579</v>
      </c>
      <c r="F32" s="51">
        <v>46659</v>
      </c>
      <c r="G32" s="51">
        <v>47238</v>
      </c>
      <c r="H32" s="51">
        <v>29151</v>
      </c>
      <c r="I32" s="94">
        <v>29730</v>
      </c>
      <c r="J32" s="95">
        <v>209425</v>
      </c>
      <c r="K32" s="8">
        <v>0</v>
      </c>
      <c r="L32" s="8">
        <v>389679</v>
      </c>
      <c r="M32" s="8">
        <v>67681</v>
      </c>
      <c r="N32" s="8">
        <v>330320</v>
      </c>
      <c r="O32" s="8">
        <v>63091</v>
      </c>
      <c r="P32" s="8">
        <v>179489</v>
      </c>
      <c r="Q32" s="5">
        <v>164324</v>
      </c>
      <c r="R32" s="2"/>
    </row>
    <row r="33" spans="1:18" ht="27" customHeight="1">
      <c r="A33" s="32" t="s">
        <v>56</v>
      </c>
      <c r="B33" s="50">
        <v>2634328</v>
      </c>
      <c r="C33" s="51">
        <v>2503699</v>
      </c>
      <c r="D33" s="51">
        <v>130629</v>
      </c>
      <c r="E33" s="51">
        <v>17319</v>
      </c>
      <c r="F33" s="51">
        <v>146250</v>
      </c>
      <c r="G33" s="51">
        <v>128931</v>
      </c>
      <c r="H33" s="51">
        <v>102116</v>
      </c>
      <c r="I33" s="94">
        <v>84797</v>
      </c>
      <c r="J33" s="95">
        <v>450260</v>
      </c>
      <c r="K33" s="8">
        <v>0</v>
      </c>
      <c r="L33" s="8">
        <v>550323</v>
      </c>
      <c r="M33" s="8">
        <v>132079</v>
      </c>
      <c r="N33" s="8">
        <v>809470</v>
      </c>
      <c r="O33" s="8">
        <v>153722</v>
      </c>
      <c r="P33" s="8">
        <v>219822</v>
      </c>
      <c r="Q33" s="5">
        <v>177766</v>
      </c>
      <c r="R33" s="2"/>
    </row>
    <row r="34" spans="1:18" ht="27" customHeight="1">
      <c r="A34" s="32" t="s">
        <v>57</v>
      </c>
      <c r="B34" s="50">
        <v>2803480</v>
      </c>
      <c r="C34" s="51">
        <v>2672171</v>
      </c>
      <c r="D34" s="51">
        <v>131309</v>
      </c>
      <c r="E34" s="51">
        <v>0</v>
      </c>
      <c r="F34" s="51">
        <v>131309</v>
      </c>
      <c r="G34" s="51">
        <v>131309</v>
      </c>
      <c r="H34" s="51">
        <v>88732</v>
      </c>
      <c r="I34" s="94">
        <v>88732</v>
      </c>
      <c r="J34" s="95">
        <v>475186</v>
      </c>
      <c r="K34" s="8">
        <v>0</v>
      </c>
      <c r="L34" s="8">
        <v>644550</v>
      </c>
      <c r="M34" s="8">
        <v>176706</v>
      </c>
      <c r="N34" s="8">
        <v>608336</v>
      </c>
      <c r="O34" s="8">
        <v>108576</v>
      </c>
      <c r="P34" s="8">
        <v>341464</v>
      </c>
      <c r="Q34" s="5">
        <v>189236</v>
      </c>
      <c r="R34" s="2"/>
    </row>
    <row r="35" spans="1:18" ht="27" customHeight="1">
      <c r="A35" s="32" t="s">
        <v>30</v>
      </c>
      <c r="B35" s="50">
        <v>1288435</v>
      </c>
      <c r="C35" s="51">
        <v>1285944</v>
      </c>
      <c r="D35" s="51">
        <v>2491</v>
      </c>
      <c r="E35" s="51">
        <v>-24792</v>
      </c>
      <c r="F35" s="51">
        <v>-22301</v>
      </c>
      <c r="G35" s="51">
        <v>2491</v>
      </c>
      <c r="H35" s="51">
        <v>-49765</v>
      </c>
      <c r="I35" s="94">
        <v>-24973</v>
      </c>
      <c r="J35" s="95">
        <v>223207</v>
      </c>
      <c r="K35" s="8">
        <v>0</v>
      </c>
      <c r="L35" s="8">
        <v>351578</v>
      </c>
      <c r="M35" s="8">
        <v>50505</v>
      </c>
      <c r="N35" s="8">
        <v>323932</v>
      </c>
      <c r="O35" s="8">
        <v>57962</v>
      </c>
      <c r="P35" s="8">
        <v>153442</v>
      </c>
      <c r="Q35" s="5">
        <v>95844</v>
      </c>
      <c r="R35" s="2"/>
    </row>
    <row r="36" spans="1:18" ht="27" customHeight="1" thickBot="1">
      <c r="A36" s="36" t="s">
        <v>31</v>
      </c>
      <c r="B36" s="52">
        <v>1494489</v>
      </c>
      <c r="C36" s="53">
        <v>1485141</v>
      </c>
      <c r="D36" s="53">
        <v>9348</v>
      </c>
      <c r="E36" s="53">
        <v>-7933</v>
      </c>
      <c r="F36" s="53">
        <v>1415</v>
      </c>
      <c r="G36" s="53">
        <v>9348</v>
      </c>
      <c r="H36" s="53">
        <v>-21686</v>
      </c>
      <c r="I36" s="96">
        <v>-13753</v>
      </c>
      <c r="J36" s="97">
        <v>285975</v>
      </c>
      <c r="K36" s="39">
        <v>0</v>
      </c>
      <c r="L36" s="39">
        <v>451128</v>
      </c>
      <c r="M36" s="39">
        <v>68077</v>
      </c>
      <c r="N36" s="39">
        <v>192025</v>
      </c>
      <c r="O36" s="39">
        <v>72528</v>
      </c>
      <c r="P36" s="39">
        <v>205438</v>
      </c>
      <c r="Q36" s="34">
        <v>173837</v>
      </c>
      <c r="R36" s="2"/>
    </row>
    <row r="37" spans="1:18" ht="27" customHeight="1" thickBot="1">
      <c r="A37" s="28" t="s">
        <v>32</v>
      </c>
      <c r="B37" s="54">
        <f>SUM(B8:B21)</f>
        <v>156292410</v>
      </c>
      <c r="C37" s="55">
        <f aca="true" t="shared" si="0" ref="C37:Q37">SUM(C8:C21)</f>
        <v>149813012</v>
      </c>
      <c r="D37" s="55">
        <f t="shared" si="0"/>
        <v>6479398</v>
      </c>
      <c r="E37" s="55">
        <f t="shared" si="0"/>
        <v>-852354</v>
      </c>
      <c r="F37" s="55">
        <f t="shared" si="0"/>
        <v>5611597</v>
      </c>
      <c r="G37" s="55">
        <f t="shared" si="0"/>
        <v>6463951</v>
      </c>
      <c r="H37" s="55">
        <f t="shared" si="0"/>
        <v>2355425</v>
      </c>
      <c r="I37" s="40">
        <f t="shared" si="0"/>
        <v>3207779</v>
      </c>
      <c r="J37" s="98">
        <f t="shared" si="0"/>
        <v>38077695</v>
      </c>
      <c r="K37" s="9">
        <f t="shared" si="0"/>
        <v>0</v>
      </c>
      <c r="L37" s="9">
        <f t="shared" si="0"/>
        <v>37341941</v>
      </c>
      <c r="M37" s="9">
        <f t="shared" si="0"/>
        <v>6803144</v>
      </c>
      <c r="N37" s="9">
        <f>SUM(N8:N21)</f>
        <v>34059849</v>
      </c>
      <c r="O37" s="9">
        <f t="shared" si="0"/>
        <v>6391834</v>
      </c>
      <c r="P37" s="9">
        <f t="shared" si="0"/>
        <v>15995335</v>
      </c>
      <c r="Q37" s="6">
        <f t="shared" si="0"/>
        <v>10885610</v>
      </c>
      <c r="R37" s="2"/>
    </row>
    <row r="38" spans="1:18" ht="27" customHeight="1" thickBot="1">
      <c r="A38" s="29" t="s">
        <v>59</v>
      </c>
      <c r="B38" s="56">
        <f aca="true" t="shared" si="1" ref="B38:Q38">SUM(B22:B36)</f>
        <v>26162485</v>
      </c>
      <c r="C38" s="57">
        <f t="shared" si="1"/>
        <v>25101466</v>
      </c>
      <c r="D38" s="57">
        <f t="shared" si="1"/>
        <v>1061019</v>
      </c>
      <c r="E38" s="57">
        <f t="shared" si="1"/>
        <v>-72238</v>
      </c>
      <c r="F38" s="57">
        <f t="shared" si="1"/>
        <v>985385</v>
      </c>
      <c r="G38" s="57">
        <f t="shared" si="1"/>
        <v>1057623</v>
      </c>
      <c r="H38" s="57">
        <f t="shared" si="1"/>
        <v>344539</v>
      </c>
      <c r="I38" s="41">
        <f t="shared" si="1"/>
        <v>416777</v>
      </c>
      <c r="J38" s="99">
        <f t="shared" si="1"/>
        <v>5586202</v>
      </c>
      <c r="K38" s="7">
        <f t="shared" si="1"/>
        <v>0</v>
      </c>
      <c r="L38" s="7">
        <f t="shared" si="1"/>
        <v>5626598</v>
      </c>
      <c r="M38" s="7">
        <f t="shared" si="1"/>
        <v>2076511</v>
      </c>
      <c r="N38" s="7">
        <f>SUM(N22:N36)</f>
        <v>5772270</v>
      </c>
      <c r="O38" s="7">
        <f t="shared" si="1"/>
        <v>1144882</v>
      </c>
      <c r="P38" s="7">
        <f t="shared" si="1"/>
        <v>2615012</v>
      </c>
      <c r="Q38" s="4">
        <f t="shared" si="1"/>
        <v>1889104</v>
      </c>
      <c r="R38" s="2"/>
    </row>
    <row r="39" spans="1:18" ht="27" customHeight="1" thickBot="1">
      <c r="A39" s="29" t="s">
        <v>33</v>
      </c>
      <c r="B39" s="56">
        <f aca="true" t="shared" si="2" ref="B39:Q39">SUM(B8:B36)</f>
        <v>182454895</v>
      </c>
      <c r="C39" s="57">
        <f t="shared" si="2"/>
        <v>174914478</v>
      </c>
      <c r="D39" s="57">
        <f t="shared" si="2"/>
        <v>7540417</v>
      </c>
      <c r="E39" s="57">
        <f t="shared" si="2"/>
        <v>-924592</v>
      </c>
      <c r="F39" s="57">
        <f t="shared" si="2"/>
        <v>6596982</v>
      </c>
      <c r="G39" s="57">
        <f t="shared" si="2"/>
        <v>7521574</v>
      </c>
      <c r="H39" s="57">
        <f t="shared" si="2"/>
        <v>2699964</v>
      </c>
      <c r="I39" s="41">
        <f t="shared" si="2"/>
        <v>3624556</v>
      </c>
      <c r="J39" s="99">
        <f t="shared" si="2"/>
        <v>43663897</v>
      </c>
      <c r="K39" s="7">
        <f t="shared" si="2"/>
        <v>0</v>
      </c>
      <c r="L39" s="7">
        <f t="shared" si="2"/>
        <v>42968539</v>
      </c>
      <c r="M39" s="7">
        <f t="shared" si="2"/>
        <v>8879655</v>
      </c>
      <c r="N39" s="7">
        <f>SUM(N8:N36)</f>
        <v>39832119</v>
      </c>
      <c r="O39" s="7">
        <f t="shared" si="2"/>
        <v>7536716</v>
      </c>
      <c r="P39" s="7">
        <f t="shared" si="2"/>
        <v>18610347</v>
      </c>
      <c r="Q39" s="4">
        <f t="shared" si="2"/>
        <v>12774714</v>
      </c>
      <c r="R39" s="2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&amp;L&amp;24１５　国民健康保険事業会計（事業勘定）の状況（１）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" width="14.58203125" style="3" customWidth="1"/>
    <col min="2" max="17" width="12.16015625" style="3" customWidth="1"/>
    <col min="18" max="22" width="14.66015625" style="3" customWidth="1"/>
    <col min="23" max="16384" width="14.66015625" style="3" customWidth="1"/>
  </cols>
  <sheetData>
    <row r="1" spans="1:20" ht="27" customHeight="1">
      <c r="A1" s="20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 customHeight="1" thickBot="1">
      <c r="A2" s="11"/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0</v>
      </c>
      <c r="R2" s="10"/>
      <c r="S2" s="10"/>
      <c r="T2" s="10"/>
    </row>
    <row r="3" spans="1:20" ht="27" customHeight="1">
      <c r="A3" s="69"/>
      <c r="B3" s="59" t="s">
        <v>78</v>
      </c>
      <c r="C3" s="60"/>
      <c r="D3" s="61"/>
      <c r="E3" s="59" t="s">
        <v>77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  <c r="R3" s="13"/>
      <c r="S3" s="10"/>
      <c r="T3" s="10"/>
    </row>
    <row r="4" spans="1:20" ht="27" customHeight="1">
      <c r="A4" s="70"/>
      <c r="B4" s="77"/>
      <c r="C4" s="63"/>
      <c r="D4" s="64"/>
      <c r="E4" s="77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  <c r="R4" s="13"/>
      <c r="S4" s="10"/>
      <c r="T4" s="10"/>
    </row>
    <row r="5" spans="1:20" ht="27" customHeight="1">
      <c r="A5" s="71" t="s">
        <v>69</v>
      </c>
      <c r="B5" s="78" t="s">
        <v>39</v>
      </c>
      <c r="C5" s="18" t="s">
        <v>40</v>
      </c>
      <c r="D5" s="15" t="s">
        <v>41</v>
      </c>
      <c r="E5" s="78" t="s">
        <v>43</v>
      </c>
      <c r="F5" s="18" t="s">
        <v>44</v>
      </c>
      <c r="G5" s="18" t="s">
        <v>45</v>
      </c>
      <c r="H5" s="18" t="s">
        <v>62</v>
      </c>
      <c r="I5" s="18" t="s">
        <v>60</v>
      </c>
      <c r="J5" s="18" t="s">
        <v>50</v>
      </c>
      <c r="K5" s="18" t="s">
        <v>38</v>
      </c>
      <c r="L5" s="18" t="s">
        <v>46</v>
      </c>
      <c r="M5" s="18" t="s">
        <v>47</v>
      </c>
      <c r="N5" s="18" t="s">
        <v>64</v>
      </c>
      <c r="O5" s="18" t="s">
        <v>65</v>
      </c>
      <c r="P5" s="18" t="s">
        <v>67</v>
      </c>
      <c r="Q5" s="15" t="s">
        <v>48</v>
      </c>
      <c r="R5" s="13"/>
      <c r="S5" s="10"/>
      <c r="T5" s="10"/>
    </row>
    <row r="6" spans="1:20" ht="27" customHeight="1">
      <c r="A6" s="70"/>
      <c r="B6" s="79"/>
      <c r="C6" s="17"/>
      <c r="D6" s="14"/>
      <c r="E6" s="79"/>
      <c r="F6" s="17"/>
      <c r="G6" s="18" t="s">
        <v>49</v>
      </c>
      <c r="H6" s="18" t="s">
        <v>63</v>
      </c>
      <c r="I6" s="18" t="s">
        <v>81</v>
      </c>
      <c r="J6" s="18" t="s">
        <v>51</v>
      </c>
      <c r="K6" s="18" t="s">
        <v>49</v>
      </c>
      <c r="L6" s="17"/>
      <c r="M6" s="17"/>
      <c r="N6" s="17"/>
      <c r="O6" s="17"/>
      <c r="P6" s="18" t="s">
        <v>66</v>
      </c>
      <c r="Q6" s="14"/>
      <c r="R6" s="13"/>
      <c r="S6" s="10"/>
      <c r="T6" s="10"/>
    </row>
    <row r="7" spans="1:20" ht="27" customHeight="1" thickBot="1">
      <c r="A7" s="72"/>
      <c r="B7" s="80"/>
      <c r="C7" s="19"/>
      <c r="D7" s="16"/>
      <c r="E7" s="8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6"/>
      <c r="R7" s="13"/>
      <c r="S7" s="10"/>
      <c r="T7" s="10"/>
    </row>
    <row r="8" spans="1:18" ht="27" customHeight="1">
      <c r="A8" s="73" t="s">
        <v>9</v>
      </c>
      <c r="B8" s="48">
        <v>22447</v>
      </c>
      <c r="C8" s="49">
        <v>0</v>
      </c>
      <c r="D8" s="92">
        <v>63824</v>
      </c>
      <c r="E8" s="100">
        <v>454406</v>
      </c>
      <c r="F8" s="81">
        <v>18221140</v>
      </c>
      <c r="G8" s="81">
        <v>25617</v>
      </c>
      <c r="H8" s="81">
        <v>2930642</v>
      </c>
      <c r="I8" s="81">
        <v>5087</v>
      </c>
      <c r="J8" s="81">
        <v>1200781</v>
      </c>
      <c r="K8" s="81">
        <v>2785635</v>
      </c>
      <c r="L8" s="81">
        <v>191108</v>
      </c>
      <c r="M8" s="81">
        <v>17320</v>
      </c>
      <c r="N8" s="81">
        <v>3982</v>
      </c>
      <c r="O8" s="81">
        <v>0</v>
      </c>
      <c r="P8" s="81">
        <v>94811</v>
      </c>
      <c r="Q8" s="82">
        <v>242346</v>
      </c>
      <c r="R8" s="2"/>
    </row>
    <row r="9" spans="1:18" ht="27" customHeight="1">
      <c r="A9" s="27" t="s">
        <v>10</v>
      </c>
      <c r="B9" s="50">
        <v>0</v>
      </c>
      <c r="C9" s="51">
        <v>1832925</v>
      </c>
      <c r="D9" s="94">
        <v>53816</v>
      </c>
      <c r="E9" s="101">
        <v>291154</v>
      </c>
      <c r="F9" s="83">
        <v>18373816</v>
      </c>
      <c r="G9" s="83">
        <v>22667</v>
      </c>
      <c r="H9" s="83">
        <v>2973551</v>
      </c>
      <c r="I9" s="83">
        <v>5220</v>
      </c>
      <c r="J9" s="83">
        <v>1245239</v>
      </c>
      <c r="K9" s="83">
        <v>2769867</v>
      </c>
      <c r="L9" s="83">
        <v>199563</v>
      </c>
      <c r="M9" s="83">
        <v>0</v>
      </c>
      <c r="N9" s="83">
        <v>2438</v>
      </c>
      <c r="O9" s="83">
        <v>1</v>
      </c>
      <c r="P9" s="83">
        <v>0</v>
      </c>
      <c r="Q9" s="84">
        <v>263476</v>
      </c>
      <c r="R9" s="2"/>
    </row>
    <row r="10" spans="1:18" ht="27" customHeight="1">
      <c r="A10" s="27" t="s">
        <v>11</v>
      </c>
      <c r="B10" s="50">
        <v>0</v>
      </c>
      <c r="C10" s="51">
        <v>278084</v>
      </c>
      <c r="D10" s="94">
        <v>38678</v>
      </c>
      <c r="E10" s="101">
        <v>243239</v>
      </c>
      <c r="F10" s="83">
        <v>8957734</v>
      </c>
      <c r="G10" s="83">
        <v>13719</v>
      </c>
      <c r="H10" s="83">
        <v>1420483</v>
      </c>
      <c r="I10" s="83">
        <v>2495</v>
      </c>
      <c r="J10" s="83">
        <v>650127</v>
      </c>
      <c r="K10" s="83">
        <v>1318387</v>
      </c>
      <c r="L10" s="83">
        <v>154693</v>
      </c>
      <c r="M10" s="83">
        <v>0</v>
      </c>
      <c r="N10" s="83">
        <v>449</v>
      </c>
      <c r="O10" s="83">
        <v>15691</v>
      </c>
      <c r="P10" s="83">
        <v>0</v>
      </c>
      <c r="Q10" s="84">
        <v>148560</v>
      </c>
      <c r="R10" s="2"/>
    </row>
    <row r="11" spans="1:18" ht="27" customHeight="1">
      <c r="A11" s="27" t="s">
        <v>12</v>
      </c>
      <c r="B11" s="50">
        <v>111959</v>
      </c>
      <c r="C11" s="51">
        <v>315425</v>
      </c>
      <c r="D11" s="94">
        <v>75006</v>
      </c>
      <c r="E11" s="101">
        <v>338568</v>
      </c>
      <c r="F11" s="83">
        <v>11596894</v>
      </c>
      <c r="G11" s="83">
        <v>19183</v>
      </c>
      <c r="H11" s="83">
        <v>1825788</v>
      </c>
      <c r="I11" s="83">
        <v>3197</v>
      </c>
      <c r="J11" s="83">
        <v>825763</v>
      </c>
      <c r="K11" s="83">
        <v>1916656</v>
      </c>
      <c r="L11" s="83">
        <v>136418</v>
      </c>
      <c r="M11" s="83">
        <v>13694</v>
      </c>
      <c r="N11" s="83">
        <v>671</v>
      </c>
      <c r="O11" s="83">
        <v>13835</v>
      </c>
      <c r="P11" s="83">
        <v>0</v>
      </c>
      <c r="Q11" s="84">
        <v>89656</v>
      </c>
      <c r="R11" s="2"/>
    </row>
    <row r="12" spans="1:18" ht="27" customHeight="1">
      <c r="A12" s="27" t="s">
        <v>13</v>
      </c>
      <c r="B12" s="50">
        <v>9013</v>
      </c>
      <c r="C12" s="51">
        <v>646309</v>
      </c>
      <c r="D12" s="94">
        <v>47503</v>
      </c>
      <c r="E12" s="101">
        <v>205050</v>
      </c>
      <c r="F12" s="83">
        <v>8116154</v>
      </c>
      <c r="G12" s="83">
        <v>12149</v>
      </c>
      <c r="H12" s="83">
        <v>1338063</v>
      </c>
      <c r="I12" s="83">
        <v>2328</v>
      </c>
      <c r="J12" s="83">
        <v>556025</v>
      </c>
      <c r="K12" s="83">
        <v>1226404</v>
      </c>
      <c r="L12" s="83">
        <v>65663</v>
      </c>
      <c r="M12" s="83">
        <v>0</v>
      </c>
      <c r="N12" s="83">
        <v>300416</v>
      </c>
      <c r="O12" s="83">
        <v>95</v>
      </c>
      <c r="P12" s="83">
        <v>0</v>
      </c>
      <c r="Q12" s="84">
        <v>120706</v>
      </c>
      <c r="R12" s="2"/>
    </row>
    <row r="13" spans="1:18" ht="27" customHeight="1">
      <c r="A13" s="27" t="s">
        <v>14</v>
      </c>
      <c r="B13" s="50">
        <v>12700</v>
      </c>
      <c r="C13" s="51">
        <v>4613</v>
      </c>
      <c r="D13" s="94">
        <v>60760</v>
      </c>
      <c r="E13" s="101">
        <v>262311</v>
      </c>
      <c r="F13" s="83">
        <v>11323873</v>
      </c>
      <c r="G13" s="83">
        <v>19972</v>
      </c>
      <c r="H13" s="83">
        <v>1929060</v>
      </c>
      <c r="I13" s="83">
        <v>3356</v>
      </c>
      <c r="J13" s="83">
        <v>793947</v>
      </c>
      <c r="K13" s="83">
        <v>1776231</v>
      </c>
      <c r="L13" s="83">
        <v>151018</v>
      </c>
      <c r="M13" s="83">
        <v>0</v>
      </c>
      <c r="N13" s="83">
        <v>12</v>
      </c>
      <c r="O13" s="83">
        <v>0</v>
      </c>
      <c r="P13" s="83">
        <v>0</v>
      </c>
      <c r="Q13" s="84">
        <v>251666</v>
      </c>
      <c r="R13" s="2"/>
    </row>
    <row r="14" spans="1:18" ht="27" customHeight="1">
      <c r="A14" s="27" t="s">
        <v>15</v>
      </c>
      <c r="B14" s="50">
        <v>0</v>
      </c>
      <c r="C14" s="51">
        <v>309770</v>
      </c>
      <c r="D14" s="94">
        <v>18130</v>
      </c>
      <c r="E14" s="101">
        <v>128071</v>
      </c>
      <c r="F14" s="83">
        <v>4659660</v>
      </c>
      <c r="G14" s="83">
        <v>769</v>
      </c>
      <c r="H14" s="83">
        <v>785952</v>
      </c>
      <c r="I14" s="83">
        <v>1367</v>
      </c>
      <c r="J14" s="83">
        <v>331699</v>
      </c>
      <c r="K14" s="83">
        <v>608472</v>
      </c>
      <c r="L14" s="83">
        <v>58330</v>
      </c>
      <c r="M14" s="83">
        <v>0</v>
      </c>
      <c r="N14" s="83">
        <v>0</v>
      </c>
      <c r="O14" s="83">
        <v>0</v>
      </c>
      <c r="P14" s="83">
        <v>0</v>
      </c>
      <c r="Q14" s="84">
        <v>102221</v>
      </c>
      <c r="R14" s="2"/>
    </row>
    <row r="15" spans="1:18" ht="27" customHeight="1">
      <c r="A15" s="27" t="s">
        <v>16</v>
      </c>
      <c r="B15" s="50">
        <v>81880</v>
      </c>
      <c r="C15" s="51">
        <v>47575</v>
      </c>
      <c r="D15" s="94">
        <v>152944</v>
      </c>
      <c r="E15" s="101">
        <v>73482</v>
      </c>
      <c r="F15" s="83">
        <v>1836196</v>
      </c>
      <c r="G15" s="83">
        <v>21</v>
      </c>
      <c r="H15" s="83">
        <v>260007</v>
      </c>
      <c r="I15" s="83">
        <v>459</v>
      </c>
      <c r="J15" s="83">
        <v>108443</v>
      </c>
      <c r="K15" s="83">
        <v>289091</v>
      </c>
      <c r="L15" s="83">
        <v>16783</v>
      </c>
      <c r="M15" s="83">
        <v>0</v>
      </c>
      <c r="N15" s="83">
        <v>12575</v>
      </c>
      <c r="O15" s="83">
        <v>0</v>
      </c>
      <c r="P15" s="83">
        <v>0</v>
      </c>
      <c r="Q15" s="84">
        <v>14013</v>
      </c>
      <c r="R15" s="2"/>
    </row>
    <row r="16" spans="1:18" ht="27" customHeight="1">
      <c r="A16" s="27" t="s">
        <v>17</v>
      </c>
      <c r="B16" s="50">
        <v>20000</v>
      </c>
      <c r="C16" s="51">
        <v>111782</v>
      </c>
      <c r="D16" s="94">
        <v>4656</v>
      </c>
      <c r="E16" s="101">
        <v>77427</v>
      </c>
      <c r="F16" s="83">
        <v>2782383</v>
      </c>
      <c r="G16" s="83">
        <v>1577</v>
      </c>
      <c r="H16" s="83">
        <v>424982</v>
      </c>
      <c r="I16" s="83">
        <v>741</v>
      </c>
      <c r="J16" s="83">
        <v>181216</v>
      </c>
      <c r="K16" s="83">
        <v>372344</v>
      </c>
      <c r="L16" s="83">
        <v>15999</v>
      </c>
      <c r="M16" s="83">
        <v>112461</v>
      </c>
      <c r="N16" s="83">
        <v>20000</v>
      </c>
      <c r="O16" s="83">
        <v>0</v>
      </c>
      <c r="P16" s="83">
        <v>0</v>
      </c>
      <c r="Q16" s="84">
        <v>45210</v>
      </c>
      <c r="R16" s="2"/>
    </row>
    <row r="17" spans="1:18" ht="27" customHeight="1">
      <c r="A17" s="27" t="s">
        <v>18</v>
      </c>
      <c r="B17" s="50">
        <v>144619</v>
      </c>
      <c r="C17" s="51">
        <v>155696</v>
      </c>
      <c r="D17" s="94">
        <v>11102</v>
      </c>
      <c r="E17" s="101">
        <v>73488</v>
      </c>
      <c r="F17" s="83">
        <v>2067860</v>
      </c>
      <c r="G17" s="83">
        <v>3984</v>
      </c>
      <c r="H17" s="83">
        <v>345375</v>
      </c>
      <c r="I17" s="83">
        <v>607</v>
      </c>
      <c r="J17" s="83">
        <v>172003</v>
      </c>
      <c r="K17" s="83">
        <v>349371</v>
      </c>
      <c r="L17" s="83">
        <v>37127</v>
      </c>
      <c r="M17" s="83">
        <v>0</v>
      </c>
      <c r="N17" s="83">
        <v>604</v>
      </c>
      <c r="O17" s="83">
        <v>0</v>
      </c>
      <c r="P17" s="83">
        <v>0</v>
      </c>
      <c r="Q17" s="84">
        <v>43448</v>
      </c>
      <c r="R17" s="2"/>
    </row>
    <row r="18" spans="1:18" ht="27" customHeight="1">
      <c r="A18" s="27" t="s">
        <v>19</v>
      </c>
      <c r="B18" s="50">
        <v>127967</v>
      </c>
      <c r="C18" s="51">
        <v>176203</v>
      </c>
      <c r="D18" s="94">
        <v>3668</v>
      </c>
      <c r="E18" s="101">
        <v>46197</v>
      </c>
      <c r="F18" s="83">
        <v>1799853</v>
      </c>
      <c r="G18" s="83">
        <v>23</v>
      </c>
      <c r="H18" s="83">
        <v>272400</v>
      </c>
      <c r="I18" s="83">
        <v>482</v>
      </c>
      <c r="J18" s="83">
        <v>134808</v>
      </c>
      <c r="K18" s="83">
        <v>304185</v>
      </c>
      <c r="L18" s="83">
        <v>15779</v>
      </c>
      <c r="M18" s="83">
        <v>0</v>
      </c>
      <c r="N18" s="83">
        <v>0</v>
      </c>
      <c r="O18" s="83">
        <v>0</v>
      </c>
      <c r="P18" s="83">
        <v>0</v>
      </c>
      <c r="Q18" s="84">
        <v>19985</v>
      </c>
      <c r="R18" s="2"/>
    </row>
    <row r="19" spans="1:18" ht="27" customHeight="1">
      <c r="A19" s="27" t="s">
        <v>52</v>
      </c>
      <c r="B19" s="50">
        <v>0</v>
      </c>
      <c r="C19" s="51">
        <v>245582</v>
      </c>
      <c r="D19" s="94">
        <v>6070</v>
      </c>
      <c r="E19" s="101">
        <v>78319</v>
      </c>
      <c r="F19" s="83">
        <v>2807008</v>
      </c>
      <c r="G19" s="83">
        <v>31</v>
      </c>
      <c r="H19" s="83">
        <v>418844</v>
      </c>
      <c r="I19" s="83">
        <v>732</v>
      </c>
      <c r="J19" s="83">
        <v>166505</v>
      </c>
      <c r="K19" s="83">
        <v>392800</v>
      </c>
      <c r="L19" s="83">
        <v>30056</v>
      </c>
      <c r="M19" s="83">
        <v>0</v>
      </c>
      <c r="N19" s="83">
        <v>0</v>
      </c>
      <c r="O19" s="83">
        <v>0</v>
      </c>
      <c r="P19" s="83">
        <v>0</v>
      </c>
      <c r="Q19" s="84">
        <v>25222</v>
      </c>
      <c r="R19" s="2"/>
    </row>
    <row r="20" spans="1:18" ht="27" customHeight="1">
      <c r="A20" s="27" t="s">
        <v>53</v>
      </c>
      <c r="B20" s="50">
        <v>544972</v>
      </c>
      <c r="C20" s="51">
        <v>301154</v>
      </c>
      <c r="D20" s="94">
        <v>22713</v>
      </c>
      <c r="E20" s="101">
        <v>118661</v>
      </c>
      <c r="F20" s="83">
        <v>4867020</v>
      </c>
      <c r="G20" s="83">
        <v>3486</v>
      </c>
      <c r="H20" s="83">
        <v>840587</v>
      </c>
      <c r="I20" s="83">
        <v>1480</v>
      </c>
      <c r="J20" s="83">
        <v>415029</v>
      </c>
      <c r="K20" s="83">
        <v>855863</v>
      </c>
      <c r="L20" s="83">
        <v>73561</v>
      </c>
      <c r="M20" s="83">
        <v>13434</v>
      </c>
      <c r="N20" s="83">
        <v>101541</v>
      </c>
      <c r="O20" s="83">
        <v>0</v>
      </c>
      <c r="P20" s="83">
        <v>0</v>
      </c>
      <c r="Q20" s="84">
        <v>27921</v>
      </c>
      <c r="R20" s="2"/>
    </row>
    <row r="21" spans="1:18" ht="27" customHeight="1" thickBot="1">
      <c r="A21" s="33" t="s">
        <v>54</v>
      </c>
      <c r="B21" s="52">
        <v>0</v>
      </c>
      <c r="C21" s="53">
        <v>627819</v>
      </c>
      <c r="D21" s="96">
        <v>49638</v>
      </c>
      <c r="E21" s="102">
        <v>182474</v>
      </c>
      <c r="F21" s="85">
        <v>6338319</v>
      </c>
      <c r="G21" s="85">
        <v>5979</v>
      </c>
      <c r="H21" s="85">
        <v>950468</v>
      </c>
      <c r="I21" s="85">
        <v>1683</v>
      </c>
      <c r="J21" s="85">
        <v>408066</v>
      </c>
      <c r="K21" s="85">
        <v>967644</v>
      </c>
      <c r="L21" s="85">
        <v>68546</v>
      </c>
      <c r="M21" s="85">
        <v>0</v>
      </c>
      <c r="N21" s="85">
        <v>2186</v>
      </c>
      <c r="O21" s="85">
        <v>0</v>
      </c>
      <c r="P21" s="85">
        <v>0</v>
      </c>
      <c r="Q21" s="86">
        <v>159751</v>
      </c>
      <c r="R21" s="2"/>
    </row>
    <row r="22" spans="1:18" ht="27" customHeight="1">
      <c r="A22" s="73" t="s">
        <v>20</v>
      </c>
      <c r="B22" s="48">
        <v>28076</v>
      </c>
      <c r="C22" s="49">
        <v>14229</v>
      </c>
      <c r="D22" s="92">
        <v>1478</v>
      </c>
      <c r="E22" s="100">
        <v>12053</v>
      </c>
      <c r="F22" s="81">
        <v>553784</v>
      </c>
      <c r="G22" s="81">
        <v>6</v>
      </c>
      <c r="H22" s="81">
        <v>82867</v>
      </c>
      <c r="I22" s="81">
        <v>145</v>
      </c>
      <c r="J22" s="81">
        <v>36286</v>
      </c>
      <c r="K22" s="81">
        <v>80918</v>
      </c>
      <c r="L22" s="81">
        <v>6091</v>
      </c>
      <c r="M22" s="81">
        <v>0</v>
      </c>
      <c r="N22" s="81">
        <v>121</v>
      </c>
      <c r="O22" s="81">
        <v>0</v>
      </c>
      <c r="P22" s="81">
        <v>0</v>
      </c>
      <c r="Q22" s="82">
        <v>11826</v>
      </c>
      <c r="R22" s="2"/>
    </row>
    <row r="23" spans="1:18" ht="27" customHeight="1">
      <c r="A23" s="27" t="s">
        <v>21</v>
      </c>
      <c r="B23" s="50">
        <v>42742</v>
      </c>
      <c r="C23" s="51">
        <v>127968</v>
      </c>
      <c r="D23" s="94">
        <v>4920</v>
      </c>
      <c r="E23" s="101">
        <v>35521</v>
      </c>
      <c r="F23" s="83">
        <v>1661788</v>
      </c>
      <c r="G23" s="83">
        <v>16</v>
      </c>
      <c r="H23" s="83">
        <v>240838</v>
      </c>
      <c r="I23" s="83">
        <v>417</v>
      </c>
      <c r="J23" s="83">
        <v>105606</v>
      </c>
      <c r="K23" s="83">
        <v>203820</v>
      </c>
      <c r="L23" s="83">
        <v>16374</v>
      </c>
      <c r="M23" s="83">
        <v>0</v>
      </c>
      <c r="N23" s="83">
        <v>64132</v>
      </c>
      <c r="O23" s="83">
        <v>0</v>
      </c>
      <c r="P23" s="83">
        <v>0</v>
      </c>
      <c r="Q23" s="84">
        <v>37861</v>
      </c>
      <c r="R23" s="2"/>
    </row>
    <row r="24" spans="1:18" ht="27" customHeight="1">
      <c r="A24" s="27" t="s">
        <v>22</v>
      </c>
      <c r="B24" s="50">
        <v>3312</v>
      </c>
      <c r="C24" s="51">
        <v>155147</v>
      </c>
      <c r="D24" s="94">
        <v>2647</v>
      </c>
      <c r="E24" s="101">
        <v>60834</v>
      </c>
      <c r="F24" s="83">
        <v>2392604</v>
      </c>
      <c r="G24" s="83">
        <v>2038</v>
      </c>
      <c r="H24" s="83">
        <v>407307</v>
      </c>
      <c r="I24" s="83">
        <v>703</v>
      </c>
      <c r="J24" s="83">
        <v>166277</v>
      </c>
      <c r="K24" s="83">
        <v>345750</v>
      </c>
      <c r="L24" s="83">
        <v>34223</v>
      </c>
      <c r="M24" s="83">
        <v>2670</v>
      </c>
      <c r="N24" s="83">
        <v>80002</v>
      </c>
      <c r="O24" s="83">
        <v>22</v>
      </c>
      <c r="P24" s="83">
        <v>0</v>
      </c>
      <c r="Q24" s="84">
        <v>36138</v>
      </c>
      <c r="R24" s="2"/>
    </row>
    <row r="25" spans="1:18" ht="27" customHeight="1">
      <c r="A25" s="27" t="s">
        <v>23</v>
      </c>
      <c r="B25" s="50">
        <v>412</v>
      </c>
      <c r="C25" s="51">
        <v>22465</v>
      </c>
      <c r="D25" s="94">
        <v>690</v>
      </c>
      <c r="E25" s="101">
        <v>19347</v>
      </c>
      <c r="F25" s="83">
        <v>517412</v>
      </c>
      <c r="G25" s="83">
        <v>2817</v>
      </c>
      <c r="H25" s="83">
        <v>70569</v>
      </c>
      <c r="I25" s="83">
        <v>121</v>
      </c>
      <c r="J25" s="83">
        <v>28982</v>
      </c>
      <c r="K25" s="83">
        <v>67035</v>
      </c>
      <c r="L25" s="83">
        <v>8104</v>
      </c>
      <c r="M25" s="83">
        <v>0</v>
      </c>
      <c r="N25" s="83">
        <v>0</v>
      </c>
      <c r="O25" s="83">
        <v>0</v>
      </c>
      <c r="P25" s="83">
        <v>0</v>
      </c>
      <c r="Q25" s="84">
        <v>1367</v>
      </c>
      <c r="R25" s="2"/>
    </row>
    <row r="26" spans="1:18" ht="27" customHeight="1">
      <c r="A26" s="27" t="s">
        <v>24</v>
      </c>
      <c r="B26" s="50">
        <v>847</v>
      </c>
      <c r="C26" s="51">
        <v>101767</v>
      </c>
      <c r="D26" s="94">
        <v>6015</v>
      </c>
      <c r="E26" s="101">
        <v>22957</v>
      </c>
      <c r="F26" s="83">
        <v>746509</v>
      </c>
      <c r="G26" s="83">
        <v>900</v>
      </c>
      <c r="H26" s="83">
        <v>128410</v>
      </c>
      <c r="I26" s="83">
        <v>223</v>
      </c>
      <c r="J26" s="83">
        <v>54239</v>
      </c>
      <c r="K26" s="83">
        <v>117629</v>
      </c>
      <c r="L26" s="83">
        <v>11067</v>
      </c>
      <c r="M26" s="83">
        <v>0</v>
      </c>
      <c r="N26" s="83">
        <v>1739</v>
      </c>
      <c r="O26" s="83">
        <v>0</v>
      </c>
      <c r="P26" s="83">
        <v>0</v>
      </c>
      <c r="Q26" s="84">
        <v>26743</v>
      </c>
      <c r="R26" s="2"/>
    </row>
    <row r="27" spans="1:18" ht="27" customHeight="1">
      <c r="A27" s="27" t="s">
        <v>25</v>
      </c>
      <c r="B27" s="50">
        <v>0</v>
      </c>
      <c r="C27" s="51">
        <v>68149</v>
      </c>
      <c r="D27" s="94">
        <v>1445</v>
      </c>
      <c r="E27" s="101">
        <v>18217</v>
      </c>
      <c r="F27" s="83">
        <v>1063646</v>
      </c>
      <c r="G27" s="83">
        <v>753</v>
      </c>
      <c r="H27" s="83">
        <v>169528</v>
      </c>
      <c r="I27" s="83">
        <v>296</v>
      </c>
      <c r="J27" s="83">
        <v>77110</v>
      </c>
      <c r="K27" s="83">
        <v>170548</v>
      </c>
      <c r="L27" s="83">
        <v>11787</v>
      </c>
      <c r="M27" s="83">
        <v>0</v>
      </c>
      <c r="N27" s="83">
        <v>20</v>
      </c>
      <c r="O27" s="83">
        <v>0</v>
      </c>
      <c r="P27" s="83">
        <v>0</v>
      </c>
      <c r="Q27" s="84">
        <v>22428</v>
      </c>
      <c r="R27" s="2"/>
    </row>
    <row r="28" spans="1:18" ht="27" customHeight="1">
      <c r="A28" s="27" t="s">
        <v>26</v>
      </c>
      <c r="B28" s="50">
        <v>1783</v>
      </c>
      <c r="C28" s="51">
        <v>166687</v>
      </c>
      <c r="D28" s="94">
        <v>4538</v>
      </c>
      <c r="E28" s="101">
        <v>5165</v>
      </c>
      <c r="F28" s="83">
        <v>1617893</v>
      </c>
      <c r="G28" s="83">
        <v>3441</v>
      </c>
      <c r="H28" s="83">
        <v>247076</v>
      </c>
      <c r="I28" s="83">
        <v>432</v>
      </c>
      <c r="J28" s="83">
        <v>112433</v>
      </c>
      <c r="K28" s="83">
        <v>237267</v>
      </c>
      <c r="L28" s="83">
        <v>18226</v>
      </c>
      <c r="M28" s="83">
        <v>0</v>
      </c>
      <c r="N28" s="83">
        <v>0</v>
      </c>
      <c r="O28" s="83">
        <v>0</v>
      </c>
      <c r="P28" s="83">
        <v>0</v>
      </c>
      <c r="Q28" s="84">
        <v>18291</v>
      </c>
      <c r="R28" s="2"/>
    </row>
    <row r="29" spans="1:18" ht="27" customHeight="1">
      <c r="A29" s="27" t="s">
        <v>27</v>
      </c>
      <c r="B29" s="50">
        <v>50000</v>
      </c>
      <c r="C29" s="51">
        <v>10275</v>
      </c>
      <c r="D29" s="94">
        <v>2211</v>
      </c>
      <c r="E29" s="101">
        <v>23287</v>
      </c>
      <c r="F29" s="83">
        <v>841737</v>
      </c>
      <c r="G29" s="83">
        <v>1315</v>
      </c>
      <c r="H29" s="83">
        <v>121727</v>
      </c>
      <c r="I29" s="83">
        <v>214</v>
      </c>
      <c r="J29" s="83">
        <v>56021</v>
      </c>
      <c r="K29" s="83">
        <v>122369</v>
      </c>
      <c r="L29" s="83">
        <v>5356</v>
      </c>
      <c r="M29" s="83">
        <v>0</v>
      </c>
      <c r="N29" s="83">
        <v>86</v>
      </c>
      <c r="O29" s="83">
        <v>0</v>
      </c>
      <c r="P29" s="83">
        <v>0</v>
      </c>
      <c r="Q29" s="84">
        <v>16799</v>
      </c>
      <c r="R29" s="2"/>
    </row>
    <row r="30" spans="1:18" ht="27" customHeight="1">
      <c r="A30" s="27" t="s">
        <v>28</v>
      </c>
      <c r="B30" s="50">
        <v>1049</v>
      </c>
      <c r="C30" s="51">
        <v>28242</v>
      </c>
      <c r="D30" s="94">
        <v>4305</v>
      </c>
      <c r="E30" s="101">
        <v>33104</v>
      </c>
      <c r="F30" s="83">
        <v>953615</v>
      </c>
      <c r="G30" s="83">
        <v>1562</v>
      </c>
      <c r="H30" s="83">
        <v>153230</v>
      </c>
      <c r="I30" s="83">
        <v>268</v>
      </c>
      <c r="J30" s="83">
        <v>67468</v>
      </c>
      <c r="K30" s="83">
        <v>135958</v>
      </c>
      <c r="L30" s="83">
        <v>17498</v>
      </c>
      <c r="M30" s="83">
        <v>0</v>
      </c>
      <c r="N30" s="83">
        <v>2</v>
      </c>
      <c r="O30" s="83">
        <v>1754</v>
      </c>
      <c r="P30" s="83">
        <v>0</v>
      </c>
      <c r="Q30" s="84">
        <v>23738</v>
      </c>
      <c r="R30" s="2"/>
    </row>
    <row r="31" spans="1:18" ht="27" customHeight="1">
      <c r="A31" s="27" t="s">
        <v>29</v>
      </c>
      <c r="B31" s="50">
        <v>680</v>
      </c>
      <c r="C31" s="51">
        <v>30037</v>
      </c>
      <c r="D31" s="94">
        <v>4957</v>
      </c>
      <c r="E31" s="101">
        <v>27562</v>
      </c>
      <c r="F31" s="83">
        <v>537298</v>
      </c>
      <c r="G31" s="83">
        <v>734</v>
      </c>
      <c r="H31" s="83">
        <v>101334</v>
      </c>
      <c r="I31" s="83">
        <v>177</v>
      </c>
      <c r="J31" s="83">
        <v>45629</v>
      </c>
      <c r="K31" s="83">
        <v>83014</v>
      </c>
      <c r="L31" s="83">
        <v>7308</v>
      </c>
      <c r="M31" s="83">
        <v>0</v>
      </c>
      <c r="N31" s="83">
        <v>30000</v>
      </c>
      <c r="O31" s="83">
        <v>0</v>
      </c>
      <c r="P31" s="83">
        <v>0</v>
      </c>
      <c r="Q31" s="84">
        <v>2434</v>
      </c>
      <c r="R31" s="2"/>
    </row>
    <row r="32" spans="1:18" ht="27" customHeight="1">
      <c r="A32" s="27" t="s">
        <v>55</v>
      </c>
      <c r="B32" s="50">
        <v>30989</v>
      </c>
      <c r="C32" s="51">
        <v>55033</v>
      </c>
      <c r="D32" s="94">
        <v>1053</v>
      </c>
      <c r="E32" s="101">
        <v>38587</v>
      </c>
      <c r="F32" s="83">
        <v>1010440</v>
      </c>
      <c r="G32" s="83">
        <v>1570</v>
      </c>
      <c r="H32" s="83">
        <v>141448</v>
      </c>
      <c r="I32" s="83">
        <v>248</v>
      </c>
      <c r="J32" s="83">
        <v>62406</v>
      </c>
      <c r="K32" s="83">
        <v>168574</v>
      </c>
      <c r="L32" s="83">
        <v>8305</v>
      </c>
      <c r="M32" s="83">
        <v>0</v>
      </c>
      <c r="N32" s="83">
        <v>79</v>
      </c>
      <c r="O32" s="83">
        <v>0</v>
      </c>
      <c r="P32" s="83">
        <v>0</v>
      </c>
      <c r="Q32" s="84">
        <v>10491</v>
      </c>
      <c r="R32" s="2"/>
    </row>
    <row r="33" spans="1:18" ht="27" customHeight="1">
      <c r="A33" s="27" t="s">
        <v>56</v>
      </c>
      <c r="B33" s="50">
        <v>21761</v>
      </c>
      <c r="C33" s="51">
        <v>116000</v>
      </c>
      <c r="D33" s="94">
        <v>3125</v>
      </c>
      <c r="E33" s="101">
        <v>52638</v>
      </c>
      <c r="F33" s="83">
        <v>1719473</v>
      </c>
      <c r="G33" s="83">
        <v>10529</v>
      </c>
      <c r="H33" s="83">
        <v>236379</v>
      </c>
      <c r="I33" s="83">
        <v>421</v>
      </c>
      <c r="J33" s="83">
        <v>100186</v>
      </c>
      <c r="K33" s="83">
        <v>307942</v>
      </c>
      <c r="L33" s="83">
        <v>16823</v>
      </c>
      <c r="M33" s="83">
        <v>0</v>
      </c>
      <c r="N33" s="83">
        <v>0</v>
      </c>
      <c r="O33" s="83">
        <v>0</v>
      </c>
      <c r="P33" s="83">
        <v>0</v>
      </c>
      <c r="Q33" s="84">
        <v>59308</v>
      </c>
      <c r="R33" s="2"/>
    </row>
    <row r="34" spans="1:18" ht="27" customHeight="1">
      <c r="A34" s="74" t="s">
        <v>58</v>
      </c>
      <c r="B34" s="50">
        <v>172382</v>
      </c>
      <c r="C34" s="51">
        <v>84260</v>
      </c>
      <c r="D34" s="94">
        <v>2784</v>
      </c>
      <c r="E34" s="101">
        <v>50072</v>
      </c>
      <c r="F34" s="83">
        <v>1929894</v>
      </c>
      <c r="G34" s="83">
        <v>304</v>
      </c>
      <c r="H34" s="83">
        <v>237323</v>
      </c>
      <c r="I34" s="83">
        <v>420</v>
      </c>
      <c r="J34" s="83">
        <v>108315</v>
      </c>
      <c r="K34" s="83">
        <v>293514</v>
      </c>
      <c r="L34" s="83">
        <v>11696</v>
      </c>
      <c r="M34" s="83">
        <v>0</v>
      </c>
      <c r="N34" s="83">
        <v>51</v>
      </c>
      <c r="O34" s="83">
        <v>0</v>
      </c>
      <c r="P34" s="83">
        <v>0</v>
      </c>
      <c r="Q34" s="84">
        <v>40582</v>
      </c>
      <c r="R34" s="2"/>
    </row>
    <row r="35" spans="1:18" ht="27" customHeight="1">
      <c r="A35" s="27" t="s">
        <v>30</v>
      </c>
      <c r="B35" s="50">
        <v>24000</v>
      </c>
      <c r="C35" s="51">
        <v>2095</v>
      </c>
      <c r="D35" s="94">
        <v>5870</v>
      </c>
      <c r="E35" s="101">
        <v>31517</v>
      </c>
      <c r="F35" s="83">
        <v>855754</v>
      </c>
      <c r="G35" s="83">
        <v>1940</v>
      </c>
      <c r="H35" s="83">
        <v>141945</v>
      </c>
      <c r="I35" s="83">
        <v>247</v>
      </c>
      <c r="J35" s="83">
        <v>69616</v>
      </c>
      <c r="K35" s="83">
        <v>156542</v>
      </c>
      <c r="L35" s="83">
        <v>10945</v>
      </c>
      <c r="M35" s="83">
        <v>0</v>
      </c>
      <c r="N35" s="83">
        <v>336</v>
      </c>
      <c r="O35" s="83">
        <v>0</v>
      </c>
      <c r="P35" s="83">
        <v>0</v>
      </c>
      <c r="Q35" s="84">
        <v>17102</v>
      </c>
      <c r="R35" s="2"/>
    </row>
    <row r="36" spans="1:18" ht="27" customHeight="1" thickBot="1">
      <c r="A36" s="33" t="s">
        <v>31</v>
      </c>
      <c r="B36" s="52">
        <v>0</v>
      </c>
      <c r="C36" s="53">
        <v>44524</v>
      </c>
      <c r="D36" s="96">
        <v>957</v>
      </c>
      <c r="E36" s="102">
        <v>19588</v>
      </c>
      <c r="F36" s="85">
        <v>994920</v>
      </c>
      <c r="G36" s="85">
        <v>483</v>
      </c>
      <c r="H36" s="85">
        <v>168916</v>
      </c>
      <c r="I36" s="85">
        <v>296</v>
      </c>
      <c r="J36" s="85">
        <v>89191</v>
      </c>
      <c r="K36" s="85">
        <v>178338</v>
      </c>
      <c r="L36" s="85">
        <v>6499</v>
      </c>
      <c r="M36" s="85">
        <v>0</v>
      </c>
      <c r="N36" s="85">
        <v>36</v>
      </c>
      <c r="O36" s="85">
        <v>0</v>
      </c>
      <c r="P36" s="85">
        <v>0</v>
      </c>
      <c r="Q36" s="86">
        <v>26874</v>
      </c>
      <c r="R36" s="2"/>
    </row>
    <row r="37" spans="1:18" ht="27" customHeight="1" thickBot="1">
      <c r="A37" s="75" t="s">
        <v>32</v>
      </c>
      <c r="B37" s="54">
        <f>SUM(B8:B21)</f>
        <v>1075557</v>
      </c>
      <c r="C37" s="55">
        <f>SUM(C8:C21)</f>
        <v>5052937</v>
      </c>
      <c r="D37" s="40">
        <f>SUM(D8:D21)</f>
        <v>608508</v>
      </c>
      <c r="E37" s="54">
        <f>SUM(E8:E21)</f>
        <v>2572847</v>
      </c>
      <c r="F37" s="55">
        <f aca="true" t="shared" si="0" ref="F37:Q37">SUM(F8:F21)</f>
        <v>103747910</v>
      </c>
      <c r="G37" s="55">
        <f t="shared" si="0"/>
        <v>129177</v>
      </c>
      <c r="H37" s="55">
        <f t="shared" si="0"/>
        <v>16716202</v>
      </c>
      <c r="I37" s="55">
        <f t="shared" si="0"/>
        <v>29234</v>
      </c>
      <c r="J37" s="55">
        <f t="shared" si="0"/>
        <v>7189651</v>
      </c>
      <c r="K37" s="55">
        <f t="shared" si="0"/>
        <v>15932950</v>
      </c>
      <c r="L37" s="55">
        <f t="shared" si="0"/>
        <v>1214644</v>
      </c>
      <c r="M37" s="55">
        <f t="shared" si="0"/>
        <v>156909</v>
      </c>
      <c r="N37" s="55">
        <f t="shared" si="0"/>
        <v>444874</v>
      </c>
      <c r="O37" s="55">
        <f t="shared" si="0"/>
        <v>29622</v>
      </c>
      <c r="P37" s="55">
        <f t="shared" si="0"/>
        <v>94811</v>
      </c>
      <c r="Q37" s="40">
        <f t="shared" si="0"/>
        <v>1554181</v>
      </c>
      <c r="R37" s="2"/>
    </row>
    <row r="38" spans="1:18" ht="27" customHeight="1" thickBot="1">
      <c r="A38" s="76" t="s">
        <v>59</v>
      </c>
      <c r="B38" s="56">
        <f>SUM(B22:B36)</f>
        <v>378033</v>
      </c>
      <c r="C38" s="57">
        <f>SUM(C22:C36)</f>
        <v>1026878</v>
      </c>
      <c r="D38" s="41">
        <f>SUM(D22:D36)</f>
        <v>46995</v>
      </c>
      <c r="E38" s="56">
        <f>SUM(E22:E36)</f>
        <v>450449</v>
      </c>
      <c r="F38" s="57">
        <f aca="true" t="shared" si="1" ref="F38:Q38">SUM(F22:F36)</f>
        <v>17396767</v>
      </c>
      <c r="G38" s="57">
        <f t="shared" si="1"/>
        <v>28408</v>
      </c>
      <c r="H38" s="57">
        <f t="shared" si="1"/>
        <v>2648897</v>
      </c>
      <c r="I38" s="57">
        <f t="shared" si="1"/>
        <v>4628</v>
      </c>
      <c r="J38" s="57">
        <f t="shared" si="1"/>
        <v>1179765</v>
      </c>
      <c r="K38" s="57">
        <f t="shared" si="1"/>
        <v>2669218</v>
      </c>
      <c r="L38" s="57">
        <f t="shared" si="1"/>
        <v>190302</v>
      </c>
      <c r="M38" s="57">
        <f t="shared" si="1"/>
        <v>2670</v>
      </c>
      <c r="N38" s="57">
        <f t="shared" si="1"/>
        <v>176604</v>
      </c>
      <c r="O38" s="57">
        <f t="shared" si="1"/>
        <v>1776</v>
      </c>
      <c r="P38" s="57">
        <f t="shared" si="1"/>
        <v>0</v>
      </c>
      <c r="Q38" s="41">
        <f t="shared" si="1"/>
        <v>351982</v>
      </c>
      <c r="R38" s="2"/>
    </row>
    <row r="39" spans="1:18" ht="27" customHeight="1" thickBot="1">
      <c r="A39" s="76" t="s">
        <v>33</v>
      </c>
      <c r="B39" s="56">
        <f>SUM(B8:B36)</f>
        <v>1453590</v>
      </c>
      <c r="C39" s="57">
        <f>SUM(C8:C36)</f>
        <v>6079815</v>
      </c>
      <c r="D39" s="41">
        <f>SUM(D8:D36)</f>
        <v>655503</v>
      </c>
      <c r="E39" s="56">
        <f>SUM(E8:E36)</f>
        <v>3023296</v>
      </c>
      <c r="F39" s="57">
        <f aca="true" t="shared" si="2" ref="F39:Q39">SUM(F8:F36)</f>
        <v>121144677</v>
      </c>
      <c r="G39" s="57">
        <f t="shared" si="2"/>
        <v>157585</v>
      </c>
      <c r="H39" s="57">
        <f t="shared" si="2"/>
        <v>19365099</v>
      </c>
      <c r="I39" s="57">
        <f t="shared" si="2"/>
        <v>33862</v>
      </c>
      <c r="J39" s="57">
        <f t="shared" si="2"/>
        <v>8369416</v>
      </c>
      <c r="K39" s="57">
        <f t="shared" si="2"/>
        <v>18602168</v>
      </c>
      <c r="L39" s="57">
        <f t="shared" si="2"/>
        <v>1404946</v>
      </c>
      <c r="M39" s="57">
        <f t="shared" si="2"/>
        <v>159579</v>
      </c>
      <c r="N39" s="57">
        <f t="shared" si="2"/>
        <v>621478</v>
      </c>
      <c r="O39" s="57">
        <f t="shared" si="2"/>
        <v>31398</v>
      </c>
      <c r="P39" s="57">
        <f t="shared" si="2"/>
        <v>94811</v>
      </c>
      <c r="Q39" s="41">
        <f t="shared" si="2"/>
        <v>1906163</v>
      </c>
      <c r="R39" s="2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&amp;L&amp;24１５　国民健康保険事業会計（事業勘定）の状況（２）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2011-11-15T04:06:07Z</cp:lastPrinted>
  <dcterms:created xsi:type="dcterms:W3CDTF">2001-02-26T08:47:59Z</dcterms:created>
  <dcterms:modified xsi:type="dcterms:W3CDTF">2011-11-15T04:14:12Z</dcterms:modified>
  <cp:category/>
  <cp:version/>
  <cp:contentType/>
  <cp:contentStatus/>
</cp:coreProperties>
</file>