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05" activeTab="0"/>
  </bookViews>
  <sheets>
    <sheet name="16" sheetId="1" r:id="rId1"/>
  </sheets>
  <definedNames>
    <definedName name="\D">'16'!$U$9</definedName>
    <definedName name="\H">'16'!$U$5</definedName>
    <definedName name="\P">'16'!$U$3</definedName>
    <definedName name="\Q">'16'!$U$7</definedName>
    <definedName name="_xlnm.Print_Area" localSheetId="0">'16'!$B$2:$R$39</definedName>
    <definedName name="Print_Area_MI" localSheetId="0">'16'!$A$1:$R$39</definedName>
    <definedName name="_xlnm.Print_Titles" localSheetId="0">'16'!$A:$A</definedName>
  </definedNames>
  <calcPr fullCalcOnLoad="1"/>
</workbook>
</file>

<file path=xl/sharedStrings.xml><?xml version="1.0" encoding="utf-8"?>
<sst xmlns="http://schemas.openxmlformats.org/spreadsheetml/2006/main" count="64" uniqueCount="62">
  <si>
    <t>(単位:千円)</t>
  </si>
  <si>
    <t>歳入合計</t>
  </si>
  <si>
    <t>歳出合計</t>
  </si>
  <si>
    <t>歳入歳出</t>
  </si>
  <si>
    <t>精算予定額</t>
  </si>
  <si>
    <t>支払基金</t>
  </si>
  <si>
    <t>国庫支出金</t>
  </si>
  <si>
    <t>県支出金</t>
  </si>
  <si>
    <t>繰 越 金</t>
  </si>
  <si>
    <t>総 務 費</t>
  </si>
  <si>
    <t>医療諸費</t>
  </si>
  <si>
    <t>繰 出 金</t>
  </si>
  <si>
    <t>前年度繰上</t>
  </si>
  <si>
    <t>差 引 額</t>
  </si>
  <si>
    <t>精算額を</t>
  </si>
  <si>
    <t>交 付 金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</si>
  <si>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</si>
  <si>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</si>
  <si>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</si>
  <si>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</si>
  <si>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</si>
  <si>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</si>
  <si>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</si>
  <si>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</si>
  <si>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</si>
  <si>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</si>
  <si>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</si>
  <si>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</si>
  <si>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</si>
  <si>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</si>
  <si>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</si>
  <si>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</si>
  <si>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</si>
  <si>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</si>
  <si>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</si>
  <si>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</si>
  <si>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</si>
  <si>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</si>
  <si>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</si>
  <si>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</si>
  <si>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</si>
  <si>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</si>
  <si>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</si>
  <si>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</si>
  <si>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</si>
  <si>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</si>
  <si>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</si>
  <si>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</si>
  <si>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</si>
  <si>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</si>
  <si>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t>１６  老人保健医療事業会計の状況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</si>
  <si>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</si>
  <si>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収 </t>
    </r>
    <r>
      <rPr>
        <sz val="14"/>
        <rFont val="ＭＳ 明朝"/>
        <family val="1"/>
      </rPr>
      <t xml:space="preserve">                             </t>
    </r>
    <r>
      <rPr>
        <sz val="14"/>
        <rFont val="ＭＳ 明朝"/>
        <family val="1"/>
      </rPr>
      <t>支</t>
    </r>
  </si>
  <si>
    <t>実  質  収  支  額</t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</si>
  <si>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</si>
  <si>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の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</si>
  <si>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</si>
  <si>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</si>
  <si>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の 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</si>
  <si>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</si>
  <si>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</si>
  <si>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t>歳          出          内          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</si>
</sst>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right"/>
      <protection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"/>
      <protection/>
    </xf>
    <xf numFmtId="0" fontId="0" fillId="0" borderId="7" xfId="0" applyNumberFormat="1" applyFont="1" applyBorder="1" applyAlignment="1" applyProtection="1">
      <alignment horizontal="center"/>
      <protection/>
    </xf>
    <xf numFmtId="0" fontId="0" fillId="0" borderId="8" xfId="0" applyNumberFormat="1" applyFont="1" applyBorder="1" applyAlignment="1" applyProtection="1">
      <alignment horizontal="center"/>
      <protection/>
    </xf>
    <xf numFmtId="0" fontId="0" fillId="0" borderId="7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Continuous" vertical="center"/>
      <protection/>
    </xf>
    <xf numFmtId="0" fontId="0" fillId="0" borderId="19" xfId="0" applyNumberFormat="1" applyFont="1" applyBorder="1" applyAlignment="1" applyProtection="1">
      <alignment horizontal="centerContinuous" vertical="center"/>
      <protection/>
    </xf>
    <xf numFmtId="0" fontId="0" fillId="0" borderId="20" xfId="0" applyNumberFormat="1" applyFont="1" applyBorder="1" applyAlignment="1" applyProtection="1">
      <alignment horizontal="centerContinuous" vertical="top"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/>
      <protection/>
    </xf>
    <xf numFmtId="176" fontId="0" fillId="0" borderId="25" xfId="0" applyNumberFormat="1" applyFont="1" applyBorder="1" applyAlignment="1" applyProtection="1">
      <alignment/>
      <protection/>
    </xf>
    <xf numFmtId="176" fontId="0" fillId="0" borderId="26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  <xf numFmtId="176" fontId="0" fillId="0" borderId="28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36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Continuous" vertical="top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7" width="12.66015625" style="1" customWidth="1"/>
    <col min="8" max="18" width="11.66015625" style="1" customWidth="1"/>
    <col min="19" max="16384" width="14.66015625" style="1" customWidth="1"/>
  </cols>
  <sheetData>
    <row r="1" spans="1:18" ht="27" customHeight="1">
      <c r="A1" s="3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7" customHeight="1" thickBot="1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5"/>
      <c r="O2" s="5"/>
      <c r="P2" s="5"/>
      <c r="Q2" s="5"/>
      <c r="R2" s="6" t="s">
        <v>0</v>
      </c>
    </row>
    <row r="3" spans="1:19" ht="27" customHeight="1">
      <c r="A3" s="8"/>
      <c r="B3" s="24" t="s">
        <v>52</v>
      </c>
      <c r="C3" s="25"/>
      <c r="D3" s="25"/>
      <c r="E3" s="25"/>
      <c r="F3" s="25"/>
      <c r="G3" s="51"/>
      <c r="H3" s="52" t="s">
        <v>60</v>
      </c>
      <c r="I3" s="25"/>
      <c r="J3" s="26"/>
      <c r="K3" s="25"/>
      <c r="L3" s="25"/>
      <c r="M3" s="51"/>
      <c r="N3" s="52" t="s">
        <v>61</v>
      </c>
      <c r="O3" s="25"/>
      <c r="P3" s="25"/>
      <c r="Q3" s="25"/>
      <c r="R3" s="27"/>
      <c r="S3" s="2"/>
    </row>
    <row r="4" spans="1:19" ht="27" customHeight="1">
      <c r="A4" s="9"/>
      <c r="B4" s="42"/>
      <c r="C4" s="11"/>
      <c r="D4" s="11"/>
      <c r="E4" s="11"/>
      <c r="F4" s="10"/>
      <c r="G4" s="53"/>
      <c r="H4" s="42"/>
      <c r="I4" s="11"/>
      <c r="J4" s="11"/>
      <c r="K4" s="11"/>
      <c r="L4" s="11"/>
      <c r="M4" s="39"/>
      <c r="N4" s="42"/>
      <c r="O4" s="11"/>
      <c r="P4" s="11"/>
      <c r="Q4" s="11"/>
      <c r="R4" s="39"/>
      <c r="S4" s="2"/>
    </row>
    <row r="5" spans="1:19" ht="27" customHeight="1">
      <c r="A5" s="12" t="s">
        <v>51</v>
      </c>
      <c r="B5" s="43" t="s">
        <v>1</v>
      </c>
      <c r="C5" s="13" t="s">
        <v>2</v>
      </c>
      <c r="D5" s="13" t="s">
        <v>3</v>
      </c>
      <c r="E5" s="13" t="s">
        <v>4</v>
      </c>
      <c r="F5" s="28" t="s">
        <v>53</v>
      </c>
      <c r="G5" s="54"/>
      <c r="H5" s="43" t="s">
        <v>5</v>
      </c>
      <c r="I5" s="13" t="s">
        <v>6</v>
      </c>
      <c r="J5" s="13" t="s">
        <v>7</v>
      </c>
      <c r="K5" s="13" t="s">
        <v>56</v>
      </c>
      <c r="L5" s="13" t="s">
        <v>8</v>
      </c>
      <c r="M5" s="14" t="s">
        <v>54</v>
      </c>
      <c r="N5" s="43" t="s">
        <v>9</v>
      </c>
      <c r="O5" s="13" t="s">
        <v>10</v>
      </c>
      <c r="P5" s="13" t="s">
        <v>11</v>
      </c>
      <c r="Q5" s="13" t="s">
        <v>12</v>
      </c>
      <c r="R5" s="14" t="s">
        <v>54</v>
      </c>
      <c r="S5" s="2"/>
    </row>
    <row r="6" spans="1:19" ht="27" customHeight="1">
      <c r="A6" s="9"/>
      <c r="B6" s="44"/>
      <c r="C6" s="15"/>
      <c r="D6" s="13" t="s">
        <v>13</v>
      </c>
      <c r="E6" s="15"/>
      <c r="F6" s="40" t="s">
        <v>14</v>
      </c>
      <c r="G6" s="55" t="s">
        <v>14</v>
      </c>
      <c r="H6" s="43" t="s">
        <v>15</v>
      </c>
      <c r="I6" s="15"/>
      <c r="J6" s="15"/>
      <c r="K6" s="13" t="s">
        <v>57</v>
      </c>
      <c r="L6" s="15"/>
      <c r="M6" s="14" t="s">
        <v>55</v>
      </c>
      <c r="N6" s="44"/>
      <c r="O6" s="15"/>
      <c r="P6" s="15"/>
      <c r="Q6" s="13" t="s">
        <v>59</v>
      </c>
      <c r="R6" s="14" t="s">
        <v>58</v>
      </c>
      <c r="S6" s="2"/>
    </row>
    <row r="7" spans="1:19" ht="27" customHeight="1" thickBot="1">
      <c r="A7" s="16"/>
      <c r="B7" s="45"/>
      <c r="C7" s="17"/>
      <c r="D7" s="17"/>
      <c r="E7" s="17"/>
      <c r="F7" s="41" t="s">
        <v>16</v>
      </c>
      <c r="G7" s="56" t="s">
        <v>17</v>
      </c>
      <c r="H7" s="45"/>
      <c r="I7" s="17"/>
      <c r="J7" s="17"/>
      <c r="K7" s="17"/>
      <c r="L7" s="17"/>
      <c r="M7" s="18"/>
      <c r="N7" s="45"/>
      <c r="O7" s="17"/>
      <c r="P7" s="17"/>
      <c r="Q7" s="17"/>
      <c r="R7" s="18"/>
      <c r="S7" s="2"/>
    </row>
    <row r="8" spans="1:19" ht="27" customHeight="1">
      <c r="A8" s="22" t="s">
        <v>18</v>
      </c>
      <c r="B8" s="46">
        <v>5777</v>
      </c>
      <c r="C8" s="29">
        <v>5777</v>
      </c>
      <c r="D8" s="29">
        <v>0</v>
      </c>
      <c r="E8" s="29">
        <v>0</v>
      </c>
      <c r="F8" s="29">
        <v>0</v>
      </c>
      <c r="G8" s="30">
        <v>0</v>
      </c>
      <c r="H8" s="46">
        <v>232</v>
      </c>
      <c r="I8" s="29">
        <v>0</v>
      </c>
      <c r="J8" s="29">
        <v>0</v>
      </c>
      <c r="K8" s="29">
        <v>58</v>
      </c>
      <c r="L8" s="29">
        <v>2434</v>
      </c>
      <c r="M8" s="30">
        <v>3053</v>
      </c>
      <c r="N8" s="46">
        <v>230</v>
      </c>
      <c r="O8" s="29">
        <v>3113</v>
      </c>
      <c r="P8" s="29">
        <v>0</v>
      </c>
      <c r="Q8" s="29">
        <v>0</v>
      </c>
      <c r="R8" s="30">
        <v>2434</v>
      </c>
      <c r="S8" s="2"/>
    </row>
    <row r="9" spans="1:19" ht="27" customHeight="1">
      <c r="A9" s="19" t="s">
        <v>19</v>
      </c>
      <c r="B9" s="47">
        <v>117040</v>
      </c>
      <c r="C9" s="31">
        <v>117040</v>
      </c>
      <c r="D9" s="31">
        <v>0</v>
      </c>
      <c r="E9" s="31">
        <v>-1505</v>
      </c>
      <c r="F9" s="31">
        <v>-1505</v>
      </c>
      <c r="G9" s="32">
        <v>0</v>
      </c>
      <c r="H9" s="47">
        <v>1</v>
      </c>
      <c r="I9" s="31">
        <v>0</v>
      </c>
      <c r="J9" s="31">
        <v>0</v>
      </c>
      <c r="K9" s="31">
        <v>0</v>
      </c>
      <c r="L9" s="31">
        <v>116192</v>
      </c>
      <c r="M9" s="32">
        <v>847</v>
      </c>
      <c r="N9" s="47">
        <v>9463</v>
      </c>
      <c r="O9" s="31">
        <v>725</v>
      </c>
      <c r="P9" s="31">
        <v>100490</v>
      </c>
      <c r="Q9" s="31">
        <v>0</v>
      </c>
      <c r="R9" s="32">
        <v>6362</v>
      </c>
      <c r="S9" s="2"/>
    </row>
    <row r="10" spans="1:19" ht="27" customHeight="1">
      <c r="A10" s="19" t="s">
        <v>20</v>
      </c>
      <c r="B10" s="47">
        <v>9810</v>
      </c>
      <c r="C10" s="31">
        <v>9810</v>
      </c>
      <c r="D10" s="31">
        <v>0</v>
      </c>
      <c r="E10" s="31">
        <v>0</v>
      </c>
      <c r="F10" s="31">
        <v>0</v>
      </c>
      <c r="G10" s="32">
        <v>0</v>
      </c>
      <c r="H10" s="47">
        <v>726</v>
      </c>
      <c r="I10" s="31">
        <v>0</v>
      </c>
      <c r="J10" s="31">
        <v>0</v>
      </c>
      <c r="K10" s="31">
        <v>1904</v>
      </c>
      <c r="L10" s="31">
        <v>7042</v>
      </c>
      <c r="M10" s="32">
        <v>138</v>
      </c>
      <c r="N10" s="47">
        <v>1210</v>
      </c>
      <c r="O10" s="31">
        <v>1550</v>
      </c>
      <c r="P10" s="31">
        <v>1219</v>
      </c>
      <c r="Q10" s="31">
        <v>0</v>
      </c>
      <c r="R10" s="32">
        <v>5831</v>
      </c>
      <c r="S10" s="2"/>
    </row>
    <row r="11" spans="1:19" ht="27" customHeight="1">
      <c r="A11" s="19" t="s">
        <v>21</v>
      </c>
      <c r="B11" s="47">
        <v>5365</v>
      </c>
      <c r="C11" s="31">
        <v>5365</v>
      </c>
      <c r="D11" s="31">
        <v>0</v>
      </c>
      <c r="E11" s="31">
        <v>0</v>
      </c>
      <c r="F11" s="31">
        <v>0</v>
      </c>
      <c r="G11" s="32">
        <v>0</v>
      </c>
      <c r="H11" s="47">
        <v>1</v>
      </c>
      <c r="I11" s="31">
        <v>136</v>
      </c>
      <c r="J11" s="31">
        <v>34</v>
      </c>
      <c r="K11" s="31">
        <v>0</v>
      </c>
      <c r="L11" s="31">
        <v>4988</v>
      </c>
      <c r="M11" s="32">
        <v>206</v>
      </c>
      <c r="N11" s="47">
        <v>24</v>
      </c>
      <c r="O11" s="31">
        <v>39</v>
      </c>
      <c r="P11" s="31">
        <v>4958</v>
      </c>
      <c r="Q11" s="31">
        <v>0</v>
      </c>
      <c r="R11" s="32">
        <v>344</v>
      </c>
      <c r="S11" s="2"/>
    </row>
    <row r="12" spans="1:19" ht="27" customHeight="1">
      <c r="A12" s="19" t="s">
        <v>22</v>
      </c>
      <c r="B12" s="47">
        <v>2243</v>
      </c>
      <c r="C12" s="31">
        <v>2243</v>
      </c>
      <c r="D12" s="31">
        <v>0</v>
      </c>
      <c r="E12" s="31">
        <v>-192</v>
      </c>
      <c r="F12" s="31">
        <v>-192</v>
      </c>
      <c r="G12" s="32">
        <v>0</v>
      </c>
      <c r="H12" s="47">
        <v>2</v>
      </c>
      <c r="I12" s="31">
        <v>0</v>
      </c>
      <c r="J12" s="31">
        <v>0</v>
      </c>
      <c r="K12" s="31">
        <v>535</v>
      </c>
      <c r="L12" s="31">
        <v>1448</v>
      </c>
      <c r="M12" s="32">
        <v>258</v>
      </c>
      <c r="N12" s="47">
        <v>536</v>
      </c>
      <c r="O12" s="31">
        <v>64</v>
      </c>
      <c r="P12" s="31">
        <v>281</v>
      </c>
      <c r="Q12" s="31">
        <v>0</v>
      </c>
      <c r="R12" s="32">
        <v>1362</v>
      </c>
      <c r="S12" s="2"/>
    </row>
    <row r="13" spans="1:19" ht="27" customHeight="1">
      <c r="A13" s="19" t="s">
        <v>23</v>
      </c>
      <c r="B13" s="47">
        <v>2499</v>
      </c>
      <c r="C13" s="31">
        <v>2415</v>
      </c>
      <c r="D13" s="31">
        <v>84</v>
      </c>
      <c r="E13" s="31">
        <v>-84</v>
      </c>
      <c r="F13" s="31">
        <v>0</v>
      </c>
      <c r="G13" s="32">
        <v>84</v>
      </c>
      <c r="H13" s="47">
        <v>1</v>
      </c>
      <c r="I13" s="31">
        <v>0</v>
      </c>
      <c r="J13" s="31">
        <v>0</v>
      </c>
      <c r="K13" s="31">
        <v>1557</v>
      </c>
      <c r="L13" s="31">
        <v>830</v>
      </c>
      <c r="M13" s="32">
        <v>111</v>
      </c>
      <c r="N13" s="47">
        <v>1564</v>
      </c>
      <c r="O13" s="31">
        <v>20</v>
      </c>
      <c r="P13" s="31">
        <v>0</v>
      </c>
      <c r="Q13" s="31">
        <v>0</v>
      </c>
      <c r="R13" s="32">
        <v>831</v>
      </c>
      <c r="S13" s="2"/>
    </row>
    <row r="14" spans="1:19" ht="27" customHeight="1">
      <c r="A14" s="19" t="s">
        <v>24</v>
      </c>
      <c r="B14" s="47">
        <v>3400</v>
      </c>
      <c r="C14" s="31">
        <v>3137</v>
      </c>
      <c r="D14" s="31">
        <v>263</v>
      </c>
      <c r="E14" s="31">
        <v>-263</v>
      </c>
      <c r="F14" s="31">
        <v>0</v>
      </c>
      <c r="G14" s="32">
        <v>263</v>
      </c>
      <c r="H14" s="47">
        <v>1</v>
      </c>
      <c r="I14" s="31">
        <v>0</v>
      </c>
      <c r="J14" s="31">
        <v>0</v>
      </c>
      <c r="K14" s="31">
        <v>2468</v>
      </c>
      <c r="L14" s="31">
        <v>702</v>
      </c>
      <c r="M14" s="32">
        <v>229</v>
      </c>
      <c r="N14" s="47">
        <v>2341</v>
      </c>
      <c r="O14" s="31">
        <v>0</v>
      </c>
      <c r="P14" s="31">
        <v>0</v>
      </c>
      <c r="Q14" s="31">
        <v>0</v>
      </c>
      <c r="R14" s="32">
        <v>796</v>
      </c>
      <c r="S14" s="2"/>
    </row>
    <row r="15" spans="1:19" ht="27" customHeight="1">
      <c r="A15" s="19" t="s">
        <v>25</v>
      </c>
      <c r="B15" s="47">
        <v>125</v>
      </c>
      <c r="C15" s="31">
        <v>125</v>
      </c>
      <c r="D15" s="31">
        <v>0</v>
      </c>
      <c r="E15" s="31">
        <v>0</v>
      </c>
      <c r="F15" s="31">
        <v>0</v>
      </c>
      <c r="G15" s="32">
        <v>0</v>
      </c>
      <c r="H15" s="47">
        <v>0</v>
      </c>
      <c r="I15" s="31">
        <v>98</v>
      </c>
      <c r="J15" s="31">
        <v>25</v>
      </c>
      <c r="K15" s="31">
        <v>0</v>
      </c>
      <c r="L15" s="31">
        <v>0</v>
      </c>
      <c r="M15" s="32">
        <v>2</v>
      </c>
      <c r="N15" s="47">
        <v>0</v>
      </c>
      <c r="O15" s="31">
        <v>0</v>
      </c>
      <c r="P15" s="31">
        <v>71</v>
      </c>
      <c r="Q15" s="31">
        <v>19</v>
      </c>
      <c r="R15" s="32">
        <v>35</v>
      </c>
      <c r="S15" s="2"/>
    </row>
    <row r="16" spans="1:19" ht="27" customHeight="1">
      <c r="A16" s="19" t="s">
        <v>26</v>
      </c>
      <c r="B16" s="47">
        <v>1312</v>
      </c>
      <c r="C16" s="31">
        <v>1312</v>
      </c>
      <c r="D16" s="31">
        <v>0</v>
      </c>
      <c r="E16" s="31">
        <v>0</v>
      </c>
      <c r="F16" s="31">
        <v>0</v>
      </c>
      <c r="G16" s="32">
        <v>0</v>
      </c>
      <c r="H16" s="47">
        <v>2</v>
      </c>
      <c r="I16" s="31">
        <v>1048</v>
      </c>
      <c r="J16" s="31">
        <v>262</v>
      </c>
      <c r="K16" s="31">
        <v>0</v>
      </c>
      <c r="L16" s="31">
        <v>0</v>
      </c>
      <c r="M16" s="32">
        <v>0</v>
      </c>
      <c r="N16" s="47">
        <v>0</v>
      </c>
      <c r="O16" s="31">
        <v>0</v>
      </c>
      <c r="P16" s="31">
        <v>1291</v>
      </c>
      <c r="Q16" s="31">
        <v>0</v>
      </c>
      <c r="R16" s="32">
        <v>21</v>
      </c>
      <c r="S16" s="2"/>
    </row>
    <row r="17" spans="1:19" ht="27" customHeight="1">
      <c r="A17" s="19" t="s">
        <v>27</v>
      </c>
      <c r="B17" s="47">
        <v>10127</v>
      </c>
      <c r="C17" s="31">
        <v>10127</v>
      </c>
      <c r="D17" s="31">
        <v>0</v>
      </c>
      <c r="E17" s="31">
        <v>0</v>
      </c>
      <c r="F17" s="31">
        <v>0</v>
      </c>
      <c r="G17" s="32">
        <v>0</v>
      </c>
      <c r="H17" s="47">
        <v>0</v>
      </c>
      <c r="I17" s="31">
        <v>0</v>
      </c>
      <c r="J17" s="31">
        <v>0</v>
      </c>
      <c r="K17" s="31">
        <v>0</v>
      </c>
      <c r="L17" s="31">
        <v>10125</v>
      </c>
      <c r="M17" s="32">
        <v>2</v>
      </c>
      <c r="N17" s="47">
        <v>380</v>
      </c>
      <c r="O17" s="31">
        <v>0</v>
      </c>
      <c r="P17" s="31">
        <v>7775</v>
      </c>
      <c r="Q17" s="31">
        <v>0</v>
      </c>
      <c r="R17" s="32">
        <v>1972</v>
      </c>
      <c r="S17" s="2"/>
    </row>
    <row r="18" spans="1:19" ht="27" customHeight="1">
      <c r="A18" s="19" t="s">
        <v>28</v>
      </c>
      <c r="B18" s="47">
        <v>239</v>
      </c>
      <c r="C18" s="31">
        <v>239</v>
      </c>
      <c r="D18" s="31">
        <v>0</v>
      </c>
      <c r="E18" s="31">
        <v>0</v>
      </c>
      <c r="F18" s="31">
        <v>0</v>
      </c>
      <c r="G18" s="32">
        <v>0</v>
      </c>
      <c r="H18" s="47">
        <v>0</v>
      </c>
      <c r="I18" s="31">
        <v>182</v>
      </c>
      <c r="J18" s="31">
        <v>45</v>
      </c>
      <c r="K18" s="31">
        <v>0</v>
      </c>
      <c r="L18" s="31">
        <v>0</v>
      </c>
      <c r="M18" s="32">
        <v>12</v>
      </c>
      <c r="N18" s="47">
        <v>0</v>
      </c>
      <c r="O18" s="31">
        <v>0</v>
      </c>
      <c r="P18" s="31">
        <v>239</v>
      </c>
      <c r="Q18" s="31">
        <v>0</v>
      </c>
      <c r="R18" s="32">
        <v>0</v>
      </c>
      <c r="S18" s="2"/>
    </row>
    <row r="19" spans="1:19" ht="27" customHeight="1">
      <c r="A19" s="19" t="s">
        <v>43</v>
      </c>
      <c r="B19" s="47">
        <v>687</v>
      </c>
      <c r="C19" s="31">
        <v>687</v>
      </c>
      <c r="D19" s="31">
        <v>0</v>
      </c>
      <c r="E19" s="31">
        <v>0</v>
      </c>
      <c r="F19" s="31">
        <v>0</v>
      </c>
      <c r="G19" s="32">
        <v>0</v>
      </c>
      <c r="H19" s="47">
        <v>1</v>
      </c>
      <c r="I19" s="31">
        <v>0</v>
      </c>
      <c r="J19" s="31">
        <v>0</v>
      </c>
      <c r="K19" s="31">
        <v>0</v>
      </c>
      <c r="L19" s="31">
        <v>672</v>
      </c>
      <c r="M19" s="32">
        <v>14</v>
      </c>
      <c r="N19" s="47">
        <v>0</v>
      </c>
      <c r="O19" s="31">
        <v>0</v>
      </c>
      <c r="P19" s="31">
        <v>518</v>
      </c>
      <c r="Q19" s="31">
        <v>0</v>
      </c>
      <c r="R19" s="32">
        <v>169</v>
      </c>
      <c r="S19" s="2"/>
    </row>
    <row r="20" spans="1:19" ht="27" customHeight="1">
      <c r="A20" s="19" t="s">
        <v>44</v>
      </c>
      <c r="B20" s="47">
        <v>7120</v>
      </c>
      <c r="C20" s="31">
        <v>5489</v>
      </c>
      <c r="D20" s="31">
        <v>1631</v>
      </c>
      <c r="E20" s="31">
        <v>-1631</v>
      </c>
      <c r="F20" s="31">
        <v>0</v>
      </c>
      <c r="G20" s="32">
        <v>1631</v>
      </c>
      <c r="H20" s="47">
        <v>20</v>
      </c>
      <c r="I20" s="31">
        <v>0</v>
      </c>
      <c r="J20" s="31">
        <v>0</v>
      </c>
      <c r="K20" s="31">
        <v>1812</v>
      </c>
      <c r="L20" s="31">
        <v>5281</v>
      </c>
      <c r="M20" s="32">
        <v>7</v>
      </c>
      <c r="N20" s="47">
        <v>164</v>
      </c>
      <c r="O20" s="31">
        <v>42</v>
      </c>
      <c r="P20" s="31">
        <v>4012</v>
      </c>
      <c r="Q20" s="31">
        <v>0</v>
      </c>
      <c r="R20" s="32">
        <v>1271</v>
      </c>
      <c r="S20" s="2"/>
    </row>
    <row r="21" spans="1:19" ht="27" customHeight="1" thickBot="1">
      <c r="A21" s="23" t="s">
        <v>45</v>
      </c>
      <c r="B21" s="48">
        <v>6675</v>
      </c>
      <c r="C21" s="33">
        <v>6675</v>
      </c>
      <c r="D21" s="33">
        <v>0</v>
      </c>
      <c r="E21" s="33">
        <v>0</v>
      </c>
      <c r="F21" s="33">
        <v>0</v>
      </c>
      <c r="G21" s="34">
        <v>0</v>
      </c>
      <c r="H21" s="48">
        <v>863</v>
      </c>
      <c r="I21" s="33">
        <v>0</v>
      </c>
      <c r="J21" s="33">
        <v>0</v>
      </c>
      <c r="K21" s="33">
        <v>5345</v>
      </c>
      <c r="L21" s="33">
        <v>462</v>
      </c>
      <c r="M21" s="34">
        <v>5</v>
      </c>
      <c r="N21" s="48">
        <v>4997</v>
      </c>
      <c r="O21" s="33">
        <v>1220</v>
      </c>
      <c r="P21" s="33">
        <v>0</v>
      </c>
      <c r="Q21" s="33">
        <v>0</v>
      </c>
      <c r="R21" s="34">
        <v>458</v>
      </c>
      <c r="S21" s="2"/>
    </row>
    <row r="22" spans="1:19" ht="27" customHeight="1">
      <c r="A22" s="22" t="s">
        <v>29</v>
      </c>
      <c r="B22" s="46">
        <v>841</v>
      </c>
      <c r="C22" s="29">
        <v>841</v>
      </c>
      <c r="D22" s="29">
        <v>0</v>
      </c>
      <c r="E22" s="29">
        <v>0</v>
      </c>
      <c r="F22" s="29">
        <v>0</v>
      </c>
      <c r="G22" s="30">
        <v>0</v>
      </c>
      <c r="H22" s="46">
        <v>0</v>
      </c>
      <c r="I22" s="29">
        <v>0</v>
      </c>
      <c r="J22" s="29">
        <v>0</v>
      </c>
      <c r="K22" s="29">
        <v>0</v>
      </c>
      <c r="L22" s="29">
        <v>841</v>
      </c>
      <c r="M22" s="30">
        <v>0</v>
      </c>
      <c r="N22" s="46">
        <v>10</v>
      </c>
      <c r="O22" s="29">
        <v>0</v>
      </c>
      <c r="P22" s="29">
        <v>792</v>
      </c>
      <c r="Q22" s="29">
        <v>0</v>
      </c>
      <c r="R22" s="30">
        <v>39</v>
      </c>
      <c r="S22" s="2"/>
    </row>
    <row r="23" spans="1:19" ht="27" customHeight="1">
      <c r="A23" s="19" t="s">
        <v>30</v>
      </c>
      <c r="B23" s="47">
        <v>320</v>
      </c>
      <c r="C23" s="31">
        <v>320</v>
      </c>
      <c r="D23" s="31">
        <v>0</v>
      </c>
      <c r="E23" s="31">
        <v>95</v>
      </c>
      <c r="F23" s="31">
        <v>95</v>
      </c>
      <c r="G23" s="32">
        <v>0</v>
      </c>
      <c r="H23" s="47">
        <v>49</v>
      </c>
      <c r="I23" s="31">
        <v>19</v>
      </c>
      <c r="J23" s="31">
        <v>5</v>
      </c>
      <c r="K23" s="31">
        <v>11</v>
      </c>
      <c r="L23" s="31">
        <v>235</v>
      </c>
      <c r="M23" s="32">
        <v>1</v>
      </c>
      <c r="N23" s="47">
        <v>1</v>
      </c>
      <c r="O23" s="31">
        <v>138</v>
      </c>
      <c r="P23" s="31">
        <v>181</v>
      </c>
      <c r="Q23" s="31">
        <v>0</v>
      </c>
      <c r="R23" s="32">
        <v>0</v>
      </c>
      <c r="S23" s="2"/>
    </row>
    <row r="24" spans="1:19" ht="27" customHeight="1">
      <c r="A24" s="19" t="s">
        <v>31</v>
      </c>
      <c r="B24" s="47">
        <v>1328</v>
      </c>
      <c r="C24" s="31">
        <v>1328</v>
      </c>
      <c r="D24" s="31">
        <v>0</v>
      </c>
      <c r="E24" s="31">
        <v>0</v>
      </c>
      <c r="F24" s="31">
        <v>0</v>
      </c>
      <c r="G24" s="32">
        <v>0</v>
      </c>
      <c r="H24" s="47">
        <v>1</v>
      </c>
      <c r="I24" s="31">
        <v>130</v>
      </c>
      <c r="J24" s="31">
        <v>33</v>
      </c>
      <c r="K24" s="31">
        <v>0</v>
      </c>
      <c r="L24" s="31">
        <v>1159</v>
      </c>
      <c r="M24" s="32">
        <v>5</v>
      </c>
      <c r="N24" s="47">
        <v>0</v>
      </c>
      <c r="O24" s="31">
        <v>0</v>
      </c>
      <c r="P24" s="31">
        <v>1201</v>
      </c>
      <c r="Q24" s="31">
        <v>0</v>
      </c>
      <c r="R24" s="32">
        <v>127</v>
      </c>
      <c r="S24" s="2"/>
    </row>
    <row r="25" spans="1:19" ht="27" customHeight="1">
      <c r="A25" s="19" t="s">
        <v>32</v>
      </c>
      <c r="B25" s="47">
        <v>1400</v>
      </c>
      <c r="C25" s="31">
        <v>1400</v>
      </c>
      <c r="D25" s="31">
        <v>0</v>
      </c>
      <c r="E25" s="31">
        <v>0</v>
      </c>
      <c r="F25" s="31">
        <v>0</v>
      </c>
      <c r="G25" s="32">
        <v>0</v>
      </c>
      <c r="H25" s="47">
        <v>0</v>
      </c>
      <c r="I25" s="31">
        <v>0</v>
      </c>
      <c r="J25" s="31">
        <v>0</v>
      </c>
      <c r="K25" s="31">
        <v>0</v>
      </c>
      <c r="L25" s="31">
        <v>1396</v>
      </c>
      <c r="M25" s="32">
        <v>4</v>
      </c>
      <c r="N25" s="47">
        <v>0</v>
      </c>
      <c r="O25" s="31">
        <v>0</v>
      </c>
      <c r="P25" s="31">
        <v>1344</v>
      </c>
      <c r="Q25" s="31">
        <v>0</v>
      </c>
      <c r="R25" s="32">
        <v>56</v>
      </c>
      <c r="S25" s="2"/>
    </row>
    <row r="26" spans="1:19" ht="27" customHeight="1">
      <c r="A26" s="19" t="s">
        <v>33</v>
      </c>
      <c r="B26" s="47">
        <v>105364</v>
      </c>
      <c r="C26" s="31">
        <v>105364</v>
      </c>
      <c r="D26" s="31">
        <v>0</v>
      </c>
      <c r="E26" s="31">
        <v>0</v>
      </c>
      <c r="F26" s="31">
        <v>0</v>
      </c>
      <c r="G26" s="32">
        <v>0</v>
      </c>
      <c r="H26" s="47">
        <v>0</v>
      </c>
      <c r="I26" s="31">
        <v>0</v>
      </c>
      <c r="J26" s="31">
        <v>0</v>
      </c>
      <c r="K26" s="31">
        <v>0</v>
      </c>
      <c r="L26" s="31">
        <v>105362</v>
      </c>
      <c r="M26" s="32">
        <v>2</v>
      </c>
      <c r="N26" s="47">
        <v>34</v>
      </c>
      <c r="O26" s="31">
        <v>0</v>
      </c>
      <c r="P26" s="31">
        <v>105244</v>
      </c>
      <c r="Q26" s="31">
        <v>0</v>
      </c>
      <c r="R26" s="32">
        <v>86</v>
      </c>
      <c r="S26" s="2"/>
    </row>
    <row r="27" spans="1:19" ht="27" customHeight="1">
      <c r="A27" s="19" t="s">
        <v>34</v>
      </c>
      <c r="B27" s="47">
        <v>2125</v>
      </c>
      <c r="C27" s="31">
        <v>2125</v>
      </c>
      <c r="D27" s="31">
        <v>0</v>
      </c>
      <c r="E27" s="31">
        <v>0</v>
      </c>
      <c r="F27" s="31">
        <v>0</v>
      </c>
      <c r="G27" s="32">
        <v>0</v>
      </c>
      <c r="H27" s="47">
        <v>3</v>
      </c>
      <c r="I27" s="31">
        <v>70</v>
      </c>
      <c r="J27" s="31">
        <v>17</v>
      </c>
      <c r="K27" s="31">
        <v>0</v>
      </c>
      <c r="L27" s="31">
        <v>2003</v>
      </c>
      <c r="M27" s="32">
        <v>32</v>
      </c>
      <c r="N27" s="47">
        <v>1270</v>
      </c>
      <c r="O27" s="31">
        <v>0</v>
      </c>
      <c r="P27" s="31">
        <v>785</v>
      </c>
      <c r="Q27" s="31">
        <v>0</v>
      </c>
      <c r="R27" s="32">
        <v>70</v>
      </c>
      <c r="S27" s="2"/>
    </row>
    <row r="28" spans="1:19" ht="27" customHeight="1">
      <c r="A28" s="19" t="s">
        <v>35</v>
      </c>
      <c r="B28" s="47">
        <v>5587</v>
      </c>
      <c r="C28" s="31">
        <v>5371</v>
      </c>
      <c r="D28" s="31">
        <v>216</v>
      </c>
      <c r="E28" s="31">
        <v>0</v>
      </c>
      <c r="F28" s="31">
        <v>216</v>
      </c>
      <c r="G28" s="32">
        <v>216</v>
      </c>
      <c r="H28" s="47">
        <v>12</v>
      </c>
      <c r="I28" s="31">
        <v>0</v>
      </c>
      <c r="J28" s="31">
        <v>0</v>
      </c>
      <c r="K28" s="31">
        <v>0</v>
      </c>
      <c r="L28" s="31">
        <v>5573</v>
      </c>
      <c r="M28" s="32">
        <v>2</v>
      </c>
      <c r="N28" s="47">
        <v>0</v>
      </c>
      <c r="O28" s="31">
        <v>40</v>
      </c>
      <c r="P28" s="31">
        <v>5331</v>
      </c>
      <c r="Q28" s="31">
        <v>0</v>
      </c>
      <c r="R28" s="32">
        <v>0</v>
      </c>
      <c r="S28" s="2"/>
    </row>
    <row r="29" spans="1:19" ht="27" customHeight="1">
      <c r="A29" s="19" t="s">
        <v>36</v>
      </c>
      <c r="B29" s="47">
        <v>6017</v>
      </c>
      <c r="C29" s="31">
        <v>2039</v>
      </c>
      <c r="D29" s="31">
        <v>3978</v>
      </c>
      <c r="E29" s="31">
        <v>0</v>
      </c>
      <c r="F29" s="31">
        <v>3978</v>
      </c>
      <c r="G29" s="32">
        <v>3978</v>
      </c>
      <c r="H29" s="47">
        <v>0</v>
      </c>
      <c r="I29" s="31">
        <v>0</v>
      </c>
      <c r="J29" s="31">
        <v>0</v>
      </c>
      <c r="K29" s="31">
        <v>941</v>
      </c>
      <c r="L29" s="31">
        <v>5072</v>
      </c>
      <c r="M29" s="32">
        <v>4</v>
      </c>
      <c r="N29" s="47">
        <v>534</v>
      </c>
      <c r="O29" s="31">
        <v>0</v>
      </c>
      <c r="P29" s="31">
        <v>0</v>
      </c>
      <c r="Q29" s="31">
        <v>0</v>
      </c>
      <c r="R29" s="32">
        <v>1505</v>
      </c>
      <c r="S29" s="2"/>
    </row>
    <row r="30" spans="1:19" ht="27" customHeight="1">
      <c r="A30" s="19" t="s">
        <v>37</v>
      </c>
      <c r="B30" s="47">
        <v>56</v>
      </c>
      <c r="C30" s="31">
        <v>56</v>
      </c>
      <c r="D30" s="31">
        <v>0</v>
      </c>
      <c r="E30" s="31">
        <v>0</v>
      </c>
      <c r="F30" s="31">
        <v>0</v>
      </c>
      <c r="G30" s="32">
        <v>0</v>
      </c>
      <c r="H30" s="47">
        <v>22</v>
      </c>
      <c r="I30" s="31">
        <v>26</v>
      </c>
      <c r="J30" s="31">
        <v>7</v>
      </c>
      <c r="K30" s="31">
        <v>0</v>
      </c>
      <c r="L30" s="31">
        <v>0</v>
      </c>
      <c r="M30" s="32">
        <v>1</v>
      </c>
      <c r="N30" s="47">
        <v>0</v>
      </c>
      <c r="O30" s="31">
        <v>0</v>
      </c>
      <c r="P30" s="31">
        <v>1</v>
      </c>
      <c r="Q30" s="31">
        <v>55</v>
      </c>
      <c r="R30" s="32">
        <v>0</v>
      </c>
      <c r="S30" s="2"/>
    </row>
    <row r="31" spans="1:19" ht="27" customHeight="1">
      <c r="A31" s="19" t="s">
        <v>38</v>
      </c>
      <c r="B31" s="47">
        <v>182</v>
      </c>
      <c r="C31" s="31">
        <v>182</v>
      </c>
      <c r="D31" s="31">
        <v>0</v>
      </c>
      <c r="E31" s="31">
        <v>0</v>
      </c>
      <c r="F31" s="31">
        <v>0</v>
      </c>
      <c r="G31" s="32">
        <v>0</v>
      </c>
      <c r="H31" s="47">
        <v>0</v>
      </c>
      <c r="I31" s="31">
        <v>0</v>
      </c>
      <c r="J31" s="31">
        <v>0</v>
      </c>
      <c r="K31" s="31">
        <v>0</v>
      </c>
      <c r="L31" s="31">
        <v>182</v>
      </c>
      <c r="M31" s="32">
        <v>0</v>
      </c>
      <c r="N31" s="47">
        <v>0</v>
      </c>
      <c r="O31" s="31">
        <v>0</v>
      </c>
      <c r="P31" s="31">
        <v>0</v>
      </c>
      <c r="Q31" s="31">
        <v>0</v>
      </c>
      <c r="R31" s="32">
        <v>182</v>
      </c>
      <c r="S31" s="2"/>
    </row>
    <row r="32" spans="1:19" ht="27" customHeight="1">
      <c r="A32" s="19" t="s">
        <v>46</v>
      </c>
      <c r="B32" s="47">
        <v>6261</v>
      </c>
      <c r="C32" s="31">
        <v>6261</v>
      </c>
      <c r="D32" s="31">
        <v>0</v>
      </c>
      <c r="E32" s="31">
        <v>0</v>
      </c>
      <c r="F32" s="31">
        <v>0</v>
      </c>
      <c r="G32" s="32">
        <v>0</v>
      </c>
      <c r="H32" s="47">
        <v>0</v>
      </c>
      <c r="I32" s="31">
        <v>0</v>
      </c>
      <c r="J32" s="31">
        <v>0</v>
      </c>
      <c r="K32" s="31">
        <v>0</v>
      </c>
      <c r="L32" s="31">
        <v>6261</v>
      </c>
      <c r="M32" s="32">
        <v>0</v>
      </c>
      <c r="N32" s="47">
        <v>0</v>
      </c>
      <c r="O32" s="31">
        <v>0</v>
      </c>
      <c r="P32" s="31">
        <v>3626</v>
      </c>
      <c r="Q32" s="31">
        <v>0</v>
      </c>
      <c r="R32" s="32">
        <v>2635</v>
      </c>
      <c r="S32" s="2"/>
    </row>
    <row r="33" spans="1:19" ht="27" customHeight="1">
      <c r="A33" s="19" t="s">
        <v>47</v>
      </c>
      <c r="B33" s="47">
        <v>1439</v>
      </c>
      <c r="C33" s="31">
        <v>1439</v>
      </c>
      <c r="D33" s="31">
        <v>0</v>
      </c>
      <c r="E33" s="31">
        <v>0</v>
      </c>
      <c r="F33" s="31">
        <v>0</v>
      </c>
      <c r="G33" s="32">
        <v>0</v>
      </c>
      <c r="H33" s="47">
        <v>54</v>
      </c>
      <c r="I33" s="31">
        <v>288</v>
      </c>
      <c r="J33" s="31">
        <v>72</v>
      </c>
      <c r="K33" s="31">
        <v>553</v>
      </c>
      <c r="L33" s="31">
        <v>472</v>
      </c>
      <c r="M33" s="32">
        <v>0</v>
      </c>
      <c r="N33" s="47">
        <v>503</v>
      </c>
      <c r="O33" s="31">
        <v>98</v>
      </c>
      <c r="P33" s="31">
        <v>366</v>
      </c>
      <c r="Q33" s="31">
        <v>0</v>
      </c>
      <c r="R33" s="32">
        <v>472</v>
      </c>
      <c r="S33" s="2"/>
    </row>
    <row r="34" spans="1:19" ht="27" customHeight="1">
      <c r="A34" s="19" t="s">
        <v>48</v>
      </c>
      <c r="B34" s="47">
        <v>1762</v>
      </c>
      <c r="C34" s="31">
        <v>1762</v>
      </c>
      <c r="D34" s="31">
        <v>0</v>
      </c>
      <c r="E34" s="31">
        <v>0</v>
      </c>
      <c r="F34" s="31">
        <v>0</v>
      </c>
      <c r="G34" s="32">
        <v>0</v>
      </c>
      <c r="H34" s="47">
        <v>0</v>
      </c>
      <c r="I34" s="31">
        <v>0</v>
      </c>
      <c r="J34" s="31">
        <v>0</v>
      </c>
      <c r="K34" s="31">
        <v>9</v>
      </c>
      <c r="L34" s="31">
        <v>1714</v>
      </c>
      <c r="M34" s="32">
        <v>39</v>
      </c>
      <c r="N34" s="47">
        <v>41</v>
      </c>
      <c r="O34" s="31">
        <v>7</v>
      </c>
      <c r="P34" s="31">
        <v>162</v>
      </c>
      <c r="Q34" s="31">
        <v>0</v>
      </c>
      <c r="R34" s="32">
        <v>1552</v>
      </c>
      <c r="S34" s="2"/>
    </row>
    <row r="35" spans="1:19" ht="27" customHeight="1">
      <c r="A35" s="19" t="s">
        <v>39</v>
      </c>
      <c r="B35" s="47">
        <v>421</v>
      </c>
      <c r="C35" s="31">
        <v>421</v>
      </c>
      <c r="D35" s="31">
        <v>0</v>
      </c>
      <c r="E35" s="31">
        <v>0</v>
      </c>
      <c r="F35" s="31">
        <v>0</v>
      </c>
      <c r="G35" s="32">
        <v>0</v>
      </c>
      <c r="H35" s="47">
        <v>13</v>
      </c>
      <c r="I35" s="31">
        <v>60</v>
      </c>
      <c r="J35" s="31">
        <v>15</v>
      </c>
      <c r="K35" s="31">
        <v>271</v>
      </c>
      <c r="L35" s="31">
        <v>62</v>
      </c>
      <c r="M35" s="32">
        <v>0</v>
      </c>
      <c r="N35" s="47">
        <v>270</v>
      </c>
      <c r="O35" s="31">
        <v>0</v>
      </c>
      <c r="P35" s="31">
        <v>151</v>
      </c>
      <c r="Q35" s="31">
        <v>0</v>
      </c>
      <c r="R35" s="32">
        <v>0</v>
      </c>
      <c r="S35" s="2"/>
    </row>
    <row r="36" spans="1:19" ht="27" customHeight="1" thickBot="1">
      <c r="A36" s="23" t="s">
        <v>40</v>
      </c>
      <c r="B36" s="48">
        <v>514</v>
      </c>
      <c r="C36" s="33">
        <v>514</v>
      </c>
      <c r="D36" s="33">
        <v>0</v>
      </c>
      <c r="E36" s="33">
        <v>0</v>
      </c>
      <c r="F36" s="33">
        <v>0</v>
      </c>
      <c r="G36" s="34">
        <v>0</v>
      </c>
      <c r="H36" s="48">
        <v>0</v>
      </c>
      <c r="I36" s="33">
        <v>0</v>
      </c>
      <c r="J36" s="33">
        <v>0</v>
      </c>
      <c r="K36" s="33">
        <v>0</v>
      </c>
      <c r="L36" s="33">
        <v>513</v>
      </c>
      <c r="M36" s="34">
        <v>1</v>
      </c>
      <c r="N36" s="48">
        <v>0</v>
      </c>
      <c r="O36" s="33">
        <v>0</v>
      </c>
      <c r="P36" s="33">
        <v>511</v>
      </c>
      <c r="Q36" s="33">
        <v>0</v>
      </c>
      <c r="R36" s="34">
        <v>3</v>
      </c>
      <c r="S36" s="2"/>
    </row>
    <row r="37" spans="1:19" ht="27" customHeight="1" thickBot="1">
      <c r="A37" s="21" t="s">
        <v>41</v>
      </c>
      <c r="B37" s="49">
        <f>SUM(B8:B21)</f>
        <v>172419</v>
      </c>
      <c r="C37" s="35">
        <f aca="true" t="shared" si="0" ref="C37:R37">SUM(C8:C21)</f>
        <v>170441</v>
      </c>
      <c r="D37" s="35">
        <f t="shared" si="0"/>
        <v>1978</v>
      </c>
      <c r="E37" s="35">
        <f t="shared" si="0"/>
        <v>-3675</v>
      </c>
      <c r="F37" s="35">
        <f t="shared" si="0"/>
        <v>-1697</v>
      </c>
      <c r="G37" s="36">
        <f t="shared" si="0"/>
        <v>1978</v>
      </c>
      <c r="H37" s="49">
        <f t="shared" si="0"/>
        <v>1850</v>
      </c>
      <c r="I37" s="35">
        <f t="shared" si="0"/>
        <v>1464</v>
      </c>
      <c r="J37" s="35">
        <f t="shared" si="0"/>
        <v>366</v>
      </c>
      <c r="K37" s="35">
        <f t="shared" si="0"/>
        <v>13679</v>
      </c>
      <c r="L37" s="35">
        <f t="shared" si="0"/>
        <v>150176</v>
      </c>
      <c r="M37" s="36">
        <f t="shared" si="0"/>
        <v>4884</v>
      </c>
      <c r="N37" s="49">
        <f t="shared" si="0"/>
        <v>20909</v>
      </c>
      <c r="O37" s="35">
        <f t="shared" si="0"/>
        <v>6773</v>
      </c>
      <c r="P37" s="35">
        <f t="shared" si="0"/>
        <v>120854</v>
      </c>
      <c r="Q37" s="35">
        <f t="shared" si="0"/>
        <v>19</v>
      </c>
      <c r="R37" s="36">
        <f t="shared" si="0"/>
        <v>21886</v>
      </c>
      <c r="S37" s="2"/>
    </row>
    <row r="38" spans="1:19" ht="27" customHeight="1" thickBot="1">
      <c r="A38" s="20" t="s">
        <v>49</v>
      </c>
      <c r="B38" s="50">
        <f aca="true" t="shared" si="1" ref="B38:R38">SUM(B22:B36)</f>
        <v>133617</v>
      </c>
      <c r="C38" s="37">
        <f t="shared" si="1"/>
        <v>129423</v>
      </c>
      <c r="D38" s="37">
        <f t="shared" si="1"/>
        <v>4194</v>
      </c>
      <c r="E38" s="37">
        <f t="shared" si="1"/>
        <v>95</v>
      </c>
      <c r="F38" s="37">
        <f t="shared" si="1"/>
        <v>4289</v>
      </c>
      <c r="G38" s="38">
        <f t="shared" si="1"/>
        <v>4194</v>
      </c>
      <c r="H38" s="50">
        <f t="shared" si="1"/>
        <v>154</v>
      </c>
      <c r="I38" s="37">
        <f t="shared" si="1"/>
        <v>593</v>
      </c>
      <c r="J38" s="37">
        <f t="shared" si="1"/>
        <v>149</v>
      </c>
      <c r="K38" s="37">
        <f t="shared" si="1"/>
        <v>1785</v>
      </c>
      <c r="L38" s="37">
        <f t="shared" si="1"/>
        <v>130845</v>
      </c>
      <c r="M38" s="38">
        <f t="shared" si="1"/>
        <v>91</v>
      </c>
      <c r="N38" s="50">
        <f t="shared" si="1"/>
        <v>2663</v>
      </c>
      <c r="O38" s="37">
        <f t="shared" si="1"/>
        <v>283</v>
      </c>
      <c r="P38" s="37">
        <f t="shared" si="1"/>
        <v>119695</v>
      </c>
      <c r="Q38" s="37">
        <f t="shared" si="1"/>
        <v>55</v>
      </c>
      <c r="R38" s="38">
        <f t="shared" si="1"/>
        <v>6727</v>
      </c>
      <c r="S38" s="2"/>
    </row>
    <row r="39" spans="1:19" ht="27" customHeight="1" thickBot="1">
      <c r="A39" s="20" t="s">
        <v>42</v>
      </c>
      <c r="B39" s="50">
        <f aca="true" t="shared" si="2" ref="B39:R39">SUM(B8:B36)</f>
        <v>306036</v>
      </c>
      <c r="C39" s="37">
        <f t="shared" si="2"/>
        <v>299864</v>
      </c>
      <c r="D39" s="37">
        <f t="shared" si="2"/>
        <v>6172</v>
      </c>
      <c r="E39" s="37">
        <f t="shared" si="2"/>
        <v>-3580</v>
      </c>
      <c r="F39" s="37">
        <f t="shared" si="2"/>
        <v>2592</v>
      </c>
      <c r="G39" s="38">
        <f t="shared" si="2"/>
        <v>6172</v>
      </c>
      <c r="H39" s="50">
        <f t="shared" si="2"/>
        <v>2004</v>
      </c>
      <c r="I39" s="37">
        <f t="shared" si="2"/>
        <v>2057</v>
      </c>
      <c r="J39" s="37">
        <f t="shared" si="2"/>
        <v>515</v>
      </c>
      <c r="K39" s="37">
        <f t="shared" si="2"/>
        <v>15464</v>
      </c>
      <c r="L39" s="37">
        <f t="shared" si="2"/>
        <v>281021</v>
      </c>
      <c r="M39" s="38">
        <f t="shared" si="2"/>
        <v>4975</v>
      </c>
      <c r="N39" s="50">
        <f t="shared" si="2"/>
        <v>23572</v>
      </c>
      <c r="O39" s="37">
        <f t="shared" si="2"/>
        <v>7056</v>
      </c>
      <c r="P39" s="37">
        <f t="shared" si="2"/>
        <v>240549</v>
      </c>
      <c r="Q39" s="37">
        <f t="shared" si="2"/>
        <v>74</v>
      </c>
      <c r="R39" s="38">
        <f t="shared" si="2"/>
        <v>28613</v>
      </c>
      <c r="S39" s="2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老人保健医療事業会計の状況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2011-11-15T04:23:06Z</cp:lastPrinted>
  <dcterms:created xsi:type="dcterms:W3CDTF">2001-02-27T01:02:11Z</dcterms:created>
  <dcterms:modified xsi:type="dcterms:W3CDTF">2011-11-15T04:26:24Z</dcterms:modified>
  <cp:category/>
  <cp:version/>
  <cp:contentType/>
  <cp:contentStatus/>
</cp:coreProperties>
</file>