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tabRatio="88" activeTab="0"/>
  </bookViews>
  <sheets>
    <sheet name="9" sheetId="1" r:id="rId1"/>
  </sheets>
  <definedNames>
    <definedName name="\D">'9'!$T$9</definedName>
    <definedName name="\H">'9'!$T$5</definedName>
    <definedName name="\P">'9'!$T$3</definedName>
    <definedName name="\Q">'9'!$T$7</definedName>
    <definedName name="_xlnm.Print_Area" localSheetId="0">'9'!$B$2:$Q$39</definedName>
    <definedName name="_xlnm.Print_Titles" localSheetId="0">'9'!$A:$A</definedName>
  </definedNames>
  <calcPr fullCalcOnLoad="1"/>
</workbook>
</file>

<file path=xl/sharedStrings.xml><?xml version="1.0" encoding="utf-8"?>
<sst xmlns="http://schemas.openxmlformats.org/spreadsheetml/2006/main" count="72" uniqueCount="48">
  <si>
    <t>(単位:千円)</t>
  </si>
  <si>
    <t>歳出決算</t>
  </si>
  <si>
    <t>取崩し額</t>
  </si>
  <si>
    <t>現 在 高</t>
  </si>
  <si>
    <t>積 立 額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</si>
  <si>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</si>
  <si>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</si>
  <si>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</si>
  <si>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</si>
  <si>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</si>
  <si>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</si>
  <si>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</si>
  <si>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</si>
  <si>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</si>
  <si>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</si>
  <si>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</si>
  <si>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</si>
  <si>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</si>
  <si>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</si>
  <si>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</si>
  <si>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</si>
  <si>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</si>
  <si>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</si>
  <si>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</si>
  <si>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</si>
  <si>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</si>
  <si>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</si>
  <si>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</si>
  <si>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</si>
  <si>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</si>
  <si>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</si>
  <si>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</si>
  <si>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</si>
  <si>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</si>
  <si>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</si>
  <si>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t>紀 北 町</t>
  </si>
  <si>
    <r>
      <t>&lt;町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計&gt;</t>
    </r>
  </si>
  <si>
    <t>９   積 立 金 の 状 況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</si>
  <si>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</si>
  <si>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 xml:space="preserve">積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立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額</t>
    </r>
  </si>
  <si>
    <t>分によるもの</t>
  </si>
  <si>
    <t>歳計剰余金処</t>
  </si>
  <si>
    <t>財     政     調     整     基     金</t>
  </si>
  <si>
    <r>
      <t xml:space="preserve">減 </t>
    </r>
    <r>
      <rPr>
        <sz val="14"/>
        <rFont val="ＭＳ 明朝"/>
        <family val="1"/>
      </rPr>
      <t xml:space="preserve">       </t>
    </r>
    <r>
      <rPr>
        <sz val="14"/>
        <rFont val="ＭＳ 明朝"/>
        <family val="1"/>
      </rPr>
      <t>債</t>
    </r>
    <r>
      <rPr>
        <sz val="14"/>
        <rFont val="ＭＳ 明朝"/>
        <family val="1"/>
      </rPr>
      <t xml:space="preserve">        </t>
    </r>
    <r>
      <rPr>
        <sz val="14"/>
        <rFont val="ＭＳ 明朝"/>
        <family val="1"/>
      </rPr>
      <t>基</t>
    </r>
    <r>
      <rPr>
        <sz val="14"/>
        <rFont val="ＭＳ 明朝"/>
        <family val="1"/>
      </rPr>
      <t xml:space="preserve">        </t>
    </r>
    <r>
      <rPr>
        <sz val="14"/>
        <rFont val="ＭＳ 明朝"/>
        <family val="1"/>
      </rPr>
      <t>金</t>
    </r>
  </si>
  <si>
    <r>
      <t xml:space="preserve">そ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他  特  定  目  的  基  金</t>
    </r>
  </si>
  <si>
    <r>
      <t xml:space="preserve">合 </t>
    </r>
    <r>
      <rPr>
        <sz val="14"/>
        <rFont val="ＭＳ 明朝"/>
        <family val="1"/>
      </rPr>
      <t xml:space="preserve">              </t>
    </r>
    <r>
      <rPr>
        <sz val="14"/>
        <rFont val="ＭＳ 明朝"/>
        <family val="1"/>
      </rPr>
      <t>計</t>
    </r>
  </si>
  <si>
    <t>【24年度決算額】</t>
  </si>
  <si>
    <r>
      <t>2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年度末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</si>
</sst>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6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37" fontId="0" fillId="0" borderId="15" xfId="0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16" xfId="0" applyNumberFormat="1" applyFont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right"/>
      <protection/>
    </xf>
    <xf numFmtId="0" fontId="0" fillId="0" borderId="17" xfId="0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 applyProtection="1">
      <alignment/>
      <protection/>
    </xf>
    <xf numFmtId="0" fontId="0" fillId="0" borderId="20" xfId="0" applyNumberFormat="1" applyFont="1" applyBorder="1" applyAlignment="1" applyProtection="1">
      <alignment/>
      <protection/>
    </xf>
    <xf numFmtId="0" fontId="0" fillId="0" borderId="21" xfId="0" applyNumberFormat="1" applyFont="1" applyBorder="1" applyAlignment="1" applyProtection="1">
      <alignment/>
      <protection/>
    </xf>
    <xf numFmtId="0" fontId="0" fillId="0" borderId="20" xfId="0" applyNumberFormat="1" applyFont="1" applyBorder="1" applyAlignment="1" applyProtection="1">
      <alignment horizontal="center"/>
      <protection/>
    </xf>
    <xf numFmtId="0" fontId="0" fillId="0" borderId="22" xfId="0" applyNumberFormat="1" applyFont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/>
      <protection/>
    </xf>
    <xf numFmtId="0" fontId="0" fillId="0" borderId="24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 horizontal="center"/>
      <protection/>
    </xf>
    <xf numFmtId="37" fontId="0" fillId="0" borderId="25" xfId="0" applyFont="1" applyBorder="1" applyAlignment="1" applyProtection="1">
      <alignment/>
      <protection/>
    </xf>
    <xf numFmtId="37" fontId="0" fillId="0" borderId="26" xfId="0" applyFont="1" applyBorder="1" applyAlignment="1" applyProtection="1">
      <alignment/>
      <protection/>
    </xf>
    <xf numFmtId="37" fontId="0" fillId="0" borderId="27" xfId="0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28" xfId="0" applyNumberFormat="1" applyFont="1" applyBorder="1" applyAlignment="1" applyProtection="1">
      <alignment horizontal="center"/>
      <protection/>
    </xf>
    <xf numFmtId="37" fontId="0" fillId="0" borderId="28" xfId="0" applyFont="1" applyBorder="1" applyAlignment="1" applyProtection="1">
      <alignment/>
      <protection/>
    </xf>
    <xf numFmtId="37" fontId="0" fillId="0" borderId="29" xfId="0" applyFont="1" applyBorder="1" applyAlignment="1" applyProtection="1">
      <alignment/>
      <protection/>
    </xf>
    <xf numFmtId="37" fontId="0" fillId="0" borderId="30" xfId="0" applyFont="1" applyBorder="1" applyAlignment="1" applyProtection="1">
      <alignment/>
      <protection/>
    </xf>
    <xf numFmtId="0" fontId="0" fillId="0" borderId="31" xfId="0" applyNumberFormat="1" applyFont="1" applyBorder="1" applyAlignment="1" applyProtection="1">
      <alignment horizontal="centerContinuous" vertical="center"/>
      <protection/>
    </xf>
    <xf numFmtId="0" fontId="0" fillId="0" borderId="32" xfId="0" applyNumberFormat="1" applyFont="1" applyBorder="1" applyAlignment="1" applyProtection="1">
      <alignment horizontal="centerContinuous" vertical="center"/>
      <protection/>
    </xf>
    <xf numFmtId="0" fontId="0" fillId="0" borderId="33" xfId="0" applyNumberFormat="1" applyFont="1" applyBorder="1" applyAlignment="1" applyProtection="1">
      <alignment horizontal="centerContinuous"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23" xfId="0" applyNumberFormat="1" applyFont="1" applyBorder="1" applyAlignment="1" applyProtection="1">
      <alignment horizontal="center" vertical="center"/>
      <protection/>
    </xf>
    <xf numFmtId="0" fontId="0" fillId="0" borderId="20" xfId="0" applyNumberFormat="1" applyFont="1" applyBorder="1" applyAlignment="1" applyProtection="1">
      <alignment horizontal="center" shrinkToFit="1"/>
      <protection/>
    </xf>
    <xf numFmtId="0" fontId="0" fillId="0" borderId="34" xfId="0" applyNumberFormat="1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/>
      <protection/>
    </xf>
    <xf numFmtId="37" fontId="0" fillId="0" borderId="36" xfId="0" applyFont="1" applyBorder="1" applyAlignment="1" applyProtection="1">
      <alignment/>
      <protection/>
    </xf>
    <xf numFmtId="0" fontId="0" fillId="0" borderId="37" xfId="0" applyNumberFormat="1" applyFont="1" applyBorder="1" applyAlignment="1" applyProtection="1">
      <alignment horizontal="center"/>
      <protection/>
    </xf>
    <xf numFmtId="0" fontId="0" fillId="0" borderId="38" xfId="0" applyNumberFormat="1" applyFont="1" applyBorder="1" applyAlignment="1" applyProtection="1">
      <alignment/>
      <protection/>
    </xf>
    <xf numFmtId="37" fontId="0" fillId="0" borderId="39" xfId="0" applyFont="1" applyBorder="1" applyAlignment="1" applyProtection="1">
      <alignment/>
      <protection/>
    </xf>
    <xf numFmtId="37" fontId="0" fillId="0" borderId="40" xfId="0" applyFont="1" applyBorder="1" applyAlignment="1" applyProtection="1">
      <alignment/>
      <protection/>
    </xf>
    <xf numFmtId="37" fontId="0" fillId="0" borderId="41" xfId="0" applyFont="1" applyBorder="1" applyAlignment="1" applyProtection="1">
      <alignment/>
      <protection/>
    </xf>
    <xf numFmtId="37" fontId="0" fillId="0" borderId="42" xfId="0" applyFont="1" applyBorder="1" applyAlignment="1" applyProtection="1">
      <alignment/>
      <protection/>
    </xf>
    <xf numFmtId="0" fontId="0" fillId="0" borderId="31" xfId="0" applyNumberFormat="1" applyFont="1" applyBorder="1" applyAlignment="1" applyProtection="1">
      <alignment horizontal="centerContinuous" vertical="top"/>
      <protection/>
    </xf>
    <xf numFmtId="0" fontId="0" fillId="0" borderId="32" xfId="0" applyNumberFormat="1" applyFont="1" applyBorder="1" applyAlignment="1" applyProtection="1">
      <alignment horizontal="centerContinuous" vertical="top"/>
      <protection/>
    </xf>
    <xf numFmtId="0" fontId="0" fillId="0" borderId="43" xfId="0" applyNumberFormat="1" applyFont="1" applyBorder="1" applyAlignment="1" applyProtection="1">
      <alignment horizontal="centerContinuous" vertical="top"/>
      <protection/>
    </xf>
    <xf numFmtId="0" fontId="0" fillId="0" borderId="33" xfId="0" applyNumberFormat="1" applyFont="1" applyBorder="1" applyAlignment="1" applyProtection="1">
      <alignment horizontal="centerContinuous" vertical="top"/>
      <protection/>
    </xf>
    <xf numFmtId="0" fontId="0" fillId="0" borderId="44" xfId="0" applyNumberFormat="1" applyFont="1" applyBorder="1" applyAlignment="1" applyProtection="1">
      <alignment horizontal="centerContinuous" vertical="top"/>
      <protection/>
    </xf>
    <xf numFmtId="0" fontId="0" fillId="0" borderId="45" xfId="0" applyNumberFormat="1" applyFont="1" applyBorder="1" applyAlignment="1" applyProtection="1">
      <alignment horizontal="center"/>
      <protection/>
    </xf>
    <xf numFmtId="0" fontId="5" fillId="0" borderId="0" xfId="0" applyNumberFormat="1" applyFont="1" applyAlignment="1">
      <alignment horizontal="right" vertical="top"/>
    </xf>
    <xf numFmtId="0" fontId="0" fillId="0" borderId="22" xfId="0" applyNumberFormat="1" applyFont="1" applyBorder="1" applyAlignment="1" applyProtection="1" quotePrefix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A1" sqref="A1"/>
    </sheetView>
  </sheetViews>
  <sheetFormatPr defaultColWidth="14.66015625" defaultRowHeight="23.25" customHeight="1"/>
  <cols>
    <col min="1" max="1" width="14.16015625" style="1" customWidth="1"/>
    <col min="2" max="16" width="12.66015625" style="1" customWidth="1"/>
    <col min="17" max="17" width="13.16015625" style="1" customWidth="1"/>
    <col min="18" max="19" width="13.66015625" style="1" customWidth="1"/>
    <col min="20" max="16384" width="14.66015625" style="1" customWidth="1"/>
  </cols>
  <sheetData>
    <row r="1" spans="1:17" ht="27" customHeight="1">
      <c r="A1" s="16" t="s">
        <v>37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54" t="s">
        <v>46</v>
      </c>
    </row>
    <row r="2" spans="1:17" ht="27" customHeight="1" thickBot="1">
      <c r="A2" s="9"/>
      <c r="B2" s="9"/>
      <c r="C2" s="9"/>
      <c r="D2" s="9"/>
      <c r="E2" s="9"/>
      <c r="F2" s="9"/>
      <c r="G2" s="9"/>
      <c r="H2" s="9"/>
      <c r="I2" s="10"/>
      <c r="J2" s="9"/>
      <c r="K2" s="9"/>
      <c r="L2" s="9"/>
      <c r="M2" s="9"/>
      <c r="N2" s="9"/>
      <c r="O2" s="9"/>
      <c r="P2" s="9"/>
      <c r="Q2" s="10" t="s">
        <v>0</v>
      </c>
    </row>
    <row r="3" spans="1:18" ht="27" customHeight="1">
      <c r="A3" s="11"/>
      <c r="B3" s="11"/>
      <c r="C3" s="17"/>
      <c r="D3" s="17"/>
      <c r="E3" s="19"/>
      <c r="F3" s="39"/>
      <c r="G3" s="17"/>
      <c r="H3" s="17"/>
      <c r="I3" s="19"/>
      <c r="J3" s="39"/>
      <c r="K3" s="17"/>
      <c r="L3" s="17"/>
      <c r="M3" s="19"/>
      <c r="N3" s="39"/>
      <c r="O3" s="17"/>
      <c r="P3" s="17"/>
      <c r="Q3" s="40"/>
      <c r="R3" s="41"/>
    </row>
    <row r="4" spans="1:18" ht="27" customHeight="1">
      <c r="A4" s="11"/>
      <c r="B4" s="48" t="s">
        <v>42</v>
      </c>
      <c r="C4" s="49"/>
      <c r="D4" s="49"/>
      <c r="E4" s="50"/>
      <c r="F4" s="51" t="s">
        <v>43</v>
      </c>
      <c r="G4" s="49"/>
      <c r="H4" s="49"/>
      <c r="I4" s="50"/>
      <c r="J4" s="51" t="s">
        <v>44</v>
      </c>
      <c r="K4" s="49"/>
      <c r="L4" s="49"/>
      <c r="M4" s="50"/>
      <c r="N4" s="51" t="s">
        <v>45</v>
      </c>
      <c r="O4" s="49"/>
      <c r="P4" s="49"/>
      <c r="Q4" s="52"/>
      <c r="R4" s="41"/>
    </row>
    <row r="5" spans="1:18" ht="27" customHeight="1">
      <c r="A5" s="12" t="s">
        <v>38</v>
      </c>
      <c r="B5" s="33" t="s">
        <v>39</v>
      </c>
      <c r="C5" s="34"/>
      <c r="D5" s="18"/>
      <c r="E5" s="55" t="s">
        <v>47</v>
      </c>
      <c r="F5" s="35" t="s">
        <v>39</v>
      </c>
      <c r="G5" s="34"/>
      <c r="H5" s="18"/>
      <c r="I5" s="55" t="s">
        <v>47</v>
      </c>
      <c r="J5" s="35" t="s">
        <v>39</v>
      </c>
      <c r="K5" s="34"/>
      <c r="L5" s="18"/>
      <c r="M5" s="55" t="s">
        <v>47</v>
      </c>
      <c r="N5" s="35" t="s">
        <v>39</v>
      </c>
      <c r="O5" s="34"/>
      <c r="P5" s="18"/>
      <c r="Q5" s="55" t="s">
        <v>47</v>
      </c>
      <c r="R5" s="41"/>
    </row>
    <row r="6" spans="1:18" ht="27" customHeight="1">
      <c r="A6" s="11"/>
      <c r="B6" s="12" t="s">
        <v>1</v>
      </c>
      <c r="C6" s="38" t="s">
        <v>41</v>
      </c>
      <c r="D6" s="20" t="s">
        <v>2</v>
      </c>
      <c r="E6" s="21" t="s">
        <v>3</v>
      </c>
      <c r="F6" s="20" t="s">
        <v>1</v>
      </c>
      <c r="G6" s="38" t="s">
        <v>41</v>
      </c>
      <c r="H6" s="20" t="s">
        <v>2</v>
      </c>
      <c r="I6" s="21" t="s">
        <v>3</v>
      </c>
      <c r="J6" s="20" t="s">
        <v>1</v>
      </c>
      <c r="K6" s="38" t="s">
        <v>41</v>
      </c>
      <c r="L6" s="20" t="s">
        <v>2</v>
      </c>
      <c r="M6" s="21" t="s">
        <v>3</v>
      </c>
      <c r="N6" s="20" t="s">
        <v>1</v>
      </c>
      <c r="O6" s="38" t="s">
        <v>41</v>
      </c>
      <c r="P6" s="20" t="s">
        <v>2</v>
      </c>
      <c r="Q6" s="42" t="s">
        <v>3</v>
      </c>
      <c r="R6" s="41"/>
    </row>
    <row r="7" spans="1:18" ht="27" customHeight="1" thickBot="1">
      <c r="A7" s="13"/>
      <c r="B7" s="36" t="s">
        <v>4</v>
      </c>
      <c r="C7" s="37" t="s">
        <v>40</v>
      </c>
      <c r="D7" s="22"/>
      <c r="E7" s="23"/>
      <c r="F7" s="37" t="s">
        <v>4</v>
      </c>
      <c r="G7" s="37" t="s">
        <v>40</v>
      </c>
      <c r="H7" s="22"/>
      <c r="I7" s="23"/>
      <c r="J7" s="37" t="s">
        <v>4</v>
      </c>
      <c r="K7" s="37" t="s">
        <v>40</v>
      </c>
      <c r="L7" s="22"/>
      <c r="M7" s="23"/>
      <c r="N7" s="37" t="s">
        <v>4</v>
      </c>
      <c r="O7" s="37" t="s">
        <v>40</v>
      </c>
      <c r="P7" s="22"/>
      <c r="Q7" s="43"/>
      <c r="R7" s="41"/>
    </row>
    <row r="8" spans="1:18" ht="27" customHeight="1">
      <c r="A8" s="24" t="s">
        <v>5</v>
      </c>
      <c r="B8" s="25">
        <v>1635582</v>
      </c>
      <c r="C8" s="26">
        <v>0</v>
      </c>
      <c r="D8" s="26">
        <v>29611</v>
      </c>
      <c r="E8" s="27">
        <v>18339338</v>
      </c>
      <c r="F8" s="26">
        <v>4191</v>
      </c>
      <c r="G8" s="26">
        <v>0</v>
      </c>
      <c r="H8" s="26">
        <v>228000</v>
      </c>
      <c r="I8" s="27">
        <v>1889480</v>
      </c>
      <c r="J8" s="26">
        <v>53923</v>
      </c>
      <c r="K8" s="26">
        <v>0</v>
      </c>
      <c r="L8" s="26">
        <v>641714</v>
      </c>
      <c r="M8" s="27">
        <v>6939922</v>
      </c>
      <c r="N8" s="26">
        <v>1693696</v>
      </c>
      <c r="O8" s="26">
        <v>0</v>
      </c>
      <c r="P8" s="26">
        <v>899325</v>
      </c>
      <c r="Q8" s="45">
        <v>27168740</v>
      </c>
      <c r="R8" s="41"/>
    </row>
    <row r="9" spans="1:18" ht="27" customHeight="1">
      <c r="A9" s="28" t="s">
        <v>6</v>
      </c>
      <c r="B9" s="2">
        <v>1117837</v>
      </c>
      <c r="C9" s="3">
        <v>0</v>
      </c>
      <c r="D9" s="3">
        <v>20019</v>
      </c>
      <c r="E9" s="6">
        <v>9132341</v>
      </c>
      <c r="F9" s="3">
        <v>9923</v>
      </c>
      <c r="G9" s="3">
        <v>0</v>
      </c>
      <c r="H9" s="3">
        <v>15169</v>
      </c>
      <c r="I9" s="6">
        <v>316908</v>
      </c>
      <c r="J9" s="3">
        <v>451143</v>
      </c>
      <c r="K9" s="3">
        <v>0</v>
      </c>
      <c r="L9" s="3">
        <v>371975</v>
      </c>
      <c r="M9" s="6">
        <v>13058255</v>
      </c>
      <c r="N9" s="3">
        <v>1578903</v>
      </c>
      <c r="O9" s="3">
        <v>0</v>
      </c>
      <c r="P9" s="3">
        <v>407163</v>
      </c>
      <c r="Q9" s="44">
        <v>22507504</v>
      </c>
      <c r="R9" s="41"/>
    </row>
    <row r="10" spans="1:18" ht="27" customHeight="1">
      <c r="A10" s="28" t="s">
        <v>7</v>
      </c>
      <c r="B10" s="2">
        <v>549293</v>
      </c>
      <c r="C10" s="3">
        <v>1000000</v>
      </c>
      <c r="D10" s="3">
        <v>0</v>
      </c>
      <c r="E10" s="6">
        <v>10162977</v>
      </c>
      <c r="F10" s="3">
        <v>771</v>
      </c>
      <c r="G10" s="3">
        <v>0</v>
      </c>
      <c r="H10" s="3">
        <v>0</v>
      </c>
      <c r="I10" s="6">
        <v>1159411</v>
      </c>
      <c r="J10" s="3">
        <v>53112</v>
      </c>
      <c r="K10" s="3">
        <v>0</v>
      </c>
      <c r="L10" s="3">
        <v>185215</v>
      </c>
      <c r="M10" s="6">
        <v>6118232</v>
      </c>
      <c r="N10" s="3">
        <v>603176</v>
      </c>
      <c r="O10" s="3">
        <v>1000000</v>
      </c>
      <c r="P10" s="3">
        <v>185215</v>
      </c>
      <c r="Q10" s="44">
        <v>17440620</v>
      </c>
      <c r="R10" s="41"/>
    </row>
    <row r="11" spans="1:18" ht="27" customHeight="1">
      <c r="A11" s="28" t="s">
        <v>8</v>
      </c>
      <c r="B11" s="2">
        <v>550968</v>
      </c>
      <c r="C11" s="3">
        <v>0</v>
      </c>
      <c r="D11" s="3">
        <v>114537</v>
      </c>
      <c r="E11" s="6">
        <v>8754546</v>
      </c>
      <c r="F11" s="3">
        <v>2117</v>
      </c>
      <c r="G11" s="3">
        <v>0</v>
      </c>
      <c r="H11" s="3">
        <v>177506</v>
      </c>
      <c r="I11" s="6">
        <v>139607</v>
      </c>
      <c r="J11" s="3">
        <v>61528</v>
      </c>
      <c r="K11" s="3">
        <v>0</v>
      </c>
      <c r="L11" s="3">
        <v>236776</v>
      </c>
      <c r="M11" s="6">
        <v>5743855</v>
      </c>
      <c r="N11" s="3">
        <v>614613</v>
      </c>
      <c r="O11" s="3">
        <v>0</v>
      </c>
      <c r="P11" s="3">
        <v>528819</v>
      </c>
      <c r="Q11" s="44">
        <v>14638008</v>
      </c>
      <c r="R11" s="41"/>
    </row>
    <row r="12" spans="1:18" ht="27" customHeight="1">
      <c r="A12" s="28" t="s">
        <v>9</v>
      </c>
      <c r="B12" s="2">
        <v>615890</v>
      </c>
      <c r="C12" s="3">
        <v>0</v>
      </c>
      <c r="D12" s="3">
        <v>800039</v>
      </c>
      <c r="E12" s="6">
        <v>3227307</v>
      </c>
      <c r="F12" s="3">
        <v>4</v>
      </c>
      <c r="G12" s="3">
        <v>0</v>
      </c>
      <c r="H12" s="3">
        <v>0</v>
      </c>
      <c r="I12" s="6">
        <v>2030</v>
      </c>
      <c r="J12" s="3">
        <v>306586</v>
      </c>
      <c r="K12" s="3">
        <v>0</v>
      </c>
      <c r="L12" s="3">
        <v>50800</v>
      </c>
      <c r="M12" s="6">
        <v>3391492</v>
      </c>
      <c r="N12" s="3">
        <v>922480</v>
      </c>
      <c r="O12" s="3">
        <v>0</v>
      </c>
      <c r="P12" s="3">
        <v>850839</v>
      </c>
      <c r="Q12" s="44">
        <v>6620829</v>
      </c>
      <c r="R12" s="41"/>
    </row>
    <row r="13" spans="1:18" ht="27" customHeight="1">
      <c r="A13" s="28" t="s">
        <v>10</v>
      </c>
      <c r="B13" s="2">
        <v>19722</v>
      </c>
      <c r="C13" s="3">
        <v>2500000</v>
      </c>
      <c r="D13" s="3">
        <v>0</v>
      </c>
      <c r="E13" s="6">
        <v>8098726</v>
      </c>
      <c r="F13" s="3">
        <v>18732</v>
      </c>
      <c r="G13" s="3">
        <v>0</v>
      </c>
      <c r="H13" s="3">
        <v>0</v>
      </c>
      <c r="I13" s="6">
        <v>4372977</v>
      </c>
      <c r="J13" s="3">
        <v>3793</v>
      </c>
      <c r="K13" s="3">
        <v>0</v>
      </c>
      <c r="L13" s="3">
        <v>61891</v>
      </c>
      <c r="M13" s="6">
        <v>1307353</v>
      </c>
      <c r="N13" s="3">
        <v>42247</v>
      </c>
      <c r="O13" s="3">
        <v>2500000</v>
      </c>
      <c r="P13" s="3">
        <v>61891</v>
      </c>
      <c r="Q13" s="44">
        <v>13779056</v>
      </c>
      <c r="R13" s="41"/>
    </row>
    <row r="14" spans="1:18" ht="27" customHeight="1">
      <c r="A14" s="28" t="s">
        <v>11</v>
      </c>
      <c r="B14" s="2">
        <v>177002</v>
      </c>
      <c r="C14" s="3">
        <v>0</v>
      </c>
      <c r="D14" s="3">
        <v>266000</v>
      </c>
      <c r="E14" s="6">
        <v>13584</v>
      </c>
      <c r="F14" s="3">
        <v>335001</v>
      </c>
      <c r="G14" s="3">
        <v>0</v>
      </c>
      <c r="H14" s="3">
        <v>0</v>
      </c>
      <c r="I14" s="6">
        <v>335570</v>
      </c>
      <c r="J14" s="3">
        <v>423342</v>
      </c>
      <c r="K14" s="3">
        <v>0</v>
      </c>
      <c r="L14" s="3">
        <v>121891</v>
      </c>
      <c r="M14" s="6">
        <v>2108249</v>
      </c>
      <c r="N14" s="3">
        <v>935345</v>
      </c>
      <c r="O14" s="3">
        <v>0</v>
      </c>
      <c r="P14" s="3">
        <v>387891</v>
      </c>
      <c r="Q14" s="44">
        <v>2457403</v>
      </c>
      <c r="R14" s="41"/>
    </row>
    <row r="15" spans="1:18" ht="27" customHeight="1">
      <c r="A15" s="28" t="s">
        <v>12</v>
      </c>
      <c r="B15" s="2">
        <v>565481</v>
      </c>
      <c r="C15" s="3">
        <v>0</v>
      </c>
      <c r="D15" s="3">
        <v>754237</v>
      </c>
      <c r="E15" s="6">
        <v>1418987</v>
      </c>
      <c r="F15" s="3">
        <v>50074</v>
      </c>
      <c r="G15" s="3">
        <v>0</v>
      </c>
      <c r="H15" s="3">
        <v>0</v>
      </c>
      <c r="I15" s="6">
        <v>458875</v>
      </c>
      <c r="J15" s="3">
        <v>31563</v>
      </c>
      <c r="K15" s="3">
        <v>0</v>
      </c>
      <c r="L15" s="3">
        <v>13261</v>
      </c>
      <c r="M15" s="6">
        <v>508645</v>
      </c>
      <c r="N15" s="3">
        <v>647118</v>
      </c>
      <c r="O15" s="3">
        <v>0</v>
      </c>
      <c r="P15" s="3">
        <v>767498</v>
      </c>
      <c r="Q15" s="44">
        <v>2386507</v>
      </c>
      <c r="R15" s="41"/>
    </row>
    <row r="16" spans="1:18" ht="27" customHeight="1">
      <c r="A16" s="28" t="s">
        <v>13</v>
      </c>
      <c r="B16" s="2">
        <v>5277</v>
      </c>
      <c r="C16" s="3">
        <v>750000</v>
      </c>
      <c r="D16" s="3">
        <v>1337500</v>
      </c>
      <c r="E16" s="6">
        <v>3957202</v>
      </c>
      <c r="F16" s="3">
        <v>1162</v>
      </c>
      <c r="G16" s="3">
        <v>0</v>
      </c>
      <c r="H16" s="3">
        <v>497000</v>
      </c>
      <c r="I16" s="6">
        <v>910301</v>
      </c>
      <c r="J16" s="3">
        <v>101454</v>
      </c>
      <c r="K16" s="3">
        <v>0</v>
      </c>
      <c r="L16" s="3">
        <v>370</v>
      </c>
      <c r="M16" s="6">
        <v>4021208</v>
      </c>
      <c r="N16" s="3">
        <v>107893</v>
      </c>
      <c r="O16" s="3">
        <v>750000</v>
      </c>
      <c r="P16" s="3">
        <v>1834870</v>
      </c>
      <c r="Q16" s="44">
        <v>8888711</v>
      </c>
      <c r="R16" s="41"/>
    </row>
    <row r="17" spans="1:18" ht="27" customHeight="1">
      <c r="A17" s="28" t="s">
        <v>14</v>
      </c>
      <c r="B17" s="2">
        <v>651</v>
      </c>
      <c r="C17" s="3">
        <v>0</v>
      </c>
      <c r="D17" s="3">
        <v>0</v>
      </c>
      <c r="E17" s="6">
        <v>371354</v>
      </c>
      <c r="F17" s="3">
        <v>496</v>
      </c>
      <c r="G17" s="3">
        <v>0</v>
      </c>
      <c r="H17" s="3">
        <v>33340</v>
      </c>
      <c r="I17" s="6">
        <v>239999</v>
      </c>
      <c r="J17" s="3">
        <v>119465</v>
      </c>
      <c r="K17" s="3">
        <v>0</v>
      </c>
      <c r="L17" s="3">
        <v>236700</v>
      </c>
      <c r="M17" s="6">
        <v>568095</v>
      </c>
      <c r="N17" s="3">
        <v>120612</v>
      </c>
      <c r="O17" s="3">
        <v>0</v>
      </c>
      <c r="P17" s="3">
        <v>270040</v>
      </c>
      <c r="Q17" s="44">
        <v>1179448</v>
      </c>
      <c r="R17" s="41"/>
    </row>
    <row r="18" spans="1:18" ht="27" customHeight="1">
      <c r="A18" s="28" t="s">
        <v>15</v>
      </c>
      <c r="B18" s="2">
        <v>3629</v>
      </c>
      <c r="C18" s="3">
        <v>200000</v>
      </c>
      <c r="D18" s="3">
        <v>0</v>
      </c>
      <c r="E18" s="6">
        <v>3252860</v>
      </c>
      <c r="F18" s="3">
        <v>150740</v>
      </c>
      <c r="G18" s="3">
        <v>50000</v>
      </c>
      <c r="H18" s="3">
        <v>0</v>
      </c>
      <c r="I18" s="6">
        <v>594029</v>
      </c>
      <c r="J18" s="3">
        <v>105850</v>
      </c>
      <c r="K18" s="3">
        <v>0</v>
      </c>
      <c r="L18" s="3">
        <v>7266</v>
      </c>
      <c r="M18" s="6">
        <v>980588</v>
      </c>
      <c r="N18" s="3">
        <v>260219</v>
      </c>
      <c r="O18" s="3">
        <v>250000</v>
      </c>
      <c r="P18" s="3">
        <v>7266</v>
      </c>
      <c r="Q18" s="44">
        <v>4827477</v>
      </c>
      <c r="R18" s="41"/>
    </row>
    <row r="19" spans="1:18" ht="27" customHeight="1">
      <c r="A19" s="28" t="s">
        <v>30</v>
      </c>
      <c r="B19" s="2">
        <v>1749361</v>
      </c>
      <c r="C19" s="3">
        <v>0</v>
      </c>
      <c r="D19" s="3">
        <v>0</v>
      </c>
      <c r="E19" s="6">
        <v>7572282</v>
      </c>
      <c r="F19" s="3">
        <v>827593</v>
      </c>
      <c r="G19" s="3">
        <v>0</v>
      </c>
      <c r="H19" s="3">
        <v>0</v>
      </c>
      <c r="I19" s="6">
        <v>3233646</v>
      </c>
      <c r="J19" s="3">
        <v>10312</v>
      </c>
      <c r="K19" s="3">
        <v>0</v>
      </c>
      <c r="L19" s="3">
        <v>23013</v>
      </c>
      <c r="M19" s="6">
        <v>3938139</v>
      </c>
      <c r="N19" s="3">
        <v>2587266</v>
      </c>
      <c r="O19" s="3">
        <v>0</v>
      </c>
      <c r="P19" s="3">
        <v>23013</v>
      </c>
      <c r="Q19" s="44">
        <v>14744067</v>
      </c>
      <c r="R19" s="41"/>
    </row>
    <row r="20" spans="1:18" ht="27" customHeight="1">
      <c r="A20" s="14" t="s">
        <v>31</v>
      </c>
      <c r="B20" s="2">
        <v>531371</v>
      </c>
      <c r="C20" s="3">
        <v>0</v>
      </c>
      <c r="D20" s="3">
        <v>530869</v>
      </c>
      <c r="E20" s="6">
        <v>2632606</v>
      </c>
      <c r="F20" s="3">
        <v>354401</v>
      </c>
      <c r="G20" s="3">
        <v>0</v>
      </c>
      <c r="H20" s="3">
        <v>10600</v>
      </c>
      <c r="I20" s="6">
        <v>883425</v>
      </c>
      <c r="J20" s="3">
        <v>608841</v>
      </c>
      <c r="K20" s="3">
        <v>0</v>
      </c>
      <c r="L20" s="3">
        <v>27602</v>
      </c>
      <c r="M20" s="6">
        <v>4147453</v>
      </c>
      <c r="N20" s="3">
        <v>1494613</v>
      </c>
      <c r="O20" s="3">
        <v>0</v>
      </c>
      <c r="P20" s="3">
        <v>569071</v>
      </c>
      <c r="Q20" s="44">
        <v>7663484</v>
      </c>
      <c r="R20" s="41"/>
    </row>
    <row r="21" spans="1:18" ht="27" customHeight="1" thickBot="1">
      <c r="A21" s="53" t="s">
        <v>32</v>
      </c>
      <c r="B21" s="30">
        <v>614850</v>
      </c>
      <c r="C21" s="31">
        <v>0</v>
      </c>
      <c r="D21" s="31">
        <v>700000</v>
      </c>
      <c r="E21" s="32">
        <v>4015287</v>
      </c>
      <c r="F21" s="31">
        <v>150</v>
      </c>
      <c r="G21" s="31">
        <v>0</v>
      </c>
      <c r="H21" s="31">
        <v>0</v>
      </c>
      <c r="I21" s="32">
        <v>106590</v>
      </c>
      <c r="J21" s="31">
        <v>617078</v>
      </c>
      <c r="K21" s="31">
        <v>0</v>
      </c>
      <c r="L21" s="31">
        <v>755244</v>
      </c>
      <c r="M21" s="32">
        <v>8041342</v>
      </c>
      <c r="N21" s="31">
        <v>1232078</v>
      </c>
      <c r="O21" s="31">
        <v>0</v>
      </c>
      <c r="P21" s="31">
        <v>1455244</v>
      </c>
      <c r="Q21" s="46">
        <v>12163219</v>
      </c>
      <c r="R21" s="41"/>
    </row>
    <row r="22" spans="1:18" ht="27" customHeight="1">
      <c r="A22" s="24" t="s">
        <v>16</v>
      </c>
      <c r="B22" s="25">
        <v>114917</v>
      </c>
      <c r="C22" s="26">
        <v>100000</v>
      </c>
      <c r="D22" s="26">
        <v>0</v>
      </c>
      <c r="E22" s="27">
        <v>1812096</v>
      </c>
      <c r="F22" s="26">
        <v>1252</v>
      </c>
      <c r="G22" s="26">
        <v>0</v>
      </c>
      <c r="H22" s="26">
        <v>90000</v>
      </c>
      <c r="I22" s="27">
        <v>578134</v>
      </c>
      <c r="J22" s="26">
        <v>4595</v>
      </c>
      <c r="K22" s="26">
        <v>0</v>
      </c>
      <c r="L22" s="26">
        <v>2410</v>
      </c>
      <c r="M22" s="27">
        <v>1252910</v>
      </c>
      <c r="N22" s="26">
        <v>120764</v>
      </c>
      <c r="O22" s="26">
        <v>100000</v>
      </c>
      <c r="P22" s="26">
        <v>92410</v>
      </c>
      <c r="Q22" s="45">
        <v>3643140</v>
      </c>
      <c r="R22" s="41"/>
    </row>
    <row r="23" spans="1:18" ht="27" customHeight="1">
      <c r="A23" s="28" t="s">
        <v>17</v>
      </c>
      <c r="B23" s="2">
        <v>1566</v>
      </c>
      <c r="C23" s="3">
        <v>0</v>
      </c>
      <c r="D23" s="3">
        <v>0</v>
      </c>
      <c r="E23" s="6">
        <v>1880167</v>
      </c>
      <c r="F23" s="3">
        <v>0</v>
      </c>
      <c r="G23" s="3">
        <v>0</v>
      </c>
      <c r="H23" s="3">
        <v>0</v>
      </c>
      <c r="I23" s="6">
        <v>147720</v>
      </c>
      <c r="J23" s="3">
        <v>186611</v>
      </c>
      <c r="K23" s="3">
        <v>0</v>
      </c>
      <c r="L23" s="3">
        <v>181616</v>
      </c>
      <c r="M23" s="6">
        <v>1396336</v>
      </c>
      <c r="N23" s="3">
        <v>188177</v>
      </c>
      <c r="O23" s="3">
        <v>0</v>
      </c>
      <c r="P23" s="3">
        <v>181616</v>
      </c>
      <c r="Q23" s="44">
        <v>3424223</v>
      </c>
      <c r="R23" s="41"/>
    </row>
    <row r="24" spans="1:18" ht="27" customHeight="1">
      <c r="A24" s="28" t="s">
        <v>18</v>
      </c>
      <c r="B24" s="2">
        <v>3693</v>
      </c>
      <c r="C24" s="3">
        <v>170000</v>
      </c>
      <c r="D24" s="3">
        <v>300000</v>
      </c>
      <c r="E24" s="6">
        <v>2062660</v>
      </c>
      <c r="F24" s="3">
        <v>688</v>
      </c>
      <c r="G24" s="3">
        <v>0</v>
      </c>
      <c r="H24" s="3">
        <v>45500</v>
      </c>
      <c r="I24" s="6">
        <v>490542</v>
      </c>
      <c r="J24" s="3">
        <v>35395</v>
      </c>
      <c r="K24" s="3">
        <v>0</v>
      </c>
      <c r="L24" s="3">
        <v>450200</v>
      </c>
      <c r="M24" s="6">
        <v>2396666</v>
      </c>
      <c r="N24" s="3">
        <v>39776</v>
      </c>
      <c r="O24" s="3">
        <v>170000</v>
      </c>
      <c r="P24" s="3">
        <v>795700</v>
      </c>
      <c r="Q24" s="44">
        <v>4949868</v>
      </c>
      <c r="R24" s="41"/>
    </row>
    <row r="25" spans="1:18" ht="27" customHeight="1">
      <c r="A25" s="28" t="s">
        <v>19</v>
      </c>
      <c r="B25" s="2">
        <v>420451</v>
      </c>
      <c r="C25" s="3">
        <v>0</v>
      </c>
      <c r="D25" s="3">
        <v>340000</v>
      </c>
      <c r="E25" s="6">
        <v>1081306</v>
      </c>
      <c r="F25" s="3">
        <v>25</v>
      </c>
      <c r="G25" s="3">
        <v>0</v>
      </c>
      <c r="H25" s="3">
        <v>0</v>
      </c>
      <c r="I25" s="6">
        <v>24103</v>
      </c>
      <c r="J25" s="3">
        <v>191097</v>
      </c>
      <c r="K25" s="3">
        <v>0</v>
      </c>
      <c r="L25" s="3">
        <v>12425</v>
      </c>
      <c r="M25" s="6">
        <v>640347</v>
      </c>
      <c r="N25" s="3">
        <v>611573</v>
      </c>
      <c r="O25" s="3">
        <v>0</v>
      </c>
      <c r="P25" s="3">
        <v>352425</v>
      </c>
      <c r="Q25" s="44">
        <v>1745756</v>
      </c>
      <c r="R25" s="41"/>
    </row>
    <row r="26" spans="1:18" ht="27" customHeight="1">
      <c r="A26" s="28" t="s">
        <v>20</v>
      </c>
      <c r="B26" s="2">
        <v>115609</v>
      </c>
      <c r="C26" s="3">
        <v>180000</v>
      </c>
      <c r="D26" s="3">
        <v>0</v>
      </c>
      <c r="E26" s="6">
        <v>7134353</v>
      </c>
      <c r="F26" s="3">
        <v>44268</v>
      </c>
      <c r="G26" s="3">
        <v>0</v>
      </c>
      <c r="H26" s="3">
        <v>0</v>
      </c>
      <c r="I26" s="6">
        <v>3087549</v>
      </c>
      <c r="J26" s="3">
        <v>318521</v>
      </c>
      <c r="K26" s="3">
        <v>0</v>
      </c>
      <c r="L26" s="3">
        <v>458337</v>
      </c>
      <c r="M26" s="6">
        <v>10618036</v>
      </c>
      <c r="N26" s="3">
        <v>478398</v>
      </c>
      <c r="O26" s="3">
        <v>180000</v>
      </c>
      <c r="P26" s="3">
        <v>458337</v>
      </c>
      <c r="Q26" s="44">
        <v>20839938</v>
      </c>
      <c r="R26" s="41"/>
    </row>
    <row r="27" spans="1:18" ht="27" customHeight="1">
      <c r="A27" s="28" t="s">
        <v>21</v>
      </c>
      <c r="B27" s="2">
        <v>152701</v>
      </c>
      <c r="C27" s="3">
        <v>0</v>
      </c>
      <c r="D27" s="3">
        <v>0</v>
      </c>
      <c r="E27" s="6">
        <v>1886060</v>
      </c>
      <c r="F27" s="3">
        <v>471</v>
      </c>
      <c r="G27" s="3">
        <v>0</v>
      </c>
      <c r="H27" s="3">
        <v>0</v>
      </c>
      <c r="I27" s="6">
        <v>588393</v>
      </c>
      <c r="J27" s="3">
        <v>116731</v>
      </c>
      <c r="K27" s="3">
        <v>0</v>
      </c>
      <c r="L27" s="3">
        <v>339101</v>
      </c>
      <c r="M27" s="6">
        <v>1299250</v>
      </c>
      <c r="N27" s="3">
        <v>269903</v>
      </c>
      <c r="O27" s="3">
        <v>0</v>
      </c>
      <c r="P27" s="3">
        <v>339101</v>
      </c>
      <c r="Q27" s="44">
        <v>3773703</v>
      </c>
      <c r="R27" s="41"/>
    </row>
    <row r="28" spans="1:18" ht="27" customHeight="1">
      <c r="A28" s="28" t="s">
        <v>22</v>
      </c>
      <c r="B28" s="2">
        <v>53548</v>
      </c>
      <c r="C28" s="3">
        <v>0</v>
      </c>
      <c r="D28" s="3">
        <v>400000</v>
      </c>
      <c r="E28" s="6">
        <v>1171901</v>
      </c>
      <c r="F28" s="3">
        <v>795</v>
      </c>
      <c r="G28" s="3">
        <v>0</v>
      </c>
      <c r="H28" s="3">
        <v>1531</v>
      </c>
      <c r="I28" s="6">
        <v>240214</v>
      </c>
      <c r="J28" s="3">
        <v>76618</v>
      </c>
      <c r="K28" s="3">
        <v>0</v>
      </c>
      <c r="L28" s="3">
        <v>47798</v>
      </c>
      <c r="M28" s="6">
        <v>1135338</v>
      </c>
      <c r="N28" s="3">
        <v>130961</v>
      </c>
      <c r="O28" s="3">
        <v>0</v>
      </c>
      <c r="P28" s="3">
        <v>449329</v>
      </c>
      <c r="Q28" s="44">
        <v>2547453</v>
      </c>
      <c r="R28" s="41"/>
    </row>
    <row r="29" spans="1:18" ht="27" customHeight="1">
      <c r="A29" s="28" t="s">
        <v>23</v>
      </c>
      <c r="B29" s="2">
        <v>34981</v>
      </c>
      <c r="C29" s="3">
        <v>0</v>
      </c>
      <c r="D29" s="3">
        <v>0</v>
      </c>
      <c r="E29" s="6">
        <v>2100854</v>
      </c>
      <c r="F29" s="3">
        <v>58</v>
      </c>
      <c r="G29" s="3">
        <v>0</v>
      </c>
      <c r="H29" s="3">
        <v>0</v>
      </c>
      <c r="I29" s="6">
        <v>31189</v>
      </c>
      <c r="J29" s="3">
        <v>143070</v>
      </c>
      <c r="K29" s="3">
        <v>0</v>
      </c>
      <c r="L29" s="3">
        <v>34232</v>
      </c>
      <c r="M29" s="6">
        <v>1610914</v>
      </c>
      <c r="N29" s="3">
        <v>178109</v>
      </c>
      <c r="O29" s="3">
        <v>0</v>
      </c>
      <c r="P29" s="3">
        <v>34232</v>
      </c>
      <c r="Q29" s="44">
        <v>3742957</v>
      </c>
      <c r="R29" s="41"/>
    </row>
    <row r="30" spans="1:18" ht="27" customHeight="1">
      <c r="A30" s="28" t="s">
        <v>24</v>
      </c>
      <c r="B30" s="2">
        <v>51429</v>
      </c>
      <c r="C30" s="3">
        <v>95000</v>
      </c>
      <c r="D30" s="3">
        <v>0</v>
      </c>
      <c r="E30" s="6">
        <v>1803632</v>
      </c>
      <c r="F30" s="3">
        <v>208</v>
      </c>
      <c r="G30" s="3">
        <v>0</v>
      </c>
      <c r="H30" s="3">
        <v>0</v>
      </c>
      <c r="I30" s="6">
        <v>300538</v>
      </c>
      <c r="J30" s="3">
        <v>195</v>
      </c>
      <c r="K30" s="3">
        <v>0</v>
      </c>
      <c r="L30" s="3">
        <v>15220</v>
      </c>
      <c r="M30" s="6">
        <v>280406</v>
      </c>
      <c r="N30" s="3">
        <v>51832</v>
      </c>
      <c r="O30" s="3">
        <v>95000</v>
      </c>
      <c r="P30" s="3">
        <v>15220</v>
      </c>
      <c r="Q30" s="44">
        <v>2384576</v>
      </c>
      <c r="R30" s="41"/>
    </row>
    <row r="31" spans="1:18" ht="27" customHeight="1">
      <c r="A31" s="28" t="s">
        <v>25</v>
      </c>
      <c r="B31" s="2">
        <v>200530</v>
      </c>
      <c r="C31" s="3">
        <v>0</v>
      </c>
      <c r="D31" s="3">
        <v>222190</v>
      </c>
      <c r="E31" s="6">
        <v>1654221</v>
      </c>
      <c r="F31" s="3">
        <v>5003</v>
      </c>
      <c r="G31" s="3">
        <v>0</v>
      </c>
      <c r="H31" s="3">
        <v>0</v>
      </c>
      <c r="I31" s="6">
        <v>482797</v>
      </c>
      <c r="J31" s="3">
        <v>43139</v>
      </c>
      <c r="K31" s="3">
        <v>0</v>
      </c>
      <c r="L31" s="3">
        <v>15419</v>
      </c>
      <c r="M31" s="6">
        <v>1127816</v>
      </c>
      <c r="N31" s="3">
        <v>248672</v>
      </c>
      <c r="O31" s="3">
        <v>0</v>
      </c>
      <c r="P31" s="3">
        <v>237609</v>
      </c>
      <c r="Q31" s="44">
        <v>3264834</v>
      </c>
      <c r="R31" s="41"/>
    </row>
    <row r="32" spans="1:18" ht="27" customHeight="1">
      <c r="A32" s="28" t="s">
        <v>33</v>
      </c>
      <c r="B32" s="2">
        <v>204570</v>
      </c>
      <c r="C32" s="3">
        <v>0</v>
      </c>
      <c r="D32" s="3">
        <v>20000</v>
      </c>
      <c r="E32" s="6">
        <v>1780359</v>
      </c>
      <c r="F32" s="3">
        <v>37</v>
      </c>
      <c r="G32" s="3">
        <v>0</v>
      </c>
      <c r="H32" s="3">
        <v>0</v>
      </c>
      <c r="I32" s="6">
        <v>89719</v>
      </c>
      <c r="J32" s="3">
        <v>294005</v>
      </c>
      <c r="K32" s="3">
        <v>0</v>
      </c>
      <c r="L32" s="3">
        <v>14255</v>
      </c>
      <c r="M32" s="6">
        <v>1767352</v>
      </c>
      <c r="N32" s="3">
        <v>498612</v>
      </c>
      <c r="O32" s="3">
        <v>0</v>
      </c>
      <c r="P32" s="3">
        <v>34255</v>
      </c>
      <c r="Q32" s="44">
        <v>3637430</v>
      </c>
      <c r="R32" s="41"/>
    </row>
    <row r="33" spans="1:18" ht="27" customHeight="1">
      <c r="A33" s="28" t="s">
        <v>34</v>
      </c>
      <c r="B33" s="2">
        <v>38533</v>
      </c>
      <c r="C33" s="3">
        <v>0</v>
      </c>
      <c r="D33" s="3">
        <v>0</v>
      </c>
      <c r="E33" s="6">
        <v>1772241</v>
      </c>
      <c r="F33" s="3">
        <v>367624</v>
      </c>
      <c r="G33" s="3">
        <v>0</v>
      </c>
      <c r="H33" s="3">
        <v>0</v>
      </c>
      <c r="I33" s="6">
        <v>1412067</v>
      </c>
      <c r="J33" s="3">
        <v>64936</v>
      </c>
      <c r="K33" s="3">
        <v>0</v>
      </c>
      <c r="L33" s="3">
        <v>40101</v>
      </c>
      <c r="M33" s="6">
        <v>2144346</v>
      </c>
      <c r="N33" s="3">
        <v>471093</v>
      </c>
      <c r="O33" s="3">
        <v>0</v>
      </c>
      <c r="P33" s="3">
        <v>40101</v>
      </c>
      <c r="Q33" s="44">
        <v>5328654</v>
      </c>
      <c r="R33" s="41"/>
    </row>
    <row r="34" spans="1:18" ht="27" customHeight="1">
      <c r="A34" s="28" t="s">
        <v>35</v>
      </c>
      <c r="B34" s="2">
        <v>321308</v>
      </c>
      <c r="C34" s="3">
        <v>0</v>
      </c>
      <c r="D34" s="3">
        <v>0</v>
      </c>
      <c r="E34" s="6">
        <v>2354196</v>
      </c>
      <c r="F34" s="3">
        <v>41037</v>
      </c>
      <c r="G34" s="3">
        <v>0</v>
      </c>
      <c r="H34" s="3">
        <v>0</v>
      </c>
      <c r="I34" s="6">
        <v>881735</v>
      </c>
      <c r="J34" s="3">
        <v>195408</v>
      </c>
      <c r="K34" s="3">
        <v>0</v>
      </c>
      <c r="L34" s="3">
        <v>129532</v>
      </c>
      <c r="M34" s="6">
        <v>1587981</v>
      </c>
      <c r="N34" s="3">
        <v>557753</v>
      </c>
      <c r="O34" s="3">
        <v>0</v>
      </c>
      <c r="P34" s="3">
        <v>129532</v>
      </c>
      <c r="Q34" s="44">
        <v>4823912</v>
      </c>
      <c r="R34" s="41"/>
    </row>
    <row r="35" spans="1:18" ht="27" customHeight="1">
      <c r="A35" s="28" t="s">
        <v>26</v>
      </c>
      <c r="B35" s="2">
        <v>1966</v>
      </c>
      <c r="C35" s="3">
        <v>230000</v>
      </c>
      <c r="D35" s="3">
        <v>231894</v>
      </c>
      <c r="E35" s="6">
        <v>729695</v>
      </c>
      <c r="F35" s="3">
        <v>870</v>
      </c>
      <c r="G35" s="3">
        <v>0</v>
      </c>
      <c r="H35" s="3">
        <v>0</v>
      </c>
      <c r="I35" s="6">
        <v>250085</v>
      </c>
      <c r="J35" s="3">
        <v>25595</v>
      </c>
      <c r="K35" s="3">
        <v>0</v>
      </c>
      <c r="L35" s="3">
        <v>164401</v>
      </c>
      <c r="M35" s="6">
        <v>331644</v>
      </c>
      <c r="N35" s="3">
        <v>28431</v>
      </c>
      <c r="O35" s="3">
        <v>230000</v>
      </c>
      <c r="P35" s="3">
        <v>396295</v>
      </c>
      <c r="Q35" s="44">
        <v>1311424</v>
      </c>
      <c r="R35" s="41"/>
    </row>
    <row r="36" spans="1:18" ht="27" customHeight="1" thickBot="1">
      <c r="A36" s="29" t="s">
        <v>27</v>
      </c>
      <c r="B36" s="30">
        <v>1091</v>
      </c>
      <c r="C36" s="31">
        <v>300000</v>
      </c>
      <c r="D36" s="31">
        <v>0</v>
      </c>
      <c r="E36" s="32">
        <v>1653650</v>
      </c>
      <c r="F36" s="31">
        <v>1</v>
      </c>
      <c r="G36" s="31">
        <v>0</v>
      </c>
      <c r="H36" s="31">
        <v>0</v>
      </c>
      <c r="I36" s="32">
        <v>4553</v>
      </c>
      <c r="J36" s="31">
        <v>6798</v>
      </c>
      <c r="K36" s="31">
        <v>0</v>
      </c>
      <c r="L36" s="31">
        <v>5249</v>
      </c>
      <c r="M36" s="32">
        <v>1216689</v>
      </c>
      <c r="N36" s="31">
        <v>7890</v>
      </c>
      <c r="O36" s="31">
        <v>300000</v>
      </c>
      <c r="P36" s="31">
        <v>5249</v>
      </c>
      <c r="Q36" s="46">
        <v>2874892</v>
      </c>
      <c r="R36" s="41"/>
    </row>
    <row r="37" spans="1:18" ht="27" customHeight="1" thickBot="1">
      <c r="A37" s="15" t="s">
        <v>28</v>
      </c>
      <c r="B37" s="4">
        <f>SUM(B8:B21)</f>
        <v>8136914</v>
      </c>
      <c r="C37" s="5">
        <f aca="true" t="shared" si="0" ref="C37:Q37">SUM(C8:C21)</f>
        <v>4450000</v>
      </c>
      <c r="D37" s="5">
        <f t="shared" si="0"/>
        <v>4552812</v>
      </c>
      <c r="E37" s="7">
        <f t="shared" si="0"/>
        <v>80949397</v>
      </c>
      <c r="F37" s="5">
        <f t="shared" si="0"/>
        <v>1755355</v>
      </c>
      <c r="G37" s="5">
        <f t="shared" si="0"/>
        <v>50000</v>
      </c>
      <c r="H37" s="5">
        <f t="shared" si="0"/>
        <v>961615</v>
      </c>
      <c r="I37" s="7">
        <f t="shared" si="0"/>
        <v>14642848</v>
      </c>
      <c r="J37" s="5">
        <f t="shared" si="0"/>
        <v>2947990</v>
      </c>
      <c r="K37" s="5">
        <f t="shared" si="0"/>
        <v>0</v>
      </c>
      <c r="L37" s="5">
        <f t="shared" si="0"/>
        <v>2733718</v>
      </c>
      <c r="M37" s="7">
        <f t="shared" si="0"/>
        <v>60872828</v>
      </c>
      <c r="N37" s="5">
        <f t="shared" si="0"/>
        <v>12840259</v>
      </c>
      <c r="O37" s="5">
        <f t="shared" si="0"/>
        <v>4500000</v>
      </c>
      <c r="P37" s="5">
        <f t="shared" si="0"/>
        <v>8248145</v>
      </c>
      <c r="Q37" s="47">
        <f t="shared" si="0"/>
        <v>156465073</v>
      </c>
      <c r="R37" s="41"/>
    </row>
    <row r="38" spans="1:18" ht="27" customHeight="1" thickBot="1">
      <c r="A38" s="15" t="s">
        <v>36</v>
      </c>
      <c r="B38" s="4">
        <f aca="true" t="shared" si="1" ref="B38:Q38">SUM(B22:B36)</f>
        <v>1716893</v>
      </c>
      <c r="C38" s="5">
        <f t="shared" si="1"/>
        <v>1075000</v>
      </c>
      <c r="D38" s="5">
        <f t="shared" si="1"/>
        <v>1514084</v>
      </c>
      <c r="E38" s="7">
        <f t="shared" si="1"/>
        <v>30877391</v>
      </c>
      <c r="F38" s="5">
        <f t="shared" si="1"/>
        <v>462337</v>
      </c>
      <c r="G38" s="5">
        <f t="shared" si="1"/>
        <v>0</v>
      </c>
      <c r="H38" s="5">
        <f t="shared" si="1"/>
        <v>137031</v>
      </c>
      <c r="I38" s="7">
        <f t="shared" si="1"/>
        <v>8609338</v>
      </c>
      <c r="J38" s="5">
        <f t="shared" si="1"/>
        <v>1702714</v>
      </c>
      <c r="K38" s="5">
        <f t="shared" si="1"/>
        <v>0</v>
      </c>
      <c r="L38" s="5">
        <f t="shared" si="1"/>
        <v>1910296</v>
      </c>
      <c r="M38" s="7">
        <f t="shared" si="1"/>
        <v>28806031</v>
      </c>
      <c r="N38" s="5">
        <f t="shared" si="1"/>
        <v>3881944</v>
      </c>
      <c r="O38" s="5">
        <f t="shared" si="1"/>
        <v>1075000</v>
      </c>
      <c r="P38" s="5">
        <f t="shared" si="1"/>
        <v>3561411</v>
      </c>
      <c r="Q38" s="47">
        <f t="shared" si="1"/>
        <v>68292760</v>
      </c>
      <c r="R38" s="41"/>
    </row>
    <row r="39" spans="1:18" ht="27" customHeight="1" thickBot="1">
      <c r="A39" s="15" t="s">
        <v>29</v>
      </c>
      <c r="B39" s="4">
        <f aca="true" t="shared" si="2" ref="B39:Q39">SUM(B8:B36)</f>
        <v>9853807</v>
      </c>
      <c r="C39" s="5">
        <f t="shared" si="2"/>
        <v>5525000</v>
      </c>
      <c r="D39" s="5">
        <f t="shared" si="2"/>
        <v>6066896</v>
      </c>
      <c r="E39" s="7">
        <f t="shared" si="2"/>
        <v>111826788</v>
      </c>
      <c r="F39" s="5">
        <f t="shared" si="2"/>
        <v>2217692</v>
      </c>
      <c r="G39" s="5">
        <f t="shared" si="2"/>
        <v>50000</v>
      </c>
      <c r="H39" s="5">
        <f t="shared" si="2"/>
        <v>1098646</v>
      </c>
      <c r="I39" s="7">
        <f t="shared" si="2"/>
        <v>23252186</v>
      </c>
      <c r="J39" s="5">
        <f t="shared" si="2"/>
        <v>4650704</v>
      </c>
      <c r="K39" s="5">
        <f t="shared" si="2"/>
        <v>0</v>
      </c>
      <c r="L39" s="5">
        <f t="shared" si="2"/>
        <v>4644014</v>
      </c>
      <c r="M39" s="7">
        <f t="shared" si="2"/>
        <v>89678859</v>
      </c>
      <c r="N39" s="5">
        <f t="shared" si="2"/>
        <v>16722203</v>
      </c>
      <c r="O39" s="5">
        <f t="shared" si="2"/>
        <v>5575000</v>
      </c>
      <c r="P39" s="5">
        <f t="shared" si="2"/>
        <v>11809556</v>
      </c>
      <c r="Q39" s="47">
        <f t="shared" si="2"/>
        <v>224757833</v>
      </c>
      <c r="R39" s="41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&amp;L&amp;24９　積立金の状況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2012-10-30T04:38:41Z</cp:lastPrinted>
  <dcterms:created xsi:type="dcterms:W3CDTF">2001-02-26T02:17:46Z</dcterms:created>
  <dcterms:modified xsi:type="dcterms:W3CDTF">2013-12-10T05:12:01Z</dcterms:modified>
  <cp:category/>
  <cp:version/>
  <cp:contentType/>
  <cp:contentStatus/>
</cp:coreProperties>
</file>