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85" windowWidth="20520" windowHeight="3930" tabRatio="130" activeTab="0"/>
  </bookViews>
  <sheets>
    <sheet name="17" sheetId="1" r:id="rId1"/>
  </sheets>
  <definedNames>
    <definedName name="\D">'17'!$O$9</definedName>
    <definedName name="\H">'17'!$I$5</definedName>
    <definedName name="\P">'17'!#REF!</definedName>
    <definedName name="\Q">'17'!$I$7</definedName>
    <definedName name="_xlnm.Print_Area" localSheetId="0">'17'!$B$2:$P$39</definedName>
    <definedName name="Print_Area_MI" localSheetId="0">'17'!$A$1:$L$39</definedName>
    <definedName name="_xlnm.Print_Titles" localSheetId="0">'17'!$A:$A</definedName>
  </definedNames>
  <calcPr fullCalcOnLoad="1"/>
</workbook>
</file>

<file path=xl/sharedStrings.xml><?xml version="1.0" encoding="utf-8"?>
<sst xmlns="http://schemas.openxmlformats.org/spreadsheetml/2006/main" count="58" uniqueCount="58">
  <si>
    <t>(単位:千円)</t>
  </si>
  <si>
    <t>歳入合計</t>
  </si>
  <si>
    <t>歳出合計</t>
  </si>
  <si>
    <t>前年度繰上</t>
  </si>
  <si>
    <t>その他の支出</t>
  </si>
  <si>
    <t>充 用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</si>
  <si>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</si>
  <si>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</si>
  <si>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</si>
  <si>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</si>
  <si>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</si>
  <si>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</si>
  <si>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</si>
  <si>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</si>
  <si>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</si>
  <si>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</si>
  <si>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</si>
  <si>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</si>
  <si>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</si>
  <si>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</si>
  <si>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</si>
  <si>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</si>
  <si>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</si>
  <si>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</si>
  <si>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</si>
  <si>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</si>
  <si>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</si>
  <si>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</si>
  <si>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</si>
  <si>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</si>
  <si>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</si>
  <si>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</si>
  <si>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</si>
  <si>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</si>
  <si>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</si>
  <si>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</si>
  <si>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</si>
  <si>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&lt;町　計&gt;</t>
  </si>
  <si>
    <t>繰越又は</t>
  </si>
  <si>
    <t>実質収支額</t>
  </si>
  <si>
    <t>歳入歳出</t>
  </si>
  <si>
    <t>支払繰延等</t>
  </si>
  <si>
    <t>差 引 額</t>
  </si>
  <si>
    <t>再差引収支額</t>
  </si>
  <si>
    <t>その他収入</t>
  </si>
  <si>
    <t>広域連合</t>
  </si>
  <si>
    <t>市 町 名</t>
  </si>
  <si>
    <r>
      <t xml:space="preserve">収 </t>
    </r>
    <r>
      <rPr>
        <sz val="14"/>
        <rFont val="ＭＳ 明朝"/>
        <family val="1"/>
      </rPr>
      <t xml:space="preserve">                   </t>
    </r>
    <r>
      <rPr>
        <sz val="14"/>
        <rFont val="ＭＳ 明朝"/>
        <family val="1"/>
      </rPr>
      <t>支</t>
    </r>
  </si>
  <si>
    <r>
      <t xml:space="preserve">歳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訳</t>
    </r>
  </si>
  <si>
    <r>
      <t xml:space="preserve">歳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訳</t>
    </r>
  </si>
  <si>
    <r>
      <t>繰 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</si>
  <si>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納 付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</si>
  <si>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総 務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</si>
  <si>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>繰 越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</si>
  <si>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繰 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</si>
  <si>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保 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料</t>
    </r>
  </si>
  <si>
    <t>１７  後期高齢者医療事業会計の状況</t>
  </si>
  <si>
    <t>【24年度決算額】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</si>
</sst>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 style="hair">
        <color indexed="8"/>
      </bottom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medium"/>
      <top style="medium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89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 horizontal="center"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/>
      <protection/>
    </xf>
    <xf numFmtId="37" fontId="0" fillId="0" borderId="19" xfId="0" applyFont="1" applyBorder="1" applyAlignment="1">
      <alignment/>
    </xf>
    <xf numFmtId="37" fontId="0" fillId="0" borderId="20" xfId="0" applyFont="1" applyBorder="1" applyAlignment="1">
      <alignment/>
    </xf>
    <xf numFmtId="37" fontId="0" fillId="0" borderId="21" xfId="0" applyFont="1" applyBorder="1" applyAlignment="1" applyProtection="1">
      <alignment/>
      <protection/>
    </xf>
    <xf numFmtId="37" fontId="0" fillId="0" borderId="21" xfId="0" applyFont="1" applyBorder="1" applyAlignment="1">
      <alignment/>
    </xf>
    <xf numFmtId="37" fontId="0" fillId="0" borderId="22" xfId="0" applyFont="1" applyBorder="1" applyAlignment="1">
      <alignment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27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horizontal="right"/>
      <protection/>
    </xf>
    <xf numFmtId="0" fontId="0" fillId="0" borderId="28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right"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31" xfId="60" applyNumberFormat="1" applyFont="1" applyFill="1" applyBorder="1" applyAlignment="1" applyProtection="1">
      <alignment horizontal="center" shrinkToFit="1"/>
      <protection/>
    </xf>
    <xf numFmtId="0" fontId="0" fillId="0" borderId="31" xfId="60" applyNumberFormat="1" applyFont="1" applyFill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 horizontal="center"/>
      <protection/>
    </xf>
    <xf numFmtId="0" fontId="0" fillId="0" borderId="37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 horizontal="center"/>
      <protection/>
    </xf>
    <xf numFmtId="0" fontId="0" fillId="0" borderId="39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60" applyNumberFormat="1" applyFont="1" applyFill="1" applyBorder="1" applyAlignment="1" applyProtection="1">
      <alignment horizontal="center" shrinkToFit="1"/>
      <protection/>
    </xf>
    <xf numFmtId="0" fontId="0" fillId="0" borderId="40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11" xfId="60" applyNumberFormat="1" applyFont="1" applyFill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 horizontal="centerContinuous" vertical="center"/>
      <protection/>
    </xf>
    <xf numFmtId="0" fontId="0" fillId="0" borderId="42" xfId="0" applyNumberFormat="1" applyFont="1" applyBorder="1" applyAlignment="1" applyProtection="1">
      <alignment horizontal="centerContinuous" vertical="center"/>
      <protection/>
    </xf>
    <xf numFmtId="0" fontId="0" fillId="0" borderId="43" xfId="0" applyNumberFormat="1" applyFont="1" applyBorder="1" applyAlignment="1" applyProtection="1">
      <alignment horizontal="centerContinuous" vertical="center"/>
      <protection/>
    </xf>
    <xf numFmtId="0" fontId="0" fillId="0" borderId="44" xfId="0" applyNumberFormat="1" applyFont="1" applyBorder="1" applyAlignment="1" applyProtection="1">
      <alignment horizontal="centerContinuous" vertical="center"/>
      <protection/>
    </xf>
    <xf numFmtId="0" fontId="0" fillId="0" borderId="45" xfId="0" applyNumberFormat="1" applyFont="1" applyBorder="1" applyAlignment="1" applyProtection="1">
      <alignment horizontal="centerContinuous" vertical="center"/>
      <protection/>
    </xf>
    <xf numFmtId="0" fontId="0" fillId="0" borderId="46" xfId="0" applyNumberFormat="1" applyFont="1" applyBorder="1" applyAlignment="1" applyProtection="1">
      <alignment horizontal="centerContinuous" vertical="center"/>
      <protection/>
    </xf>
    <xf numFmtId="0" fontId="0" fillId="0" borderId="47" xfId="0" applyNumberFormat="1" applyFont="1" applyBorder="1" applyAlignment="1" applyProtection="1">
      <alignment horizontal="centerContinuous" vertical="center"/>
      <protection/>
    </xf>
    <xf numFmtId="0" fontId="0" fillId="0" borderId="48" xfId="0" applyNumberFormat="1" applyFont="1" applyBorder="1" applyAlignment="1" applyProtection="1">
      <alignment horizontal="centerContinuous" vertical="center"/>
      <protection/>
    </xf>
    <xf numFmtId="0" fontId="0" fillId="0" borderId="48" xfId="0" applyNumberFormat="1" applyFont="1" applyBorder="1" applyAlignment="1">
      <alignment horizontal="centerContinuous" vertical="center"/>
    </xf>
    <xf numFmtId="0" fontId="0" fillId="0" borderId="49" xfId="0" applyNumberFormat="1" applyFont="1" applyBorder="1" applyAlignment="1">
      <alignment horizontal="centerContinuous" vertical="center"/>
    </xf>
    <xf numFmtId="37" fontId="0" fillId="0" borderId="50" xfId="0" applyNumberFormat="1" applyFont="1" applyBorder="1" applyAlignment="1" applyProtection="1">
      <alignment/>
      <protection/>
    </xf>
    <xf numFmtId="37" fontId="0" fillId="0" borderId="51" xfId="0" applyNumberFormat="1" applyFont="1" applyBorder="1" applyAlignment="1" applyProtection="1">
      <alignment/>
      <protection/>
    </xf>
    <xf numFmtId="37" fontId="0" fillId="0" borderId="52" xfId="0" applyNumberFormat="1" applyFont="1" applyBorder="1" applyAlignment="1" applyProtection="1">
      <alignment/>
      <protection/>
    </xf>
    <xf numFmtId="37" fontId="0" fillId="0" borderId="53" xfId="0" applyFont="1" applyBorder="1" applyAlignment="1" applyProtection="1">
      <alignment/>
      <protection/>
    </xf>
    <xf numFmtId="37" fontId="0" fillId="0" borderId="53" xfId="0" applyFont="1" applyBorder="1" applyAlignment="1">
      <alignment/>
    </xf>
    <xf numFmtId="37" fontId="0" fillId="0" borderId="54" xfId="0" applyFont="1" applyBorder="1" applyAlignment="1">
      <alignment/>
    </xf>
    <xf numFmtId="37" fontId="0" fillId="0" borderId="55" xfId="0" applyFont="1" applyBorder="1" applyAlignment="1" applyProtection="1">
      <alignment/>
      <protection/>
    </xf>
    <xf numFmtId="37" fontId="0" fillId="0" borderId="55" xfId="0" applyFont="1" applyBorder="1" applyAlignment="1">
      <alignment/>
    </xf>
    <xf numFmtId="37" fontId="0" fillId="0" borderId="56" xfId="0" applyFont="1" applyBorder="1" applyAlignment="1">
      <alignment/>
    </xf>
    <xf numFmtId="37" fontId="0" fillId="0" borderId="57" xfId="0" applyNumberFormat="1" applyFont="1" applyBorder="1" applyAlignment="1" applyProtection="1">
      <alignment/>
      <protection/>
    </xf>
    <xf numFmtId="37" fontId="0" fillId="0" borderId="58" xfId="0" applyNumberFormat="1" applyFont="1" applyBorder="1" applyAlignment="1" applyProtection="1">
      <alignment/>
      <protection/>
    </xf>
    <xf numFmtId="37" fontId="0" fillId="0" borderId="59" xfId="0" applyNumberFormat="1" applyFont="1" applyBorder="1" applyAlignment="1" applyProtection="1">
      <alignment/>
      <protection/>
    </xf>
    <xf numFmtId="37" fontId="0" fillId="0" borderId="60" xfId="0" applyNumberFormat="1" applyFont="1" applyBorder="1" applyAlignment="1" applyProtection="1">
      <alignment/>
      <protection/>
    </xf>
    <xf numFmtId="37" fontId="0" fillId="0" borderId="61" xfId="0" applyFont="1" applyBorder="1" applyAlignment="1" applyProtection="1">
      <alignment/>
      <protection/>
    </xf>
    <xf numFmtId="37" fontId="0" fillId="0" borderId="61" xfId="0" applyFont="1" applyBorder="1" applyAlignment="1">
      <alignment/>
    </xf>
    <xf numFmtId="37" fontId="0" fillId="0" borderId="62" xfId="0" applyFont="1" applyBorder="1" applyAlignment="1">
      <alignment/>
    </xf>
    <xf numFmtId="37" fontId="0" fillId="0" borderId="63" xfId="0" applyNumberFormat="1" applyFont="1" applyBorder="1" applyAlignment="1" applyProtection="1">
      <alignment/>
      <protection/>
    </xf>
    <xf numFmtId="37" fontId="0" fillId="0" borderId="64" xfId="0" applyNumberFormat="1" applyFont="1" applyBorder="1" applyAlignment="1" applyProtection="1">
      <alignment/>
      <protection/>
    </xf>
    <xf numFmtId="37" fontId="0" fillId="0" borderId="65" xfId="0" applyNumberFormat="1" applyFont="1" applyBorder="1" applyAlignment="1" applyProtection="1">
      <alignment/>
      <protection/>
    </xf>
    <xf numFmtId="0" fontId="0" fillId="0" borderId="66" xfId="0" applyNumberFormat="1" applyFont="1" applyBorder="1" applyAlignment="1" applyProtection="1">
      <alignment horizontal="center"/>
      <protection/>
    </xf>
    <xf numFmtId="0" fontId="0" fillId="0" borderId="67" xfId="0" applyNumberFormat="1" applyFont="1" applyBorder="1" applyAlignment="1" applyProtection="1">
      <alignment horizontal="center"/>
      <protection/>
    </xf>
    <xf numFmtId="0" fontId="0" fillId="0" borderId="68" xfId="0" applyNumberFormat="1" applyFont="1" applyBorder="1" applyAlignment="1" applyProtection="1">
      <alignment horizontal="center"/>
      <protection/>
    </xf>
    <xf numFmtId="0" fontId="0" fillId="0" borderId="69" xfId="0" applyNumberFormat="1" applyFont="1" applyBorder="1" applyAlignment="1" applyProtection="1">
      <alignment/>
      <protection/>
    </xf>
    <xf numFmtId="0" fontId="4" fillId="0" borderId="0" xfId="0" applyNumberFormat="1" applyFont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7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showGridLines="0" tabSelected="1" zoomScale="65" zoomScaleNormal="65" zoomScalePageLayoutView="0" workbookViewId="0" topLeftCell="A1">
      <pane xSplit="1" ySplit="7" topLeftCell="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2" sqref="M2"/>
    </sheetView>
  </sheetViews>
  <sheetFormatPr defaultColWidth="14.66015625" defaultRowHeight="23.25" customHeight="1"/>
  <cols>
    <col min="1" max="1" width="14.16015625" style="1" customWidth="1"/>
    <col min="2" max="16" width="13.66015625" style="1" customWidth="1"/>
    <col min="17" max="16384" width="14.66015625" style="1" customWidth="1"/>
  </cols>
  <sheetData>
    <row r="1" spans="1:16" ht="27" customHeight="1">
      <c r="A1" s="23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88" t="s">
        <v>57</v>
      </c>
    </row>
    <row r="2" spans="1:16" ht="27" customHeight="1" thickBot="1">
      <c r="A2" s="25"/>
      <c r="B2" s="25"/>
      <c r="C2" s="25"/>
      <c r="D2" s="25"/>
      <c r="E2" s="26"/>
      <c r="F2" s="25"/>
      <c r="G2" s="25"/>
      <c r="H2" s="24"/>
      <c r="I2" s="27"/>
      <c r="J2" s="24"/>
      <c r="K2" s="27"/>
      <c r="L2" s="28"/>
      <c r="M2" s="28"/>
      <c r="N2" s="28"/>
      <c r="O2" s="28"/>
      <c r="P2" s="29" t="s">
        <v>0</v>
      </c>
    </row>
    <row r="3" spans="1:16" ht="27" customHeight="1">
      <c r="A3" s="30"/>
      <c r="B3" s="61" t="s">
        <v>47</v>
      </c>
      <c r="C3" s="62"/>
      <c r="D3" s="63"/>
      <c r="E3" s="63"/>
      <c r="F3" s="63"/>
      <c r="G3" s="64"/>
      <c r="H3" s="58" t="s">
        <v>48</v>
      </c>
      <c r="I3" s="59"/>
      <c r="J3" s="60"/>
      <c r="K3" s="59"/>
      <c r="L3" s="55" t="s">
        <v>49</v>
      </c>
      <c r="M3" s="56"/>
      <c r="N3" s="56"/>
      <c r="O3" s="56"/>
      <c r="P3" s="57"/>
    </row>
    <row r="4" spans="1:25" ht="27" customHeight="1">
      <c r="A4" s="31"/>
      <c r="B4" s="32"/>
      <c r="C4" s="33"/>
      <c r="D4" s="33"/>
      <c r="E4" s="34"/>
      <c r="F4" s="34"/>
      <c r="G4" s="35"/>
      <c r="H4" s="36"/>
      <c r="I4" s="37"/>
      <c r="J4" s="37"/>
      <c r="K4" s="38"/>
      <c r="L4" s="39"/>
      <c r="M4" s="37"/>
      <c r="N4" s="37"/>
      <c r="O4" s="33"/>
      <c r="P4" s="40"/>
      <c r="Q4" s="9"/>
      <c r="R4" s="9"/>
      <c r="S4" s="9"/>
      <c r="T4" s="9"/>
      <c r="U4" s="9"/>
      <c r="V4" s="9"/>
      <c r="W4" s="9"/>
      <c r="X4" s="9"/>
      <c r="Y4" s="9"/>
    </row>
    <row r="5" spans="1:25" ht="27" customHeight="1">
      <c r="A5" s="21" t="s">
        <v>46</v>
      </c>
      <c r="B5" s="41" t="s">
        <v>1</v>
      </c>
      <c r="C5" s="42" t="s">
        <v>2</v>
      </c>
      <c r="D5" s="42" t="s">
        <v>40</v>
      </c>
      <c r="E5" s="34" t="s">
        <v>38</v>
      </c>
      <c r="F5" s="35" t="s">
        <v>39</v>
      </c>
      <c r="G5" s="35" t="s">
        <v>43</v>
      </c>
      <c r="H5" s="43" t="s">
        <v>55</v>
      </c>
      <c r="I5" s="44" t="s">
        <v>54</v>
      </c>
      <c r="J5" s="44" t="s">
        <v>53</v>
      </c>
      <c r="K5" s="42" t="s">
        <v>44</v>
      </c>
      <c r="L5" s="45" t="s">
        <v>52</v>
      </c>
      <c r="M5" s="44" t="s">
        <v>45</v>
      </c>
      <c r="N5" s="44" t="s">
        <v>50</v>
      </c>
      <c r="O5" s="42" t="s">
        <v>3</v>
      </c>
      <c r="P5" s="53" t="s">
        <v>4</v>
      </c>
      <c r="Q5" s="10"/>
      <c r="R5" s="10"/>
      <c r="S5" s="10"/>
      <c r="T5" s="10"/>
      <c r="U5" s="10"/>
      <c r="V5" s="10"/>
      <c r="W5" s="10"/>
      <c r="X5" s="10"/>
      <c r="Y5" s="10"/>
    </row>
    <row r="6" spans="1:25" ht="27" customHeight="1">
      <c r="A6" s="31"/>
      <c r="B6" s="32"/>
      <c r="C6" s="33"/>
      <c r="D6" s="42" t="s">
        <v>42</v>
      </c>
      <c r="E6" s="34" t="s">
        <v>41</v>
      </c>
      <c r="F6" s="34"/>
      <c r="G6" s="35"/>
      <c r="H6" s="43"/>
      <c r="I6" s="46"/>
      <c r="J6" s="44"/>
      <c r="K6" s="33"/>
      <c r="L6" s="45"/>
      <c r="M6" s="44" t="s">
        <v>51</v>
      </c>
      <c r="N6" s="44"/>
      <c r="O6" s="42" t="s">
        <v>5</v>
      </c>
      <c r="P6" s="40"/>
      <c r="Q6" s="9"/>
      <c r="R6" s="9"/>
      <c r="S6" s="10"/>
      <c r="T6" s="10"/>
      <c r="U6" s="10"/>
      <c r="V6" s="10"/>
      <c r="W6" s="9"/>
      <c r="X6" s="9"/>
      <c r="Y6" s="9"/>
    </row>
    <row r="7" spans="1:25" ht="27" customHeight="1" thickBot="1">
      <c r="A7" s="47"/>
      <c r="B7" s="48"/>
      <c r="C7" s="49"/>
      <c r="D7" s="49"/>
      <c r="E7" s="50"/>
      <c r="F7" s="54"/>
      <c r="G7" s="54"/>
      <c r="H7" s="51"/>
      <c r="I7" s="52"/>
      <c r="J7" s="52"/>
      <c r="K7" s="49"/>
      <c r="L7" s="86"/>
      <c r="M7" s="52"/>
      <c r="N7" s="52"/>
      <c r="O7" s="49"/>
      <c r="P7" s="87"/>
      <c r="Q7" s="9"/>
      <c r="R7" s="9"/>
      <c r="S7" s="9"/>
      <c r="T7" s="10"/>
      <c r="U7" s="10"/>
      <c r="V7" s="9"/>
      <c r="W7" s="9"/>
      <c r="X7" s="9"/>
      <c r="Y7" s="9"/>
    </row>
    <row r="8" spans="1:16" ht="27" customHeight="1">
      <c r="A8" s="84" t="s">
        <v>6</v>
      </c>
      <c r="B8" s="65">
        <v>5123405</v>
      </c>
      <c r="C8" s="11">
        <v>5023345</v>
      </c>
      <c r="D8" s="11">
        <v>100060</v>
      </c>
      <c r="E8" s="66">
        <v>0</v>
      </c>
      <c r="F8" s="11">
        <v>100060</v>
      </c>
      <c r="G8" s="66">
        <v>100060</v>
      </c>
      <c r="H8" s="65">
        <v>2164608</v>
      </c>
      <c r="I8" s="66">
        <v>2784659</v>
      </c>
      <c r="J8" s="66">
        <v>90251</v>
      </c>
      <c r="K8" s="66">
        <v>83887</v>
      </c>
      <c r="L8" s="67">
        <v>79853</v>
      </c>
      <c r="M8" s="68">
        <v>4940334</v>
      </c>
      <c r="N8" s="69">
        <v>0</v>
      </c>
      <c r="O8" s="69">
        <v>0</v>
      </c>
      <c r="P8" s="70">
        <v>3158</v>
      </c>
    </row>
    <row r="9" spans="1:16" ht="27" customHeight="1">
      <c r="A9" s="19" t="s">
        <v>7</v>
      </c>
      <c r="B9" s="5">
        <v>4750227</v>
      </c>
      <c r="C9" s="8">
        <v>4664733</v>
      </c>
      <c r="D9" s="8">
        <v>85494</v>
      </c>
      <c r="E9" s="6">
        <v>0</v>
      </c>
      <c r="F9" s="8">
        <v>85494</v>
      </c>
      <c r="G9" s="6">
        <v>85494</v>
      </c>
      <c r="H9" s="5">
        <v>2142841</v>
      </c>
      <c r="I9" s="6">
        <v>2505324</v>
      </c>
      <c r="J9" s="6">
        <v>96243</v>
      </c>
      <c r="K9" s="6">
        <v>5819</v>
      </c>
      <c r="L9" s="12">
        <v>86424</v>
      </c>
      <c r="M9" s="71">
        <v>4574483</v>
      </c>
      <c r="N9" s="72">
        <v>0</v>
      </c>
      <c r="O9" s="72">
        <v>0</v>
      </c>
      <c r="P9" s="73">
        <v>3826</v>
      </c>
    </row>
    <row r="10" spans="1:16" ht="27" customHeight="1">
      <c r="A10" s="19" t="s">
        <v>8</v>
      </c>
      <c r="B10" s="5">
        <v>1421811</v>
      </c>
      <c r="C10" s="8">
        <v>1383372</v>
      </c>
      <c r="D10" s="8">
        <v>38439</v>
      </c>
      <c r="E10" s="6">
        <v>0</v>
      </c>
      <c r="F10" s="8">
        <v>38439</v>
      </c>
      <c r="G10" s="6">
        <v>39040</v>
      </c>
      <c r="H10" s="5">
        <v>1054541</v>
      </c>
      <c r="I10" s="6">
        <v>335676</v>
      </c>
      <c r="J10" s="6">
        <v>30327</v>
      </c>
      <c r="K10" s="6">
        <v>1267</v>
      </c>
      <c r="L10" s="12">
        <v>52215</v>
      </c>
      <c r="M10" s="71">
        <v>1329538</v>
      </c>
      <c r="N10" s="72">
        <v>601</v>
      </c>
      <c r="O10" s="72">
        <v>0</v>
      </c>
      <c r="P10" s="73">
        <v>1018</v>
      </c>
    </row>
    <row r="11" spans="1:16" ht="27" customHeight="1">
      <c r="A11" s="19" t="s">
        <v>9</v>
      </c>
      <c r="B11" s="5">
        <v>2897041</v>
      </c>
      <c r="C11" s="8">
        <v>2876026</v>
      </c>
      <c r="D11" s="8">
        <v>21015</v>
      </c>
      <c r="E11" s="6">
        <v>0</v>
      </c>
      <c r="F11" s="8">
        <v>21015</v>
      </c>
      <c r="G11" s="6">
        <v>21015</v>
      </c>
      <c r="H11" s="5">
        <v>1041050</v>
      </c>
      <c r="I11" s="6">
        <v>1836418</v>
      </c>
      <c r="J11" s="6">
        <v>14030</v>
      </c>
      <c r="K11" s="6">
        <v>5543</v>
      </c>
      <c r="L11" s="12">
        <v>60763</v>
      </c>
      <c r="M11" s="71">
        <v>2812325</v>
      </c>
      <c r="N11" s="72">
        <v>0</v>
      </c>
      <c r="O11" s="72">
        <v>0</v>
      </c>
      <c r="P11" s="73">
        <v>2938</v>
      </c>
    </row>
    <row r="12" spans="1:16" ht="27" customHeight="1">
      <c r="A12" s="19" t="s">
        <v>10</v>
      </c>
      <c r="B12" s="5">
        <v>1256995</v>
      </c>
      <c r="C12" s="8">
        <v>1221978</v>
      </c>
      <c r="D12" s="8">
        <v>35017</v>
      </c>
      <c r="E12" s="6">
        <v>0</v>
      </c>
      <c r="F12" s="8">
        <v>35017</v>
      </c>
      <c r="G12" s="6">
        <v>35017</v>
      </c>
      <c r="H12" s="5">
        <v>1028183</v>
      </c>
      <c r="I12" s="6">
        <v>194029</v>
      </c>
      <c r="J12" s="6">
        <v>27807</v>
      </c>
      <c r="K12" s="6">
        <v>6976</v>
      </c>
      <c r="L12" s="12">
        <v>39300</v>
      </c>
      <c r="M12" s="71">
        <v>1182178</v>
      </c>
      <c r="N12" s="72">
        <v>0</v>
      </c>
      <c r="O12" s="72">
        <v>0</v>
      </c>
      <c r="P12" s="73">
        <v>500</v>
      </c>
    </row>
    <row r="13" spans="1:16" ht="27" customHeight="1">
      <c r="A13" s="19" t="s">
        <v>11</v>
      </c>
      <c r="B13" s="5">
        <v>1424206</v>
      </c>
      <c r="C13" s="8">
        <v>1422426</v>
      </c>
      <c r="D13" s="8">
        <v>1780</v>
      </c>
      <c r="E13" s="6">
        <v>0</v>
      </c>
      <c r="F13" s="8">
        <v>1780</v>
      </c>
      <c r="G13" s="6">
        <v>1780</v>
      </c>
      <c r="H13" s="5">
        <v>1140512</v>
      </c>
      <c r="I13" s="6">
        <v>276700</v>
      </c>
      <c r="J13" s="6">
        <v>2529</v>
      </c>
      <c r="K13" s="6">
        <v>4465</v>
      </c>
      <c r="L13" s="12">
        <v>55647</v>
      </c>
      <c r="M13" s="71">
        <v>1355530</v>
      </c>
      <c r="N13" s="72">
        <v>0</v>
      </c>
      <c r="O13" s="72">
        <v>0</v>
      </c>
      <c r="P13" s="73">
        <v>11249</v>
      </c>
    </row>
    <row r="14" spans="1:16" ht="27" customHeight="1">
      <c r="A14" s="19" t="s">
        <v>12</v>
      </c>
      <c r="B14" s="5">
        <v>681443</v>
      </c>
      <c r="C14" s="8">
        <v>676167</v>
      </c>
      <c r="D14" s="8">
        <v>5276</v>
      </c>
      <c r="E14" s="6">
        <v>0</v>
      </c>
      <c r="F14" s="8">
        <v>5276</v>
      </c>
      <c r="G14" s="6">
        <v>41122</v>
      </c>
      <c r="H14" s="5">
        <v>505767</v>
      </c>
      <c r="I14" s="6">
        <v>138710</v>
      </c>
      <c r="J14" s="6">
        <v>795</v>
      </c>
      <c r="K14" s="6">
        <v>36171</v>
      </c>
      <c r="L14" s="12">
        <v>33983</v>
      </c>
      <c r="M14" s="71">
        <v>605263</v>
      </c>
      <c r="N14" s="72">
        <v>35846</v>
      </c>
      <c r="O14" s="72">
        <v>0</v>
      </c>
      <c r="P14" s="73">
        <v>1075</v>
      </c>
    </row>
    <row r="15" spans="1:16" ht="27" customHeight="1">
      <c r="A15" s="19" t="s">
        <v>13</v>
      </c>
      <c r="B15" s="5">
        <v>559706</v>
      </c>
      <c r="C15" s="8">
        <v>554436</v>
      </c>
      <c r="D15" s="8">
        <v>5270</v>
      </c>
      <c r="E15" s="6">
        <v>0</v>
      </c>
      <c r="F15" s="8">
        <v>5270</v>
      </c>
      <c r="G15" s="6">
        <v>5270</v>
      </c>
      <c r="H15" s="5">
        <v>168504</v>
      </c>
      <c r="I15" s="6">
        <v>372208</v>
      </c>
      <c r="J15" s="6">
        <v>4733</v>
      </c>
      <c r="K15" s="6">
        <v>14261</v>
      </c>
      <c r="L15" s="12">
        <v>10396</v>
      </c>
      <c r="M15" s="71">
        <v>525067</v>
      </c>
      <c r="N15" s="72">
        <v>18750</v>
      </c>
      <c r="O15" s="72">
        <v>0</v>
      </c>
      <c r="P15" s="73">
        <v>223</v>
      </c>
    </row>
    <row r="16" spans="1:16" ht="27" customHeight="1">
      <c r="A16" s="19" t="s">
        <v>14</v>
      </c>
      <c r="B16" s="5">
        <v>760753</v>
      </c>
      <c r="C16" s="8">
        <v>755504</v>
      </c>
      <c r="D16" s="8">
        <v>5249</v>
      </c>
      <c r="E16" s="6">
        <v>0</v>
      </c>
      <c r="F16" s="8">
        <v>5249</v>
      </c>
      <c r="G16" s="6">
        <v>6213</v>
      </c>
      <c r="H16" s="5">
        <v>303345</v>
      </c>
      <c r="I16" s="6">
        <v>452714</v>
      </c>
      <c r="J16" s="6">
        <v>1202</v>
      </c>
      <c r="K16" s="6">
        <v>3492</v>
      </c>
      <c r="L16" s="12">
        <v>12957</v>
      </c>
      <c r="M16" s="71">
        <v>741148</v>
      </c>
      <c r="N16" s="72">
        <v>964</v>
      </c>
      <c r="O16" s="72">
        <v>0</v>
      </c>
      <c r="P16" s="73">
        <v>435</v>
      </c>
    </row>
    <row r="17" spans="1:16" ht="27" customHeight="1">
      <c r="A17" s="19" t="s">
        <v>15</v>
      </c>
      <c r="B17" s="5">
        <v>435127</v>
      </c>
      <c r="C17" s="8">
        <v>431103</v>
      </c>
      <c r="D17" s="8">
        <v>4024</v>
      </c>
      <c r="E17" s="6">
        <v>0</v>
      </c>
      <c r="F17" s="8">
        <v>4024</v>
      </c>
      <c r="G17" s="6">
        <v>4024</v>
      </c>
      <c r="H17" s="5">
        <v>152143</v>
      </c>
      <c r="I17" s="6">
        <v>280021</v>
      </c>
      <c r="J17" s="6">
        <v>2729</v>
      </c>
      <c r="K17" s="6">
        <v>234</v>
      </c>
      <c r="L17" s="12">
        <v>8223</v>
      </c>
      <c r="M17" s="71">
        <v>422721</v>
      </c>
      <c r="N17" s="72">
        <v>0</v>
      </c>
      <c r="O17" s="72">
        <v>0</v>
      </c>
      <c r="P17" s="73">
        <v>159</v>
      </c>
    </row>
    <row r="18" spans="1:16" ht="27" customHeight="1">
      <c r="A18" s="19" t="s">
        <v>16</v>
      </c>
      <c r="B18" s="5">
        <v>519903</v>
      </c>
      <c r="C18" s="8">
        <v>516361</v>
      </c>
      <c r="D18" s="8">
        <v>3542</v>
      </c>
      <c r="E18" s="6">
        <v>0</v>
      </c>
      <c r="F18" s="8">
        <v>3542</v>
      </c>
      <c r="G18" s="6">
        <v>3542</v>
      </c>
      <c r="H18" s="5">
        <v>147861</v>
      </c>
      <c r="I18" s="6">
        <v>368178</v>
      </c>
      <c r="J18" s="6">
        <v>3120</v>
      </c>
      <c r="K18" s="6">
        <v>744</v>
      </c>
      <c r="L18" s="12">
        <v>14929</v>
      </c>
      <c r="M18" s="71">
        <v>501373</v>
      </c>
      <c r="N18" s="72">
        <v>0</v>
      </c>
      <c r="O18" s="72">
        <v>0</v>
      </c>
      <c r="P18" s="73">
        <v>59</v>
      </c>
    </row>
    <row r="19" spans="1:16" ht="27" customHeight="1">
      <c r="A19" s="19" t="s">
        <v>31</v>
      </c>
      <c r="B19" s="5">
        <v>423217</v>
      </c>
      <c r="C19" s="8">
        <v>413348</v>
      </c>
      <c r="D19" s="8">
        <v>9869</v>
      </c>
      <c r="E19" s="6">
        <v>0</v>
      </c>
      <c r="F19" s="8">
        <v>9869</v>
      </c>
      <c r="G19" s="6">
        <v>50522</v>
      </c>
      <c r="H19" s="5">
        <v>279634</v>
      </c>
      <c r="I19" s="6">
        <v>96472</v>
      </c>
      <c r="J19" s="6">
        <v>7491</v>
      </c>
      <c r="K19" s="6">
        <v>39620</v>
      </c>
      <c r="L19" s="12">
        <v>11626</v>
      </c>
      <c r="M19" s="71">
        <v>360817</v>
      </c>
      <c r="N19" s="72">
        <v>40653</v>
      </c>
      <c r="O19" s="72">
        <v>0</v>
      </c>
      <c r="P19" s="73">
        <v>252</v>
      </c>
    </row>
    <row r="20" spans="1:16" ht="27" customHeight="1">
      <c r="A20" s="19" t="s">
        <v>32</v>
      </c>
      <c r="B20" s="5">
        <v>575978</v>
      </c>
      <c r="C20" s="8">
        <v>564958</v>
      </c>
      <c r="D20" s="8">
        <v>11020</v>
      </c>
      <c r="E20" s="6">
        <v>0</v>
      </c>
      <c r="F20" s="8">
        <v>11020</v>
      </c>
      <c r="G20" s="6">
        <v>11475</v>
      </c>
      <c r="H20" s="5">
        <v>355303</v>
      </c>
      <c r="I20" s="6">
        <v>211551</v>
      </c>
      <c r="J20" s="6">
        <v>8789</v>
      </c>
      <c r="K20" s="6">
        <v>335</v>
      </c>
      <c r="L20" s="12">
        <v>27393</v>
      </c>
      <c r="M20" s="71">
        <v>537030</v>
      </c>
      <c r="N20" s="72">
        <v>455</v>
      </c>
      <c r="O20" s="72">
        <v>0</v>
      </c>
      <c r="P20" s="73">
        <v>80</v>
      </c>
    </row>
    <row r="21" spans="1:16" ht="27" customHeight="1" thickBot="1">
      <c r="A21" s="85" t="s">
        <v>33</v>
      </c>
      <c r="B21" s="74">
        <v>966246</v>
      </c>
      <c r="C21" s="75">
        <v>943719</v>
      </c>
      <c r="D21" s="75">
        <v>22527</v>
      </c>
      <c r="E21" s="76">
        <v>0</v>
      </c>
      <c r="F21" s="75">
        <v>22527</v>
      </c>
      <c r="G21" s="76">
        <v>22527</v>
      </c>
      <c r="H21" s="74">
        <v>654752</v>
      </c>
      <c r="I21" s="76">
        <v>294187</v>
      </c>
      <c r="J21" s="76">
        <v>15976</v>
      </c>
      <c r="K21" s="76">
        <v>1331</v>
      </c>
      <c r="L21" s="77">
        <v>33320</v>
      </c>
      <c r="M21" s="78">
        <v>910399</v>
      </c>
      <c r="N21" s="79">
        <v>0</v>
      </c>
      <c r="O21" s="79">
        <v>0</v>
      </c>
      <c r="P21" s="80">
        <v>0</v>
      </c>
    </row>
    <row r="22" spans="1:16" ht="27" customHeight="1">
      <c r="A22" s="84" t="s">
        <v>17</v>
      </c>
      <c r="B22" s="65">
        <v>88447</v>
      </c>
      <c r="C22" s="11">
        <v>87125</v>
      </c>
      <c r="D22" s="11">
        <v>1322</v>
      </c>
      <c r="E22" s="66">
        <v>0</v>
      </c>
      <c r="F22" s="11">
        <v>1322</v>
      </c>
      <c r="G22" s="66">
        <v>1322</v>
      </c>
      <c r="H22" s="65">
        <v>34233</v>
      </c>
      <c r="I22" s="66">
        <v>50270</v>
      </c>
      <c r="J22" s="66">
        <v>1275</v>
      </c>
      <c r="K22" s="81">
        <v>2669</v>
      </c>
      <c r="L22" s="65">
        <v>2324</v>
      </c>
      <c r="M22" s="68">
        <v>82143</v>
      </c>
      <c r="N22" s="69">
        <v>2658</v>
      </c>
      <c r="O22" s="69">
        <v>0</v>
      </c>
      <c r="P22" s="70">
        <v>0</v>
      </c>
    </row>
    <row r="23" spans="1:16" ht="27" customHeight="1">
      <c r="A23" s="19" t="s">
        <v>18</v>
      </c>
      <c r="B23" s="5">
        <v>185977</v>
      </c>
      <c r="C23" s="8">
        <v>182655</v>
      </c>
      <c r="D23" s="8">
        <v>3322</v>
      </c>
      <c r="E23" s="6">
        <v>0</v>
      </c>
      <c r="F23" s="8">
        <v>3322</v>
      </c>
      <c r="G23" s="6">
        <v>3322</v>
      </c>
      <c r="H23" s="5">
        <v>139512</v>
      </c>
      <c r="I23" s="6">
        <v>43707</v>
      </c>
      <c r="J23" s="6">
        <v>2457</v>
      </c>
      <c r="K23" s="82">
        <v>301</v>
      </c>
      <c r="L23" s="5">
        <v>8682</v>
      </c>
      <c r="M23" s="71">
        <v>173844</v>
      </c>
      <c r="N23" s="72">
        <v>59</v>
      </c>
      <c r="O23" s="72">
        <v>0</v>
      </c>
      <c r="P23" s="73">
        <v>70</v>
      </c>
    </row>
    <row r="24" spans="1:16" ht="27" customHeight="1">
      <c r="A24" s="19" t="s">
        <v>19</v>
      </c>
      <c r="B24" s="5">
        <v>349945</v>
      </c>
      <c r="C24" s="8">
        <v>333420</v>
      </c>
      <c r="D24" s="8">
        <v>16525</v>
      </c>
      <c r="E24" s="6">
        <v>0</v>
      </c>
      <c r="F24" s="8">
        <v>16525</v>
      </c>
      <c r="G24" s="6">
        <v>32990</v>
      </c>
      <c r="H24" s="5">
        <v>248864</v>
      </c>
      <c r="I24" s="6">
        <v>72100</v>
      </c>
      <c r="J24" s="6">
        <v>13091</v>
      </c>
      <c r="K24" s="82">
        <v>15890</v>
      </c>
      <c r="L24" s="5">
        <v>14502</v>
      </c>
      <c r="M24" s="71">
        <v>298412</v>
      </c>
      <c r="N24" s="72">
        <v>16465</v>
      </c>
      <c r="O24" s="72">
        <v>0</v>
      </c>
      <c r="P24" s="73">
        <v>4041</v>
      </c>
    </row>
    <row r="25" spans="1:16" ht="27" customHeight="1">
      <c r="A25" s="19" t="s">
        <v>20</v>
      </c>
      <c r="B25" s="5">
        <v>150861</v>
      </c>
      <c r="C25" s="8">
        <v>147826</v>
      </c>
      <c r="D25" s="8">
        <v>3035</v>
      </c>
      <c r="E25" s="6">
        <v>0</v>
      </c>
      <c r="F25" s="8">
        <v>3035</v>
      </c>
      <c r="G25" s="6">
        <v>3035</v>
      </c>
      <c r="H25" s="5">
        <v>73027</v>
      </c>
      <c r="I25" s="6">
        <v>74032</v>
      </c>
      <c r="J25" s="6">
        <v>3435</v>
      </c>
      <c r="K25" s="82">
        <v>367</v>
      </c>
      <c r="L25" s="5">
        <v>11426</v>
      </c>
      <c r="M25" s="71">
        <v>134962</v>
      </c>
      <c r="N25" s="72">
        <v>1076</v>
      </c>
      <c r="O25" s="72">
        <v>0</v>
      </c>
      <c r="P25" s="73">
        <v>362</v>
      </c>
    </row>
    <row r="26" spans="1:16" ht="27" customHeight="1">
      <c r="A26" s="19" t="s">
        <v>21</v>
      </c>
      <c r="B26" s="5">
        <v>192832</v>
      </c>
      <c r="C26" s="8">
        <v>186212</v>
      </c>
      <c r="D26" s="8">
        <v>6620</v>
      </c>
      <c r="E26" s="6">
        <v>0</v>
      </c>
      <c r="F26" s="8">
        <v>6620</v>
      </c>
      <c r="G26" s="6">
        <v>6620</v>
      </c>
      <c r="H26" s="5">
        <v>82749</v>
      </c>
      <c r="I26" s="6">
        <v>104450</v>
      </c>
      <c r="J26" s="6">
        <v>5486</v>
      </c>
      <c r="K26" s="82">
        <v>147</v>
      </c>
      <c r="L26" s="5">
        <v>11490</v>
      </c>
      <c r="M26" s="71">
        <v>174722</v>
      </c>
      <c r="N26" s="72">
        <v>0</v>
      </c>
      <c r="O26" s="72">
        <v>0</v>
      </c>
      <c r="P26" s="73">
        <v>0</v>
      </c>
    </row>
    <row r="27" spans="1:16" ht="27" customHeight="1">
      <c r="A27" s="19" t="s">
        <v>22</v>
      </c>
      <c r="B27" s="5">
        <v>316112</v>
      </c>
      <c r="C27" s="8">
        <v>316110</v>
      </c>
      <c r="D27" s="8">
        <v>2</v>
      </c>
      <c r="E27" s="6">
        <v>0</v>
      </c>
      <c r="F27" s="8">
        <v>2</v>
      </c>
      <c r="G27" s="6">
        <v>2</v>
      </c>
      <c r="H27" s="5">
        <v>93319</v>
      </c>
      <c r="I27" s="6">
        <v>208212</v>
      </c>
      <c r="J27" s="6">
        <v>8</v>
      </c>
      <c r="K27" s="82">
        <v>14573</v>
      </c>
      <c r="L27" s="5">
        <v>10471</v>
      </c>
      <c r="M27" s="71">
        <v>291082</v>
      </c>
      <c r="N27" s="72">
        <v>14385</v>
      </c>
      <c r="O27" s="72">
        <v>0</v>
      </c>
      <c r="P27" s="73">
        <v>172</v>
      </c>
    </row>
    <row r="28" spans="1:16" ht="27" customHeight="1">
      <c r="A28" s="19" t="s">
        <v>23</v>
      </c>
      <c r="B28" s="5">
        <v>385545</v>
      </c>
      <c r="C28" s="8">
        <v>381951</v>
      </c>
      <c r="D28" s="8">
        <v>3594</v>
      </c>
      <c r="E28" s="6">
        <v>0</v>
      </c>
      <c r="F28" s="8">
        <v>3594</v>
      </c>
      <c r="G28" s="6">
        <v>3594</v>
      </c>
      <c r="H28" s="5">
        <v>137974</v>
      </c>
      <c r="I28" s="6">
        <v>238921</v>
      </c>
      <c r="J28" s="6">
        <v>5711</v>
      </c>
      <c r="K28" s="82">
        <v>2939</v>
      </c>
      <c r="L28" s="5">
        <v>6070</v>
      </c>
      <c r="M28" s="71">
        <v>375754</v>
      </c>
      <c r="N28" s="72">
        <v>0</v>
      </c>
      <c r="O28" s="72">
        <v>0</v>
      </c>
      <c r="P28" s="73">
        <v>127</v>
      </c>
    </row>
    <row r="29" spans="1:16" ht="27" customHeight="1">
      <c r="A29" s="19" t="s">
        <v>24</v>
      </c>
      <c r="B29" s="5">
        <v>275790</v>
      </c>
      <c r="C29" s="8">
        <v>273945</v>
      </c>
      <c r="D29" s="8">
        <v>1845</v>
      </c>
      <c r="E29" s="6">
        <v>1397</v>
      </c>
      <c r="F29" s="8">
        <v>448</v>
      </c>
      <c r="G29" s="6">
        <v>3366</v>
      </c>
      <c r="H29" s="5">
        <v>73192</v>
      </c>
      <c r="I29" s="6">
        <v>198147</v>
      </c>
      <c r="J29" s="6">
        <v>1397</v>
      </c>
      <c r="K29" s="82">
        <v>3054</v>
      </c>
      <c r="L29" s="5">
        <v>9416</v>
      </c>
      <c r="M29" s="71">
        <v>261494</v>
      </c>
      <c r="N29" s="72">
        <v>2918</v>
      </c>
      <c r="O29" s="72">
        <v>0</v>
      </c>
      <c r="P29" s="73">
        <v>117</v>
      </c>
    </row>
    <row r="30" spans="1:16" ht="27" customHeight="1">
      <c r="A30" s="19" t="s">
        <v>25</v>
      </c>
      <c r="B30" s="5">
        <v>218477</v>
      </c>
      <c r="C30" s="8">
        <v>215739</v>
      </c>
      <c r="D30" s="8">
        <v>2738</v>
      </c>
      <c r="E30" s="6">
        <v>0</v>
      </c>
      <c r="F30" s="8">
        <v>2738</v>
      </c>
      <c r="G30" s="6">
        <v>2738</v>
      </c>
      <c r="H30" s="5">
        <v>85720</v>
      </c>
      <c r="I30" s="6">
        <v>130298</v>
      </c>
      <c r="J30" s="6">
        <v>2250</v>
      </c>
      <c r="K30" s="82">
        <v>209</v>
      </c>
      <c r="L30" s="5">
        <v>2483</v>
      </c>
      <c r="M30" s="71">
        <v>213047</v>
      </c>
      <c r="N30" s="72">
        <v>0</v>
      </c>
      <c r="O30" s="72">
        <v>0</v>
      </c>
      <c r="P30" s="73">
        <v>209</v>
      </c>
    </row>
    <row r="31" spans="1:16" ht="27" customHeight="1">
      <c r="A31" s="19" t="s">
        <v>26</v>
      </c>
      <c r="B31" s="5">
        <v>145868</v>
      </c>
      <c r="C31" s="8">
        <v>144826</v>
      </c>
      <c r="D31" s="8">
        <v>1042</v>
      </c>
      <c r="E31" s="6">
        <v>0</v>
      </c>
      <c r="F31" s="8">
        <v>1042</v>
      </c>
      <c r="G31" s="6">
        <v>2840</v>
      </c>
      <c r="H31" s="5">
        <v>40006</v>
      </c>
      <c r="I31" s="6">
        <v>103032</v>
      </c>
      <c r="J31" s="6">
        <v>1061</v>
      </c>
      <c r="K31" s="82">
        <v>1769</v>
      </c>
      <c r="L31" s="5">
        <v>7406</v>
      </c>
      <c r="M31" s="71">
        <v>135622</v>
      </c>
      <c r="N31" s="72">
        <v>1798</v>
      </c>
      <c r="O31" s="72">
        <v>0</v>
      </c>
      <c r="P31" s="73">
        <v>0</v>
      </c>
    </row>
    <row r="32" spans="1:16" ht="27" customHeight="1">
      <c r="A32" s="19" t="s">
        <v>34</v>
      </c>
      <c r="B32" s="5">
        <v>297742</v>
      </c>
      <c r="C32" s="8">
        <v>296940</v>
      </c>
      <c r="D32" s="8">
        <v>802</v>
      </c>
      <c r="E32" s="6">
        <v>0</v>
      </c>
      <c r="F32" s="8">
        <v>802</v>
      </c>
      <c r="G32" s="6">
        <v>802</v>
      </c>
      <c r="H32" s="5">
        <v>65161</v>
      </c>
      <c r="I32" s="6">
        <v>224934</v>
      </c>
      <c r="J32" s="6">
        <v>1190</v>
      </c>
      <c r="K32" s="82">
        <v>6457</v>
      </c>
      <c r="L32" s="5">
        <v>16021</v>
      </c>
      <c r="M32" s="71">
        <v>280727</v>
      </c>
      <c r="N32" s="72">
        <v>0</v>
      </c>
      <c r="O32" s="72">
        <v>0</v>
      </c>
      <c r="P32" s="73">
        <v>192</v>
      </c>
    </row>
    <row r="33" spans="1:16" ht="27" customHeight="1">
      <c r="A33" s="19" t="s">
        <v>35</v>
      </c>
      <c r="B33" s="5">
        <v>446420</v>
      </c>
      <c r="C33" s="8">
        <v>436157</v>
      </c>
      <c r="D33" s="8">
        <v>10263</v>
      </c>
      <c r="E33" s="6">
        <v>0</v>
      </c>
      <c r="F33" s="8">
        <v>10263</v>
      </c>
      <c r="G33" s="6">
        <v>10263</v>
      </c>
      <c r="H33" s="5">
        <v>125698</v>
      </c>
      <c r="I33" s="6">
        <v>310692</v>
      </c>
      <c r="J33" s="6">
        <v>2643</v>
      </c>
      <c r="K33" s="82">
        <v>7387</v>
      </c>
      <c r="L33" s="5">
        <v>3827</v>
      </c>
      <c r="M33" s="71">
        <v>432066</v>
      </c>
      <c r="N33" s="72">
        <v>0</v>
      </c>
      <c r="O33" s="72">
        <v>0</v>
      </c>
      <c r="P33" s="73">
        <v>264</v>
      </c>
    </row>
    <row r="34" spans="1:16" ht="27" customHeight="1">
      <c r="A34" s="19" t="s">
        <v>36</v>
      </c>
      <c r="B34" s="5">
        <v>510197</v>
      </c>
      <c r="C34" s="8">
        <v>502914</v>
      </c>
      <c r="D34" s="8">
        <v>7283</v>
      </c>
      <c r="E34" s="6">
        <v>0</v>
      </c>
      <c r="F34" s="8">
        <v>7283</v>
      </c>
      <c r="G34" s="6">
        <v>7283</v>
      </c>
      <c r="H34" s="5">
        <v>134336</v>
      </c>
      <c r="I34" s="6">
        <v>368258</v>
      </c>
      <c r="J34" s="6">
        <v>402</v>
      </c>
      <c r="K34" s="82">
        <v>7201</v>
      </c>
      <c r="L34" s="5">
        <v>9409</v>
      </c>
      <c r="M34" s="71">
        <v>493091</v>
      </c>
      <c r="N34" s="72">
        <v>0</v>
      </c>
      <c r="O34" s="72">
        <v>0</v>
      </c>
      <c r="P34" s="73">
        <v>414</v>
      </c>
    </row>
    <row r="35" spans="1:16" ht="27" customHeight="1">
      <c r="A35" s="19" t="s">
        <v>27</v>
      </c>
      <c r="B35" s="5">
        <v>124823</v>
      </c>
      <c r="C35" s="8">
        <v>111438</v>
      </c>
      <c r="D35" s="8">
        <v>13385</v>
      </c>
      <c r="E35" s="6">
        <v>0</v>
      </c>
      <c r="F35" s="8">
        <v>13385</v>
      </c>
      <c r="G35" s="6">
        <v>13385</v>
      </c>
      <c r="H35" s="5">
        <v>62670</v>
      </c>
      <c r="I35" s="6">
        <v>48409</v>
      </c>
      <c r="J35" s="6">
        <v>12490</v>
      </c>
      <c r="K35" s="82">
        <v>1254</v>
      </c>
      <c r="L35" s="5">
        <v>15014</v>
      </c>
      <c r="M35" s="71">
        <v>94796</v>
      </c>
      <c r="N35" s="72">
        <v>0</v>
      </c>
      <c r="O35" s="72">
        <v>0</v>
      </c>
      <c r="P35" s="73">
        <v>1628</v>
      </c>
    </row>
    <row r="36" spans="1:16" ht="27" customHeight="1" thickBot="1">
      <c r="A36" s="85" t="s">
        <v>28</v>
      </c>
      <c r="B36" s="74">
        <v>237245</v>
      </c>
      <c r="C36" s="75">
        <v>233020</v>
      </c>
      <c r="D36" s="75">
        <v>4225</v>
      </c>
      <c r="E36" s="76">
        <v>0</v>
      </c>
      <c r="F36" s="75">
        <v>4225</v>
      </c>
      <c r="G36" s="76">
        <v>4225</v>
      </c>
      <c r="H36" s="74">
        <v>77024</v>
      </c>
      <c r="I36" s="76">
        <v>157479</v>
      </c>
      <c r="J36" s="76">
        <v>2604</v>
      </c>
      <c r="K36" s="83">
        <v>138</v>
      </c>
      <c r="L36" s="74">
        <v>394</v>
      </c>
      <c r="M36" s="78">
        <v>232551</v>
      </c>
      <c r="N36" s="79">
        <v>0</v>
      </c>
      <c r="O36" s="79">
        <v>0</v>
      </c>
      <c r="P36" s="80">
        <v>75</v>
      </c>
    </row>
    <row r="37" spans="1:16" ht="27" customHeight="1" thickBot="1">
      <c r="A37" s="22" t="s">
        <v>29</v>
      </c>
      <c r="B37" s="2">
        <f>SUM(B8:B21)</f>
        <v>21796058</v>
      </c>
      <c r="C37" s="7">
        <f aca="true" t="shared" si="0" ref="C37:L37">SUM(C8:C21)</f>
        <v>21447476</v>
      </c>
      <c r="D37" s="7">
        <f t="shared" si="0"/>
        <v>348582</v>
      </c>
      <c r="E37" s="3">
        <f t="shared" si="0"/>
        <v>0</v>
      </c>
      <c r="F37" s="7">
        <f t="shared" si="0"/>
        <v>348582</v>
      </c>
      <c r="G37" s="3">
        <f t="shared" si="0"/>
        <v>427101</v>
      </c>
      <c r="H37" s="2">
        <f t="shared" si="0"/>
        <v>11139044</v>
      </c>
      <c r="I37" s="3">
        <f t="shared" si="0"/>
        <v>10146847</v>
      </c>
      <c r="J37" s="3">
        <f t="shared" si="0"/>
        <v>306022</v>
      </c>
      <c r="K37" s="4">
        <f t="shared" si="0"/>
        <v>204145</v>
      </c>
      <c r="L37" s="2">
        <f t="shared" si="0"/>
        <v>527029</v>
      </c>
      <c r="M37" s="13">
        <f>SUM(M8:M21)</f>
        <v>20798206</v>
      </c>
      <c r="N37" s="14">
        <f>SUM(N8:N21)</f>
        <v>97269</v>
      </c>
      <c r="O37" s="14">
        <f>SUM(O8:O21)</f>
        <v>0</v>
      </c>
      <c r="P37" s="15">
        <f>SUM(P8:P21)</f>
        <v>24972</v>
      </c>
    </row>
    <row r="38" spans="1:16" ht="27" customHeight="1" thickBot="1">
      <c r="A38" s="20" t="s">
        <v>37</v>
      </c>
      <c r="B38" s="2">
        <f>SUM(B22:B36)</f>
        <v>3926281</v>
      </c>
      <c r="C38" s="7">
        <f aca="true" t="shared" si="1" ref="C38:L38">SUM(C22:C36)</f>
        <v>3850278</v>
      </c>
      <c r="D38" s="7">
        <f t="shared" si="1"/>
        <v>76003</v>
      </c>
      <c r="E38" s="3">
        <f t="shared" si="1"/>
        <v>1397</v>
      </c>
      <c r="F38" s="7">
        <f t="shared" si="1"/>
        <v>74606</v>
      </c>
      <c r="G38" s="3">
        <f t="shared" si="1"/>
        <v>95787</v>
      </c>
      <c r="H38" s="2">
        <f t="shared" si="1"/>
        <v>1473485</v>
      </c>
      <c r="I38" s="3">
        <f t="shared" si="1"/>
        <v>2332941</v>
      </c>
      <c r="J38" s="3">
        <f t="shared" si="1"/>
        <v>55500</v>
      </c>
      <c r="K38" s="4">
        <f t="shared" si="1"/>
        <v>64355</v>
      </c>
      <c r="L38" s="2">
        <f t="shared" si="1"/>
        <v>128935</v>
      </c>
      <c r="M38" s="16">
        <f>SUM(M22:M36)</f>
        <v>3674313</v>
      </c>
      <c r="N38" s="17">
        <f>SUM(N22:N36)</f>
        <v>39359</v>
      </c>
      <c r="O38" s="17">
        <f>SUM(O22:O36)</f>
        <v>0</v>
      </c>
      <c r="P38" s="18">
        <f>SUM(P22:P36)</f>
        <v>7671</v>
      </c>
    </row>
    <row r="39" spans="1:16" ht="27" customHeight="1" thickBot="1">
      <c r="A39" s="20" t="s">
        <v>30</v>
      </c>
      <c r="B39" s="2">
        <f>SUM(B8:B36)</f>
        <v>25722339</v>
      </c>
      <c r="C39" s="7">
        <f aca="true" t="shared" si="2" ref="C39:L39">SUM(C8:C36)</f>
        <v>25297754</v>
      </c>
      <c r="D39" s="7">
        <f t="shared" si="2"/>
        <v>424585</v>
      </c>
      <c r="E39" s="3">
        <f t="shared" si="2"/>
        <v>1397</v>
      </c>
      <c r="F39" s="7">
        <f t="shared" si="2"/>
        <v>423188</v>
      </c>
      <c r="G39" s="3">
        <f t="shared" si="2"/>
        <v>522888</v>
      </c>
      <c r="H39" s="2">
        <f t="shared" si="2"/>
        <v>12612529</v>
      </c>
      <c r="I39" s="3">
        <f t="shared" si="2"/>
        <v>12479788</v>
      </c>
      <c r="J39" s="3">
        <f t="shared" si="2"/>
        <v>361522</v>
      </c>
      <c r="K39" s="4">
        <f t="shared" si="2"/>
        <v>268500</v>
      </c>
      <c r="L39" s="2">
        <f t="shared" si="2"/>
        <v>655964</v>
      </c>
      <c r="M39" s="16">
        <f>SUM(M8:M36)</f>
        <v>24472519</v>
      </c>
      <c r="N39" s="17">
        <f>SUM(N8:N36)</f>
        <v>136628</v>
      </c>
      <c r="O39" s="17">
        <f>SUM(O8:O36)</f>
        <v>0</v>
      </c>
      <c r="P39" s="18">
        <f>SUM(P8:P36)</f>
        <v>32643</v>
      </c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&amp;L&amp;24１７　後期高齢者医療事業会計の状況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2012-11-08T07:55:10Z</cp:lastPrinted>
  <dcterms:created xsi:type="dcterms:W3CDTF">2001-02-27T01:02:11Z</dcterms:created>
  <dcterms:modified xsi:type="dcterms:W3CDTF">2013-12-10T04:42:23Z</dcterms:modified>
  <cp:category/>
  <cp:version/>
  <cp:contentType/>
  <cp:contentStatus/>
</cp:coreProperties>
</file>