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事業数・経営状況" sheetId="1" r:id="rId1"/>
  </sheets>
  <definedNames>
    <definedName name="_xlnm.Print_Area" localSheetId="0">'事業数・経営状況'!$B$1:$N$52</definedName>
  </definedNames>
  <calcPr fullCalcOnLoad="1"/>
</workbook>
</file>

<file path=xl/sharedStrings.xml><?xml version="1.0" encoding="utf-8"?>
<sst xmlns="http://schemas.openxmlformats.org/spreadsheetml/2006/main" count="98" uniqueCount="35">
  <si>
    <t xml:space="preserve"> 　増　　減</t>
  </si>
  <si>
    <t>区　分</t>
  </si>
  <si>
    <t>法適用</t>
  </si>
  <si>
    <t>法非適用</t>
  </si>
  <si>
    <t xml:space="preserve"> その他</t>
  </si>
  <si>
    <t>(決算額の単位:千円)</t>
  </si>
  <si>
    <t>赤字・黒字の別</t>
  </si>
  <si>
    <t>事業数</t>
  </si>
  <si>
    <t>黒字・赤字額</t>
  </si>
  <si>
    <t>上　水　道</t>
  </si>
  <si>
    <t>黒字</t>
  </si>
  <si>
    <t>赤字</t>
  </si>
  <si>
    <t>簡易水道</t>
  </si>
  <si>
    <t>工業用水道</t>
  </si>
  <si>
    <t>交　　　通</t>
  </si>
  <si>
    <t>電　　　気</t>
  </si>
  <si>
    <t>病　　　院</t>
  </si>
  <si>
    <t>下　水　道</t>
  </si>
  <si>
    <t>市　　　場</t>
  </si>
  <si>
    <t>と　畜　場</t>
  </si>
  <si>
    <t>観光施設</t>
  </si>
  <si>
    <t>宅地造成</t>
  </si>
  <si>
    <t>駐車場整備</t>
  </si>
  <si>
    <t>介護サービス</t>
  </si>
  <si>
    <t>合　計</t>
  </si>
  <si>
    <t>第９表　事業数及び経営状況</t>
  </si>
  <si>
    <t>１　黒字・赤字は法適用企業にあっては経常収支、法非適用企業にあっては実質収支による。</t>
  </si>
  <si>
    <t>２　事業数は建設中の事業を含む。</t>
  </si>
  <si>
    <t>平成21年度</t>
  </si>
  <si>
    <t>平成20年度</t>
  </si>
  <si>
    <t>平成22年度</t>
  </si>
  <si>
    <t xml:space="preserve"> 事業名 </t>
  </si>
  <si>
    <t>ガ　　　ス</t>
  </si>
  <si>
    <t>グループホーム</t>
  </si>
  <si>
    <t>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</si>
</sst>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</cellStyleXfs>
  <cellXfs count="134">
    <xf numFmtId="37" fontId="0" fillId="0" borderId="0" xfId="0" applyAlignment="1">
      <alignment/>
    </xf>
    <xf numFmtId="37" fontId="3" fillId="0" borderId="1" xfId="0" applyFont="1" applyFill="1" applyBorder="1" applyAlignment="1" applyProtection="1">
      <alignment horizontal="center"/>
      <protection/>
    </xf>
    <xf numFmtId="37" fontId="3" fillId="0" borderId="2" xfId="0" applyFont="1" applyFill="1" applyBorder="1" applyAlignment="1" applyProtection="1" quotePrefix="1">
      <alignment horizontal="center"/>
      <protection/>
    </xf>
    <xf numFmtId="181" fontId="3" fillId="0" borderId="3" xfId="0" applyNumberFormat="1" applyFont="1" applyFill="1" applyBorder="1" applyAlignment="1" applyProtection="1">
      <alignment/>
      <protection locked="0"/>
    </xf>
    <xf numFmtId="181" fontId="3" fillId="0" borderId="4" xfId="0" applyNumberFormat="1" applyFont="1" applyFill="1" applyBorder="1" applyAlignment="1" applyProtection="1">
      <alignment/>
      <protection locked="0"/>
    </xf>
    <xf numFmtId="181" fontId="3" fillId="0" borderId="5" xfId="0" applyNumberFormat="1" applyFont="1" applyFill="1" applyBorder="1" applyAlignment="1" applyProtection="1">
      <alignment/>
      <protection locked="0"/>
    </xf>
    <xf numFmtId="181" fontId="3" fillId="0" borderId="6" xfId="0" applyNumberFormat="1" applyFont="1" applyFill="1" applyBorder="1" applyAlignment="1" applyProtection="1">
      <alignment/>
      <protection locked="0"/>
    </xf>
    <xf numFmtId="181" fontId="3" fillId="0" borderId="7" xfId="0" applyNumberFormat="1" applyFont="1" applyFill="1" applyBorder="1" applyAlignment="1" applyProtection="1">
      <alignment/>
      <protection locked="0"/>
    </xf>
    <xf numFmtId="181" fontId="3" fillId="0" borderId="8" xfId="0" applyNumberFormat="1" applyFont="1" applyFill="1" applyBorder="1" applyAlignment="1" applyProtection="1">
      <alignment/>
      <protection locked="0"/>
    </xf>
    <xf numFmtId="181" fontId="3" fillId="0" borderId="9" xfId="0" applyNumberFormat="1" applyFont="1" applyFill="1" applyBorder="1" applyAlignment="1" applyProtection="1">
      <alignment/>
      <protection locked="0"/>
    </xf>
    <xf numFmtId="181" fontId="3" fillId="0" borderId="10" xfId="0" applyNumberFormat="1" applyFont="1" applyFill="1" applyBorder="1" applyAlignment="1" applyProtection="1">
      <alignment/>
      <protection locked="0"/>
    </xf>
    <xf numFmtId="181" fontId="3" fillId="0" borderId="11" xfId="0" applyNumberFormat="1" applyFont="1" applyFill="1" applyBorder="1" applyAlignment="1">
      <alignment/>
    </xf>
    <xf numFmtId="181" fontId="3" fillId="0" borderId="12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3" xfId="0" applyNumberFormat="1" applyFont="1" applyFill="1" applyBorder="1" applyAlignment="1" applyProtection="1">
      <alignment/>
      <protection locked="0"/>
    </xf>
    <xf numFmtId="181" fontId="3" fillId="0" borderId="14" xfId="0" applyNumberFormat="1" applyFont="1" applyFill="1" applyBorder="1" applyAlignment="1" applyProtection="1">
      <alignment/>
      <protection locked="0"/>
    </xf>
    <xf numFmtId="181" fontId="3" fillId="0" borderId="15" xfId="0" applyNumberFormat="1" applyFont="1" applyFill="1" applyBorder="1" applyAlignment="1">
      <alignment/>
    </xf>
    <xf numFmtId="181" fontId="3" fillId="0" borderId="16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81" fontId="3" fillId="0" borderId="18" xfId="0" applyNumberFormat="1" applyFont="1" applyFill="1" applyBorder="1" applyAlignment="1">
      <alignment/>
    </xf>
    <xf numFmtId="181" fontId="3" fillId="0" borderId="19" xfId="0" applyNumberFormat="1" applyFont="1" applyFill="1" applyBorder="1" applyAlignment="1">
      <alignment/>
    </xf>
    <xf numFmtId="181" fontId="3" fillId="0" borderId="20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2" xfId="0" applyNumberFormat="1" applyFont="1" applyFill="1" applyBorder="1" applyAlignment="1">
      <alignment/>
    </xf>
    <xf numFmtId="37" fontId="6" fillId="0" borderId="0" xfId="0" applyFont="1" applyFill="1" applyAlignment="1" applyProtection="1">
      <alignment/>
      <protection/>
    </xf>
    <xf numFmtId="37" fontId="4" fillId="0" borderId="23" xfId="0" applyFont="1" applyFill="1" applyBorder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3" fillId="0" borderId="23" xfId="0" applyFont="1" applyFill="1" applyBorder="1" applyAlignment="1" applyProtection="1" quotePrefix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 locked="0"/>
    </xf>
    <xf numFmtId="181" fontId="3" fillId="0" borderId="25" xfId="0" applyNumberFormat="1" applyFont="1" applyFill="1" applyBorder="1" applyAlignment="1" applyProtection="1">
      <alignment/>
      <protection locked="0"/>
    </xf>
    <xf numFmtId="181" fontId="3" fillId="0" borderId="26" xfId="0" applyNumberFormat="1" applyFont="1" applyFill="1" applyBorder="1" applyAlignment="1" applyProtection="1">
      <alignment/>
      <protection locked="0"/>
    </xf>
    <xf numFmtId="181" fontId="3" fillId="0" borderId="27" xfId="0" applyNumberFormat="1" applyFont="1" applyFill="1" applyBorder="1" applyAlignment="1" applyProtection="1">
      <alignment/>
      <protection locked="0"/>
    </xf>
    <xf numFmtId="181" fontId="3" fillId="0" borderId="28" xfId="0" applyNumberFormat="1" applyFont="1" applyFill="1" applyBorder="1" applyAlignment="1">
      <alignment/>
    </xf>
    <xf numFmtId="181" fontId="3" fillId="0" borderId="28" xfId="0" applyNumberFormat="1" applyFont="1" applyFill="1" applyBorder="1" applyAlignment="1" applyProtection="1">
      <alignment/>
      <protection locked="0"/>
    </xf>
    <xf numFmtId="181" fontId="3" fillId="0" borderId="0" xfId="0" applyNumberFormat="1" applyFont="1" applyFill="1" applyBorder="1" applyAlignment="1" applyProtection="1">
      <alignment/>
      <protection locked="0"/>
    </xf>
    <xf numFmtId="181" fontId="3" fillId="0" borderId="29" xfId="0" applyNumberFormat="1" applyFont="1" applyFill="1" applyBorder="1" applyAlignment="1">
      <alignment/>
    </xf>
    <xf numFmtId="37" fontId="3" fillId="0" borderId="30" xfId="0" applyFont="1" applyFill="1" applyBorder="1" applyAlignment="1" applyProtection="1" quotePrefix="1">
      <alignment horizontal="center"/>
      <protection/>
    </xf>
    <xf numFmtId="181" fontId="3" fillId="0" borderId="31" xfId="0" applyNumberFormat="1" applyFont="1" applyFill="1" applyBorder="1" applyAlignment="1" applyProtection="1">
      <alignment/>
      <protection locked="0"/>
    </xf>
    <xf numFmtId="181" fontId="3" fillId="0" borderId="32" xfId="0" applyNumberFormat="1" applyFont="1" applyFill="1" applyBorder="1" applyAlignment="1" applyProtection="1">
      <alignment/>
      <protection locked="0"/>
    </xf>
    <xf numFmtId="181" fontId="3" fillId="0" borderId="33" xfId="0" applyNumberFormat="1" applyFont="1" applyFill="1" applyBorder="1" applyAlignment="1" applyProtection="1">
      <alignment/>
      <protection locked="0"/>
    </xf>
    <xf numFmtId="181" fontId="3" fillId="0" borderId="34" xfId="0" applyNumberFormat="1" applyFont="1" applyFill="1" applyBorder="1" applyAlignment="1" applyProtection="1">
      <alignment/>
      <protection locked="0"/>
    </xf>
    <xf numFmtId="181" fontId="3" fillId="0" borderId="35" xfId="0" applyNumberFormat="1" applyFont="1" applyFill="1" applyBorder="1" applyAlignment="1">
      <alignment/>
    </xf>
    <xf numFmtId="181" fontId="3" fillId="0" borderId="35" xfId="0" applyNumberFormat="1" applyFont="1" applyFill="1" applyBorder="1" applyAlignment="1" applyProtection="1">
      <alignment/>
      <protection locked="0"/>
    </xf>
    <xf numFmtId="181" fontId="3" fillId="0" borderId="36" xfId="0" applyNumberFormat="1" applyFont="1" applyFill="1" applyBorder="1" applyAlignment="1" applyProtection="1">
      <alignment/>
      <protection locked="0"/>
    </xf>
    <xf numFmtId="181" fontId="3" fillId="0" borderId="37" xfId="0" applyNumberFormat="1" applyFont="1" applyFill="1" applyBorder="1" applyAlignment="1">
      <alignment/>
    </xf>
    <xf numFmtId="181" fontId="3" fillId="0" borderId="38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39" xfId="0" applyNumberFormat="1" applyFont="1" applyFill="1" applyBorder="1" applyAlignment="1">
      <alignment/>
    </xf>
    <xf numFmtId="181" fontId="3" fillId="0" borderId="40" xfId="0" applyNumberFormat="1" applyFont="1" applyFill="1" applyBorder="1" applyAlignment="1">
      <alignment/>
    </xf>
    <xf numFmtId="37" fontId="5" fillId="0" borderId="9" xfId="0" applyFont="1" applyFill="1" applyBorder="1" applyAlignment="1" applyProtection="1">
      <alignment horizontal="center"/>
      <protection/>
    </xf>
    <xf numFmtId="37" fontId="5" fillId="0" borderId="41" xfId="0" applyFont="1" applyFill="1" applyBorder="1" applyAlignment="1" applyProtection="1">
      <alignment horizontal="center"/>
      <protection/>
    </xf>
    <xf numFmtId="37" fontId="6" fillId="0" borderId="0" xfId="0" applyFont="1" applyFill="1" applyAlignment="1" applyProtection="1" quotePrefix="1">
      <alignment horizontal="left"/>
      <protection/>
    </xf>
    <xf numFmtId="37" fontId="3" fillId="0" borderId="0" xfId="0" applyFont="1" applyFill="1" applyAlignment="1" applyProtection="1">
      <alignment/>
      <protection/>
    </xf>
    <xf numFmtId="37" fontId="5" fillId="0" borderId="23" xfId="0" applyFont="1" applyFill="1" applyBorder="1" applyAlignment="1" applyProtection="1" quotePrefix="1">
      <alignment horizontal="left"/>
      <protection/>
    </xf>
    <xf numFmtId="37" fontId="4" fillId="0" borderId="23" xfId="0" applyFont="1" applyFill="1" applyBorder="1" applyAlignment="1" applyProtection="1" quotePrefix="1">
      <alignment horizontal="left"/>
      <protection/>
    </xf>
    <xf numFmtId="37" fontId="5" fillId="0" borderId="3" xfId="0" applyFont="1" applyFill="1" applyBorder="1" applyAlignment="1" applyProtection="1">
      <alignment/>
      <protection/>
    </xf>
    <xf numFmtId="37" fontId="5" fillId="0" borderId="42" xfId="0" applyFont="1" applyFill="1" applyBorder="1" applyAlignment="1" applyProtection="1" quotePrefix="1">
      <alignment horizontal="center"/>
      <protection/>
    </xf>
    <xf numFmtId="37" fontId="5" fillId="0" borderId="43" xfId="0" applyFont="1" applyFill="1" applyBorder="1" applyAlignment="1" applyProtection="1" quotePrefix="1">
      <alignment horizontal="center"/>
      <protection/>
    </xf>
    <xf numFmtId="37" fontId="5" fillId="0" borderId="43" xfId="0" applyFont="1" applyFill="1" applyBorder="1" applyAlignment="1" applyProtection="1">
      <alignment/>
      <protection/>
    </xf>
    <xf numFmtId="37" fontId="5" fillId="0" borderId="13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/>
      <protection/>
    </xf>
    <xf numFmtId="37" fontId="4" fillId="0" borderId="13" xfId="0" applyFont="1" applyFill="1" applyBorder="1" applyAlignment="1" applyProtection="1">
      <alignment/>
      <protection/>
    </xf>
    <xf numFmtId="37" fontId="5" fillId="0" borderId="13" xfId="0" applyFont="1" applyFill="1" applyBorder="1" applyAlignment="1" applyProtection="1">
      <alignment horizontal="center"/>
      <protection/>
    </xf>
    <xf numFmtId="37" fontId="5" fillId="0" borderId="44" xfId="0" applyFont="1" applyFill="1" applyBorder="1" applyAlignment="1" applyProtection="1">
      <alignment horizontal="center"/>
      <protection/>
    </xf>
    <xf numFmtId="37" fontId="5" fillId="0" borderId="45" xfId="0" applyFont="1" applyFill="1" applyBorder="1" applyAlignment="1" applyProtection="1">
      <alignment horizontal="center"/>
      <protection/>
    </xf>
    <xf numFmtId="37" fontId="3" fillId="0" borderId="45" xfId="0" applyFont="1" applyFill="1" applyBorder="1" applyAlignment="1" applyProtection="1">
      <alignment wrapText="1"/>
      <protection/>
    </xf>
    <xf numFmtId="37" fontId="5" fillId="0" borderId="27" xfId="0" applyFont="1" applyFill="1" applyBorder="1" applyAlignment="1" applyProtection="1">
      <alignment horizontal="center"/>
      <protection/>
    </xf>
    <xf numFmtId="37" fontId="5" fillId="0" borderId="1" xfId="0" applyFont="1" applyFill="1" applyBorder="1" applyAlignment="1" applyProtection="1">
      <alignment horizontal="center"/>
      <protection/>
    </xf>
    <xf numFmtId="37" fontId="5" fillId="0" borderId="46" xfId="0" applyFont="1" applyFill="1" applyBorder="1" applyAlignment="1" applyProtection="1">
      <alignment horizontal="center"/>
      <protection/>
    </xf>
    <xf numFmtId="37" fontId="5" fillId="0" borderId="47" xfId="0" applyFont="1" applyFill="1" applyBorder="1" applyAlignment="1" applyProtection="1">
      <alignment horizontal="center"/>
      <protection/>
    </xf>
    <xf numFmtId="37" fontId="3" fillId="0" borderId="47" xfId="0" applyFont="1" applyFill="1" applyBorder="1" applyAlignment="1" applyProtection="1">
      <alignment wrapText="1"/>
      <protection/>
    </xf>
    <xf numFmtId="37" fontId="5" fillId="0" borderId="3" xfId="0" applyFont="1" applyFill="1" applyBorder="1" applyAlignment="1" applyProtection="1" quotePrefix="1">
      <alignment horizontal="center" vertical="center"/>
      <protection/>
    </xf>
    <xf numFmtId="37" fontId="5" fillId="0" borderId="42" xfId="0" applyFont="1" applyFill="1" applyBorder="1" applyAlignment="1" applyProtection="1">
      <alignment horizontal="center" vertical="center"/>
      <protection/>
    </xf>
    <xf numFmtId="37" fontId="5" fillId="0" borderId="43" xfId="0" applyFont="1" applyFill="1" applyBorder="1" applyAlignment="1" applyProtection="1">
      <alignment horizontal="center" vertical="center"/>
      <protection/>
    </xf>
    <xf numFmtId="37" fontId="3" fillId="0" borderId="43" xfId="0" applyFont="1" applyFill="1" applyBorder="1" applyAlignment="1" applyProtection="1">
      <alignment horizontal="center"/>
      <protection/>
    </xf>
    <xf numFmtId="181" fontId="3" fillId="0" borderId="48" xfId="0" applyNumberFormat="1" applyFont="1" applyFill="1" applyBorder="1" applyAlignment="1" applyProtection="1">
      <alignment/>
      <protection/>
    </xf>
    <xf numFmtId="181" fontId="3" fillId="0" borderId="49" xfId="0" applyNumberFormat="1" applyFont="1" applyFill="1" applyBorder="1" applyAlignment="1" applyProtection="1">
      <alignment/>
      <protection/>
    </xf>
    <xf numFmtId="37" fontId="5" fillId="0" borderId="9" xfId="0" applyFont="1" applyFill="1" applyBorder="1" applyAlignment="1" applyProtection="1">
      <alignment horizontal="center" vertical="center"/>
      <protection/>
    </xf>
    <xf numFmtId="37" fontId="5" fillId="0" borderId="41" xfId="0" applyFont="1" applyFill="1" applyBorder="1" applyAlignment="1" applyProtection="1">
      <alignment horizontal="center" vertical="center"/>
      <protection/>
    </xf>
    <xf numFmtId="37" fontId="0" fillId="0" borderId="50" xfId="0" applyFont="1" applyFill="1" applyBorder="1" applyAlignment="1" applyProtection="1">
      <alignment horizontal="center" vertical="center"/>
      <protection/>
    </xf>
    <xf numFmtId="37" fontId="3" fillId="0" borderId="51" xfId="0" applyFont="1" applyFill="1" applyBorder="1" applyAlignment="1" applyProtection="1">
      <alignment horizontal="center"/>
      <protection/>
    </xf>
    <xf numFmtId="181" fontId="3" fillId="0" borderId="52" xfId="0" applyNumberFormat="1" applyFont="1" applyFill="1" applyBorder="1" applyAlignment="1" applyProtection="1">
      <alignment/>
      <protection/>
    </xf>
    <xf numFmtId="181" fontId="3" fillId="0" borderId="53" xfId="0" applyNumberFormat="1" applyFont="1" applyFill="1" applyBorder="1" applyAlignment="1" applyProtection="1">
      <alignment/>
      <protection/>
    </xf>
    <xf numFmtId="37" fontId="5" fillId="0" borderId="54" xfId="0" applyFont="1" applyFill="1" applyBorder="1" applyAlignment="1" applyProtection="1">
      <alignment horizontal="center" vertical="center"/>
      <protection/>
    </xf>
    <xf numFmtId="37" fontId="5" fillId="0" borderId="55" xfId="0" applyFont="1" applyFill="1" applyBorder="1" applyAlignment="1" applyProtection="1">
      <alignment horizontal="center" vertical="center"/>
      <protection/>
    </xf>
    <xf numFmtId="37" fontId="5" fillId="0" borderId="56" xfId="0" applyFont="1" applyFill="1" applyBorder="1" applyAlignment="1" applyProtection="1">
      <alignment horizontal="center" vertical="center"/>
      <protection/>
    </xf>
    <xf numFmtId="37" fontId="3" fillId="0" borderId="57" xfId="0" applyFont="1" applyFill="1" applyBorder="1" applyAlignment="1" applyProtection="1">
      <alignment horizontal="center"/>
      <protection/>
    </xf>
    <xf numFmtId="181" fontId="3" fillId="0" borderId="58" xfId="0" applyNumberFormat="1" applyFont="1" applyFill="1" applyBorder="1" applyAlignment="1" applyProtection="1">
      <alignment/>
      <protection/>
    </xf>
    <xf numFmtId="181" fontId="3" fillId="0" borderId="59" xfId="0" applyNumberFormat="1" applyFont="1" applyFill="1" applyBorder="1" applyAlignment="1" applyProtection="1">
      <alignment/>
      <protection/>
    </xf>
    <xf numFmtId="37" fontId="3" fillId="0" borderId="50" xfId="0" applyFont="1" applyFill="1" applyBorder="1" applyAlignment="1" applyProtection="1">
      <alignment horizontal="center"/>
      <protection/>
    </xf>
    <xf numFmtId="37" fontId="5" fillId="0" borderId="54" xfId="0" applyFont="1" applyFill="1" applyBorder="1" applyAlignment="1" applyProtection="1" quotePrefix="1">
      <alignment horizontal="center" vertical="center"/>
      <protection/>
    </xf>
    <xf numFmtId="37" fontId="5" fillId="0" borderId="13" xfId="0" applyFont="1" applyFill="1" applyBorder="1" applyAlignment="1" applyProtection="1">
      <alignment horizontal="center" vertical="center"/>
      <protection/>
    </xf>
    <xf numFmtId="37" fontId="5" fillId="0" borderId="44" xfId="0" applyFont="1" applyFill="1" applyBorder="1" applyAlignment="1" applyProtection="1">
      <alignment horizontal="center" vertical="center"/>
      <protection/>
    </xf>
    <xf numFmtId="37" fontId="5" fillId="0" borderId="60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0" fillId="0" borderId="41" xfId="0" applyFont="1" applyFill="1" applyBorder="1" applyAlignment="1" applyProtection="1">
      <alignment horizontal="center" vertical="center"/>
      <protection/>
    </xf>
    <xf numFmtId="37" fontId="5" fillId="0" borderId="13" xfId="0" applyFont="1" applyFill="1" applyBorder="1" applyAlignment="1" applyProtection="1">
      <alignment horizontal="center" vertical="center"/>
      <protection/>
    </xf>
    <xf numFmtId="37" fontId="5" fillId="0" borderId="61" xfId="0" applyFont="1" applyFill="1" applyBorder="1" applyAlignment="1" applyProtection="1">
      <alignment horizontal="center" vertical="center"/>
      <protection/>
    </xf>
    <xf numFmtId="37" fontId="3" fillId="0" borderId="62" xfId="0" applyFont="1" applyFill="1" applyBorder="1" applyAlignment="1" applyProtection="1">
      <alignment horizontal="center"/>
      <protection/>
    </xf>
    <xf numFmtId="37" fontId="3" fillId="0" borderId="45" xfId="0" applyFont="1" applyFill="1" applyBorder="1" applyAlignment="1" applyProtection="1">
      <alignment horizontal="center"/>
      <protection/>
    </xf>
    <xf numFmtId="181" fontId="3" fillId="0" borderId="63" xfId="0" applyNumberFormat="1" applyFont="1" applyFill="1" applyBorder="1" applyAlignment="1" applyProtection="1">
      <alignment/>
      <protection/>
    </xf>
    <xf numFmtId="181" fontId="3" fillId="0" borderId="64" xfId="0" applyNumberFormat="1" applyFont="1" applyFill="1" applyBorder="1" applyAlignment="1" applyProtection="1">
      <alignment/>
      <protection/>
    </xf>
    <xf numFmtId="37" fontId="4" fillId="0" borderId="3" xfId="0" applyFont="1" applyFill="1" applyBorder="1" applyAlignment="1" applyProtection="1">
      <alignment/>
      <protection/>
    </xf>
    <xf numFmtId="37" fontId="4" fillId="0" borderId="24" xfId="0" applyFont="1" applyFill="1" applyBorder="1" applyAlignment="1" applyProtection="1">
      <alignment/>
      <protection/>
    </xf>
    <xf numFmtId="37" fontId="4" fillId="0" borderId="29" xfId="0" applyFont="1" applyFill="1" applyBorder="1" applyAlignment="1" applyProtection="1">
      <alignment/>
      <protection/>
    </xf>
    <xf numFmtId="37" fontId="3" fillId="0" borderId="65" xfId="0" applyFont="1" applyFill="1" applyBorder="1" applyAlignment="1" applyProtection="1">
      <alignment/>
      <protection/>
    </xf>
    <xf numFmtId="181" fontId="3" fillId="0" borderId="3" xfId="0" applyNumberFormat="1" applyFont="1" applyFill="1" applyBorder="1" applyAlignment="1" applyProtection="1">
      <alignment/>
      <protection/>
    </xf>
    <xf numFmtId="181" fontId="3" fillId="0" borderId="66" xfId="0" applyNumberFormat="1" applyFont="1" applyFill="1" applyBorder="1" applyAlignment="1" applyProtection="1">
      <alignment/>
      <protection/>
    </xf>
    <xf numFmtId="37" fontId="4" fillId="0" borderId="0" xfId="0" applyFont="1" applyFill="1" applyBorder="1" applyAlignment="1" applyProtection="1">
      <alignment/>
      <protection/>
    </xf>
    <xf numFmtId="37" fontId="5" fillId="0" borderId="44" xfId="0" applyFont="1" applyFill="1" applyBorder="1" applyAlignment="1" applyProtection="1" quotePrefix="1">
      <alignment horizontal="center" vertical="center"/>
      <protection/>
    </xf>
    <xf numFmtId="37" fontId="3" fillId="0" borderId="67" xfId="0" applyFont="1" applyFill="1" applyBorder="1" applyAlignment="1" applyProtection="1">
      <alignment horizontal="center"/>
      <protection/>
    </xf>
    <xf numFmtId="181" fontId="3" fillId="0" borderId="68" xfId="0" applyNumberFormat="1" applyFont="1" applyFill="1" applyBorder="1" applyAlignment="1" applyProtection="1">
      <alignment/>
      <protection/>
    </xf>
    <xf numFmtId="181" fontId="3" fillId="0" borderId="69" xfId="0" applyNumberFormat="1" applyFont="1" applyFill="1" applyBorder="1" applyAlignment="1" applyProtection="1">
      <alignment/>
      <protection/>
    </xf>
    <xf numFmtId="37" fontId="3" fillId="0" borderId="70" xfId="0" applyFont="1" applyFill="1" applyBorder="1" applyAlignment="1" applyProtection="1">
      <alignment horizontal="center"/>
      <protection/>
    </xf>
    <xf numFmtId="181" fontId="3" fillId="0" borderId="13" xfId="0" applyNumberFormat="1" applyFont="1" applyFill="1" applyBorder="1" applyAlignment="1" applyProtection="1">
      <alignment/>
      <protection/>
    </xf>
    <xf numFmtId="181" fontId="3" fillId="0" borderId="71" xfId="0" applyNumberFormat="1" applyFont="1" applyFill="1" applyBorder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181" fontId="3" fillId="0" borderId="72" xfId="0" applyNumberFormat="1" applyFont="1" applyFill="1" applyBorder="1" applyAlignment="1" applyProtection="1">
      <alignment/>
      <protection/>
    </xf>
    <xf numFmtId="181" fontId="3" fillId="0" borderId="73" xfId="0" applyNumberFormat="1" applyFont="1" applyFill="1" applyBorder="1" applyAlignment="1" applyProtection="1">
      <alignment/>
      <protection/>
    </xf>
    <xf numFmtId="37" fontId="5" fillId="0" borderId="0" xfId="0" applyFont="1" applyFill="1" applyAlignment="1" applyProtection="1" quotePrefix="1">
      <alignment horizontal="left"/>
      <protection/>
    </xf>
    <xf numFmtId="37" fontId="4" fillId="0" borderId="0" xfId="0" applyFont="1" applyFill="1" applyAlignment="1" applyProtection="1" quotePrefix="1">
      <alignment horizontal="left"/>
      <protection/>
    </xf>
    <xf numFmtId="37" fontId="0" fillId="0" borderId="0" xfId="0" applyFont="1" applyFill="1" applyAlignment="1" applyProtection="1">
      <alignment/>
      <protection/>
    </xf>
    <xf numFmtId="37" fontId="0" fillId="0" borderId="0" xfId="0" applyFont="1" applyFill="1" applyAlignment="1" applyProtection="1">
      <alignment/>
      <protection/>
    </xf>
    <xf numFmtId="37" fontId="0" fillId="0" borderId="3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37" fontId="0" fillId="0" borderId="0" xfId="0" applyFont="1" applyFill="1" applyBorder="1" applyAlignment="1" applyProtection="1">
      <alignment/>
      <protection/>
    </xf>
    <xf numFmtId="37" fontId="0" fillId="0" borderId="74" xfId="0" applyFont="1" applyFill="1" applyBorder="1" applyAlignment="1" applyProtection="1">
      <alignment/>
      <protection/>
    </xf>
    <xf numFmtId="37" fontId="0" fillId="0" borderId="13" xfId="0" applyFont="1" applyFill="1" applyBorder="1" applyAlignment="1" applyProtection="1">
      <alignment horizontal="center" vertical="center"/>
      <protection/>
    </xf>
    <xf numFmtId="37" fontId="0" fillId="0" borderId="44" xfId="0" applyFont="1" applyFill="1" applyBorder="1" applyAlignment="1" applyProtection="1">
      <alignment horizontal="center" vertical="center"/>
      <protection/>
    </xf>
    <xf numFmtId="37" fontId="0" fillId="0" borderId="9" xfId="0" applyFont="1" applyFill="1" applyBorder="1" applyAlignment="1" applyProtection="1">
      <alignment horizontal="center" vertical="center"/>
      <protection/>
    </xf>
    <xf numFmtId="37" fontId="0" fillId="0" borderId="64" xfId="0" applyFont="1" applyFill="1" applyBorder="1" applyAlignment="1" applyProtection="1">
      <alignment horizontal="center" vertical="center"/>
      <protection/>
    </xf>
    <xf numFmtId="37" fontId="0" fillId="0" borderId="47" xfId="0" applyFont="1" applyFill="1" applyBorder="1" applyAlignment="1" applyProtection="1">
      <alignment horizontal="center" vertical="center"/>
      <protection/>
    </xf>
    <xf numFmtId="37" fontId="0" fillId="0" borderId="46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3"/>
  <sheetViews>
    <sheetView showGridLines="0" showZeros="0" tabSelected="1" workbookViewId="0" topLeftCell="A1">
      <pane xSplit="5" ySplit="5" topLeftCell="F3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M14" sqref="M14"/>
    </sheetView>
  </sheetViews>
  <sheetFormatPr defaultColWidth="10.66015625" defaultRowHeight="18"/>
  <cols>
    <col min="1" max="1" width="0.91796875" style="123" customWidth="1"/>
    <col min="2" max="2" width="1.66015625" style="123" customWidth="1"/>
    <col min="3" max="3" width="10.66015625" style="123" customWidth="1"/>
    <col min="4" max="4" width="7" style="123" customWidth="1"/>
    <col min="5" max="5" width="5.58203125" style="123" customWidth="1"/>
    <col min="6" max="6" width="3.83203125" style="123" customWidth="1"/>
    <col min="7" max="7" width="9.66015625" style="123" customWidth="1"/>
    <col min="8" max="8" width="3.83203125" style="123" customWidth="1"/>
    <col min="9" max="9" width="9.66015625" style="123" customWidth="1"/>
    <col min="10" max="10" width="3.83203125" style="123" customWidth="1"/>
    <col min="11" max="11" width="9.66015625" style="123" customWidth="1"/>
    <col min="12" max="12" width="4.83203125" style="123" customWidth="1"/>
    <col min="13" max="13" width="9.66015625" style="123" customWidth="1"/>
    <col min="14" max="14" width="2.5" style="123" customWidth="1"/>
    <col min="15" max="16384" width="10.66015625" style="123" customWidth="1"/>
  </cols>
  <sheetData>
    <row r="1" spans="1:14" ht="13.5" customHeight="1">
      <c r="A1" s="122"/>
      <c r="B1" s="52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53"/>
    </row>
    <row r="2" spans="2:14" ht="13.5" customHeight="1" thickBot="1">
      <c r="B2" s="26"/>
      <c r="C2" s="26"/>
      <c r="D2" s="26"/>
      <c r="E2" s="26"/>
      <c r="F2" s="26"/>
      <c r="G2" s="26"/>
      <c r="H2" s="26"/>
      <c r="I2" s="26"/>
      <c r="J2" s="26"/>
      <c r="K2" s="26"/>
      <c r="L2" s="54" t="s">
        <v>5</v>
      </c>
      <c r="M2" s="55"/>
      <c r="N2" s="27"/>
    </row>
    <row r="3" spans="2:14" ht="13.5" customHeight="1">
      <c r="B3" s="56"/>
      <c r="C3" s="57"/>
      <c r="D3" s="58"/>
      <c r="E3" s="59"/>
      <c r="F3" s="124"/>
      <c r="G3" s="125"/>
      <c r="H3" s="124"/>
      <c r="I3" s="126"/>
      <c r="J3" s="124"/>
      <c r="K3" s="126"/>
      <c r="L3" s="60"/>
      <c r="M3" s="61"/>
      <c r="N3" s="62"/>
    </row>
    <row r="4" spans="2:14" ht="13.5" customHeight="1">
      <c r="B4" s="63" t="s">
        <v>31</v>
      </c>
      <c r="C4" s="64"/>
      <c r="D4" s="65" t="s">
        <v>1</v>
      </c>
      <c r="E4" s="66" t="s">
        <v>6</v>
      </c>
      <c r="F4" s="50" t="s">
        <v>29</v>
      </c>
      <c r="G4" s="51"/>
      <c r="H4" s="50" t="s">
        <v>28</v>
      </c>
      <c r="I4" s="51"/>
      <c r="J4" s="50" t="s">
        <v>30</v>
      </c>
      <c r="K4" s="51"/>
      <c r="L4" s="50" t="s">
        <v>0</v>
      </c>
      <c r="M4" s="67"/>
      <c r="N4" s="62"/>
    </row>
    <row r="5" spans="2:14" ht="13.5" customHeight="1" thickBot="1">
      <c r="B5" s="68"/>
      <c r="C5" s="69"/>
      <c r="D5" s="70"/>
      <c r="E5" s="71"/>
      <c r="F5" s="1" t="s">
        <v>7</v>
      </c>
      <c r="G5" s="2" t="s">
        <v>8</v>
      </c>
      <c r="H5" s="37"/>
      <c r="I5" s="28"/>
      <c r="J5" s="37"/>
      <c r="K5" s="28"/>
      <c r="L5" s="1" t="s">
        <v>7</v>
      </c>
      <c r="M5" s="2" t="s">
        <v>8</v>
      </c>
      <c r="N5" s="62"/>
    </row>
    <row r="6" spans="2:14" ht="13.5" customHeight="1">
      <c r="B6" s="72" t="s">
        <v>9</v>
      </c>
      <c r="C6" s="73"/>
      <c r="D6" s="74" t="s">
        <v>2</v>
      </c>
      <c r="E6" s="75" t="s">
        <v>10</v>
      </c>
      <c r="F6" s="3">
        <v>21</v>
      </c>
      <c r="G6" s="4">
        <v>2517295</v>
      </c>
      <c r="H6" s="38">
        <v>19</v>
      </c>
      <c r="I6" s="29">
        <v>1905782</v>
      </c>
      <c r="J6" s="38">
        <v>19</v>
      </c>
      <c r="K6" s="29">
        <v>3013250</v>
      </c>
      <c r="L6" s="76">
        <f>J6-H6</f>
        <v>0</v>
      </c>
      <c r="M6" s="77">
        <f>K6-I6</f>
        <v>1107468</v>
      </c>
      <c r="N6" s="62"/>
    </row>
    <row r="7" spans="1:14" ht="13.5" customHeight="1">
      <c r="A7" s="127"/>
      <c r="B7" s="78"/>
      <c r="C7" s="79"/>
      <c r="D7" s="80"/>
      <c r="E7" s="81" t="s">
        <v>11</v>
      </c>
      <c r="F7" s="5">
        <v>5</v>
      </c>
      <c r="G7" s="6">
        <v>-177236</v>
      </c>
      <c r="H7" s="39">
        <v>7</v>
      </c>
      <c r="I7" s="30">
        <v>-1165678</v>
      </c>
      <c r="J7" s="39">
        <v>7</v>
      </c>
      <c r="K7" s="30">
        <v>-363581</v>
      </c>
      <c r="L7" s="82">
        <f aca="true" t="shared" si="0" ref="L7:L50">J7-H7</f>
        <v>0</v>
      </c>
      <c r="M7" s="83">
        <f aca="true" t="shared" si="1" ref="M7:M50">K7-I7</f>
        <v>802097</v>
      </c>
      <c r="N7" s="62"/>
    </row>
    <row r="8" spans="2:14" ht="13.5" customHeight="1">
      <c r="B8" s="84" t="s">
        <v>12</v>
      </c>
      <c r="C8" s="85"/>
      <c r="D8" s="86" t="s">
        <v>3</v>
      </c>
      <c r="E8" s="87" t="s">
        <v>10</v>
      </c>
      <c r="F8" s="7">
        <v>9</v>
      </c>
      <c r="G8" s="8">
        <v>179657</v>
      </c>
      <c r="H8" s="40">
        <v>9</v>
      </c>
      <c r="I8" s="31">
        <v>134850</v>
      </c>
      <c r="J8" s="40">
        <v>7</v>
      </c>
      <c r="K8" s="31">
        <v>80620</v>
      </c>
      <c r="L8" s="88">
        <f t="shared" si="0"/>
        <v>-2</v>
      </c>
      <c r="M8" s="89">
        <f t="shared" si="1"/>
        <v>-54230</v>
      </c>
      <c r="N8" s="62"/>
    </row>
    <row r="9" spans="2:14" ht="13.5" customHeight="1">
      <c r="B9" s="78"/>
      <c r="C9" s="79"/>
      <c r="D9" s="80"/>
      <c r="E9" s="90" t="s">
        <v>11</v>
      </c>
      <c r="F9" s="9"/>
      <c r="G9" s="10"/>
      <c r="H9" s="41"/>
      <c r="I9" s="32"/>
      <c r="J9" s="41"/>
      <c r="K9" s="32"/>
      <c r="L9" s="82">
        <f t="shared" si="0"/>
        <v>0</v>
      </c>
      <c r="M9" s="83">
        <f t="shared" si="1"/>
        <v>0</v>
      </c>
      <c r="N9" s="62"/>
    </row>
    <row r="10" spans="2:14" ht="13.5" customHeight="1">
      <c r="B10" s="84" t="s">
        <v>13</v>
      </c>
      <c r="C10" s="85"/>
      <c r="D10" s="86" t="s">
        <v>2</v>
      </c>
      <c r="E10" s="87" t="s">
        <v>10</v>
      </c>
      <c r="F10" s="7">
        <v>3</v>
      </c>
      <c r="G10" s="8">
        <v>24251</v>
      </c>
      <c r="H10" s="40">
        <v>3</v>
      </c>
      <c r="I10" s="31">
        <v>29633</v>
      </c>
      <c r="J10" s="40">
        <v>3</v>
      </c>
      <c r="K10" s="31">
        <v>29832</v>
      </c>
      <c r="L10" s="88">
        <f t="shared" si="0"/>
        <v>0</v>
      </c>
      <c r="M10" s="89">
        <f t="shared" si="1"/>
        <v>199</v>
      </c>
      <c r="N10" s="62"/>
    </row>
    <row r="11" spans="2:14" ht="13.5" customHeight="1">
      <c r="B11" s="78"/>
      <c r="C11" s="79"/>
      <c r="D11" s="80"/>
      <c r="E11" s="90" t="s">
        <v>11</v>
      </c>
      <c r="F11" s="9"/>
      <c r="G11" s="10"/>
      <c r="H11" s="41"/>
      <c r="I11" s="32"/>
      <c r="J11" s="41"/>
      <c r="K11" s="32"/>
      <c r="L11" s="82">
        <f t="shared" si="0"/>
        <v>0</v>
      </c>
      <c r="M11" s="83">
        <f t="shared" si="1"/>
        <v>0</v>
      </c>
      <c r="N11" s="62"/>
    </row>
    <row r="12" spans="2:14" ht="13.5" customHeight="1">
      <c r="B12" s="91" t="s">
        <v>14</v>
      </c>
      <c r="C12" s="85"/>
      <c r="D12" s="86" t="s">
        <v>3</v>
      </c>
      <c r="E12" s="87" t="s">
        <v>10</v>
      </c>
      <c r="F12" s="7"/>
      <c r="G12" s="8"/>
      <c r="H12" s="40">
        <v>1</v>
      </c>
      <c r="I12" s="31">
        <v>60946</v>
      </c>
      <c r="J12" s="40">
        <v>1</v>
      </c>
      <c r="K12" s="31">
        <v>2701</v>
      </c>
      <c r="L12" s="88">
        <f t="shared" si="0"/>
        <v>0</v>
      </c>
      <c r="M12" s="89">
        <f t="shared" si="1"/>
        <v>-58245</v>
      </c>
      <c r="N12" s="62"/>
    </row>
    <row r="13" spans="2:14" ht="13.5" customHeight="1">
      <c r="B13" s="78"/>
      <c r="C13" s="79"/>
      <c r="D13" s="80"/>
      <c r="E13" s="90" t="s">
        <v>11</v>
      </c>
      <c r="F13" s="9">
        <v>1</v>
      </c>
      <c r="G13" s="10">
        <v>-35566</v>
      </c>
      <c r="H13" s="41"/>
      <c r="I13" s="32"/>
      <c r="J13" s="41"/>
      <c r="K13" s="32"/>
      <c r="L13" s="82">
        <f t="shared" si="0"/>
        <v>0</v>
      </c>
      <c r="M13" s="83">
        <f t="shared" si="1"/>
        <v>0</v>
      </c>
      <c r="N13" s="62"/>
    </row>
    <row r="14" spans="2:14" ht="13.5" customHeight="1">
      <c r="B14" s="84" t="s">
        <v>15</v>
      </c>
      <c r="C14" s="85"/>
      <c r="D14" s="86" t="s">
        <v>3</v>
      </c>
      <c r="E14" s="87" t="s">
        <v>10</v>
      </c>
      <c r="F14" s="7">
        <v>1</v>
      </c>
      <c r="G14" s="8">
        <v>2247</v>
      </c>
      <c r="H14" s="40">
        <v>1</v>
      </c>
      <c r="I14" s="31">
        <v>15889</v>
      </c>
      <c r="J14" s="40">
        <v>1</v>
      </c>
      <c r="K14" s="31">
        <v>613</v>
      </c>
      <c r="L14" s="88">
        <f t="shared" si="0"/>
        <v>0</v>
      </c>
      <c r="M14" s="89">
        <f t="shared" si="1"/>
        <v>-15276</v>
      </c>
      <c r="N14" s="62"/>
    </row>
    <row r="15" spans="2:14" ht="13.5" customHeight="1">
      <c r="B15" s="78"/>
      <c r="C15" s="79"/>
      <c r="D15" s="80"/>
      <c r="E15" s="90" t="s">
        <v>11</v>
      </c>
      <c r="F15" s="9"/>
      <c r="G15" s="10"/>
      <c r="H15" s="41"/>
      <c r="I15" s="32"/>
      <c r="J15" s="41"/>
      <c r="K15" s="32"/>
      <c r="L15" s="82">
        <f t="shared" si="0"/>
        <v>0</v>
      </c>
      <c r="M15" s="83">
        <f t="shared" si="1"/>
        <v>0</v>
      </c>
      <c r="N15" s="62"/>
    </row>
    <row r="16" spans="2:14" ht="13.5" customHeight="1">
      <c r="B16" s="84" t="s">
        <v>32</v>
      </c>
      <c r="C16" s="85"/>
      <c r="D16" s="86" t="s">
        <v>2</v>
      </c>
      <c r="E16" s="87" t="s">
        <v>10</v>
      </c>
      <c r="F16" s="7">
        <v>1</v>
      </c>
      <c r="G16" s="8"/>
      <c r="H16" s="40"/>
      <c r="I16" s="31"/>
      <c r="J16" s="40"/>
      <c r="K16" s="31"/>
      <c r="L16" s="88">
        <f t="shared" si="0"/>
        <v>0</v>
      </c>
      <c r="M16" s="89">
        <f t="shared" si="1"/>
        <v>0</v>
      </c>
      <c r="N16" s="62"/>
    </row>
    <row r="17" spans="2:14" ht="13.5" customHeight="1">
      <c r="B17" s="78"/>
      <c r="C17" s="79"/>
      <c r="D17" s="80"/>
      <c r="E17" s="90" t="s">
        <v>11</v>
      </c>
      <c r="F17" s="9"/>
      <c r="G17" s="10">
        <v>-37918</v>
      </c>
      <c r="H17" s="41"/>
      <c r="I17" s="32"/>
      <c r="J17" s="41"/>
      <c r="K17" s="32"/>
      <c r="L17" s="82">
        <f t="shared" si="0"/>
        <v>0</v>
      </c>
      <c r="M17" s="83">
        <f t="shared" si="1"/>
        <v>0</v>
      </c>
      <c r="N17" s="62"/>
    </row>
    <row r="18" spans="2:14" ht="13.5" customHeight="1">
      <c r="B18" s="91" t="s">
        <v>16</v>
      </c>
      <c r="C18" s="85"/>
      <c r="D18" s="86" t="s">
        <v>2</v>
      </c>
      <c r="E18" s="87" t="s">
        <v>10</v>
      </c>
      <c r="F18" s="7">
        <v>2</v>
      </c>
      <c r="G18" s="8">
        <v>26350</v>
      </c>
      <c r="H18" s="40">
        <v>3</v>
      </c>
      <c r="I18" s="31">
        <v>92677</v>
      </c>
      <c r="J18" s="40">
        <v>5</v>
      </c>
      <c r="K18" s="31">
        <v>524425</v>
      </c>
      <c r="L18" s="88">
        <f t="shared" si="0"/>
        <v>2</v>
      </c>
      <c r="M18" s="89">
        <f t="shared" si="1"/>
        <v>431748</v>
      </c>
      <c r="N18" s="62"/>
    </row>
    <row r="19" spans="2:14" ht="13.5" customHeight="1">
      <c r="B19" s="78"/>
      <c r="C19" s="79"/>
      <c r="D19" s="80"/>
      <c r="E19" s="90" t="s">
        <v>11</v>
      </c>
      <c r="F19" s="9">
        <v>11</v>
      </c>
      <c r="G19" s="10">
        <v>-3459507</v>
      </c>
      <c r="H19" s="41">
        <v>10</v>
      </c>
      <c r="I19" s="32">
        <v>-1816134</v>
      </c>
      <c r="J19" s="41">
        <v>8</v>
      </c>
      <c r="K19" s="32">
        <v>-1652721</v>
      </c>
      <c r="L19" s="82">
        <f t="shared" si="0"/>
        <v>-2</v>
      </c>
      <c r="M19" s="83">
        <f t="shared" si="1"/>
        <v>163413</v>
      </c>
      <c r="N19" s="62"/>
    </row>
    <row r="20" spans="2:14" ht="13.5" customHeight="1">
      <c r="B20" s="84" t="s">
        <v>17</v>
      </c>
      <c r="C20" s="85"/>
      <c r="D20" s="86" t="s">
        <v>2</v>
      </c>
      <c r="E20" s="87" t="s">
        <v>10</v>
      </c>
      <c r="F20" s="7">
        <v>2</v>
      </c>
      <c r="G20" s="8">
        <v>684373</v>
      </c>
      <c r="H20" s="40">
        <v>2</v>
      </c>
      <c r="I20" s="31">
        <v>465976</v>
      </c>
      <c r="J20" s="40">
        <v>3</v>
      </c>
      <c r="K20" s="31">
        <v>482665</v>
      </c>
      <c r="L20" s="88">
        <f t="shared" si="0"/>
        <v>1</v>
      </c>
      <c r="M20" s="89">
        <f t="shared" si="1"/>
        <v>16689</v>
      </c>
      <c r="N20" s="62"/>
    </row>
    <row r="21" spans="2:14" ht="13.5" customHeight="1">
      <c r="B21" s="92"/>
      <c r="C21" s="93"/>
      <c r="D21" s="80"/>
      <c r="E21" s="90" t="s">
        <v>11</v>
      </c>
      <c r="F21" s="9">
        <v>7</v>
      </c>
      <c r="G21" s="10">
        <v>-335001</v>
      </c>
      <c r="H21" s="41">
        <v>7</v>
      </c>
      <c r="I21" s="32">
        <v>-348929</v>
      </c>
      <c r="J21" s="41">
        <v>6</v>
      </c>
      <c r="K21" s="32">
        <v>551003</v>
      </c>
      <c r="L21" s="82">
        <f t="shared" si="0"/>
        <v>-1</v>
      </c>
      <c r="M21" s="83">
        <f t="shared" si="1"/>
        <v>899932</v>
      </c>
      <c r="N21" s="62"/>
    </row>
    <row r="22" spans="2:14" ht="13.5" customHeight="1">
      <c r="B22" s="128"/>
      <c r="C22" s="129"/>
      <c r="D22" s="86" t="s">
        <v>3</v>
      </c>
      <c r="E22" s="87" t="s">
        <v>10</v>
      </c>
      <c r="F22" s="7">
        <v>52</v>
      </c>
      <c r="G22" s="8">
        <v>1137211</v>
      </c>
      <c r="H22" s="40">
        <v>51</v>
      </c>
      <c r="I22" s="31">
        <v>925462</v>
      </c>
      <c r="J22" s="40">
        <v>51</v>
      </c>
      <c r="K22" s="31">
        <v>873259</v>
      </c>
      <c r="L22" s="88">
        <f t="shared" si="0"/>
        <v>0</v>
      </c>
      <c r="M22" s="89">
        <f t="shared" si="1"/>
        <v>-52203</v>
      </c>
      <c r="N22" s="62"/>
    </row>
    <row r="23" spans="2:14" ht="13.5" customHeight="1">
      <c r="B23" s="130"/>
      <c r="C23" s="96"/>
      <c r="D23" s="80"/>
      <c r="E23" s="90" t="s">
        <v>11</v>
      </c>
      <c r="F23" s="9"/>
      <c r="G23" s="10"/>
      <c r="H23" s="41"/>
      <c r="I23" s="32"/>
      <c r="J23" s="41"/>
      <c r="K23" s="32"/>
      <c r="L23" s="82">
        <f t="shared" si="0"/>
        <v>0</v>
      </c>
      <c r="M23" s="83">
        <f t="shared" si="1"/>
        <v>0</v>
      </c>
      <c r="N23" s="62"/>
    </row>
    <row r="24" spans="2:14" ht="13.5" customHeight="1">
      <c r="B24" s="91" t="s">
        <v>18</v>
      </c>
      <c r="C24" s="85"/>
      <c r="D24" s="86" t="s">
        <v>3</v>
      </c>
      <c r="E24" s="87" t="s">
        <v>10</v>
      </c>
      <c r="F24" s="7">
        <v>2</v>
      </c>
      <c r="G24" s="8">
        <v>11130</v>
      </c>
      <c r="H24" s="40">
        <v>2</v>
      </c>
      <c r="I24" s="31">
        <v>9075</v>
      </c>
      <c r="J24" s="40">
        <v>2</v>
      </c>
      <c r="K24" s="31">
        <v>5275</v>
      </c>
      <c r="L24" s="88">
        <f t="shared" si="0"/>
        <v>0</v>
      </c>
      <c r="M24" s="89">
        <f t="shared" si="1"/>
        <v>-3800</v>
      </c>
      <c r="N24" s="62"/>
    </row>
    <row r="25" spans="2:14" ht="13.5" customHeight="1">
      <c r="B25" s="78"/>
      <c r="C25" s="79"/>
      <c r="D25" s="80"/>
      <c r="E25" s="90" t="s">
        <v>11</v>
      </c>
      <c r="F25" s="9"/>
      <c r="G25" s="10"/>
      <c r="H25" s="41"/>
      <c r="I25" s="32"/>
      <c r="J25" s="41"/>
      <c r="K25" s="32"/>
      <c r="L25" s="82">
        <f t="shared" si="0"/>
        <v>0</v>
      </c>
      <c r="M25" s="83">
        <f t="shared" si="1"/>
        <v>0</v>
      </c>
      <c r="N25" s="62"/>
    </row>
    <row r="26" spans="2:14" ht="13.5" customHeight="1">
      <c r="B26" s="91" t="s">
        <v>19</v>
      </c>
      <c r="C26" s="85"/>
      <c r="D26" s="86" t="s">
        <v>3</v>
      </c>
      <c r="E26" s="87" t="s">
        <v>10</v>
      </c>
      <c r="F26" s="7">
        <v>2</v>
      </c>
      <c r="G26" s="8">
        <v>9536</v>
      </c>
      <c r="H26" s="40">
        <v>2</v>
      </c>
      <c r="I26" s="31">
        <v>9278</v>
      </c>
      <c r="J26" s="40">
        <v>2</v>
      </c>
      <c r="K26" s="31">
        <v>11524</v>
      </c>
      <c r="L26" s="88">
        <f t="shared" si="0"/>
        <v>0</v>
      </c>
      <c r="M26" s="89">
        <f t="shared" si="1"/>
        <v>2246</v>
      </c>
      <c r="N26" s="62"/>
    </row>
    <row r="27" spans="2:14" ht="13.5" customHeight="1">
      <c r="B27" s="78"/>
      <c r="C27" s="79"/>
      <c r="D27" s="80"/>
      <c r="E27" s="90" t="s">
        <v>11</v>
      </c>
      <c r="F27" s="9"/>
      <c r="G27" s="10"/>
      <c r="H27" s="41"/>
      <c r="I27" s="32"/>
      <c r="J27" s="41"/>
      <c r="K27" s="32"/>
      <c r="L27" s="82">
        <f t="shared" si="0"/>
        <v>0</v>
      </c>
      <c r="M27" s="83">
        <f t="shared" si="1"/>
        <v>0</v>
      </c>
      <c r="N27" s="62"/>
    </row>
    <row r="28" spans="2:14" ht="13.5" customHeight="1">
      <c r="B28" s="84" t="s">
        <v>20</v>
      </c>
      <c r="C28" s="85"/>
      <c r="D28" s="86" t="s">
        <v>2</v>
      </c>
      <c r="E28" s="87" t="s">
        <v>10</v>
      </c>
      <c r="F28" s="7"/>
      <c r="G28" s="8"/>
      <c r="H28" s="40"/>
      <c r="I28" s="31"/>
      <c r="J28" s="40"/>
      <c r="K28" s="31"/>
      <c r="L28" s="88">
        <f t="shared" si="0"/>
        <v>0</v>
      </c>
      <c r="M28" s="89">
        <f t="shared" si="1"/>
        <v>0</v>
      </c>
      <c r="N28" s="62"/>
    </row>
    <row r="29" spans="2:14" ht="13.5" customHeight="1">
      <c r="B29" s="92"/>
      <c r="C29" s="93"/>
      <c r="D29" s="80"/>
      <c r="E29" s="90" t="s">
        <v>11</v>
      </c>
      <c r="F29" s="9">
        <v>1</v>
      </c>
      <c r="G29" s="10">
        <v>-12048</v>
      </c>
      <c r="H29" s="41">
        <v>1</v>
      </c>
      <c r="I29" s="32">
        <v>-17020</v>
      </c>
      <c r="J29" s="41">
        <v>1</v>
      </c>
      <c r="K29" s="32">
        <v>20968</v>
      </c>
      <c r="L29" s="82">
        <f t="shared" si="0"/>
        <v>0</v>
      </c>
      <c r="M29" s="83">
        <f t="shared" si="1"/>
        <v>37988</v>
      </c>
      <c r="N29" s="62"/>
    </row>
    <row r="30" spans="2:14" ht="13.5" customHeight="1">
      <c r="B30" s="128"/>
      <c r="C30" s="129"/>
      <c r="D30" s="86" t="s">
        <v>3</v>
      </c>
      <c r="E30" s="87" t="s">
        <v>10</v>
      </c>
      <c r="F30" s="7">
        <v>2</v>
      </c>
      <c r="G30" s="8">
        <v>2876</v>
      </c>
      <c r="H30" s="40">
        <v>2</v>
      </c>
      <c r="I30" s="31">
        <v>2594</v>
      </c>
      <c r="J30" s="40">
        <v>2</v>
      </c>
      <c r="K30" s="31">
        <v>415</v>
      </c>
      <c r="L30" s="88">
        <f t="shared" si="0"/>
        <v>0</v>
      </c>
      <c r="M30" s="89">
        <f t="shared" si="1"/>
        <v>-2179</v>
      </c>
      <c r="N30" s="62"/>
    </row>
    <row r="31" spans="2:14" ht="13.5" customHeight="1">
      <c r="B31" s="130"/>
      <c r="C31" s="96"/>
      <c r="D31" s="80"/>
      <c r="E31" s="90" t="s">
        <v>11</v>
      </c>
      <c r="F31" s="9"/>
      <c r="G31" s="10"/>
      <c r="H31" s="41"/>
      <c r="I31" s="32"/>
      <c r="J31" s="41"/>
      <c r="K31" s="32"/>
      <c r="L31" s="82">
        <f t="shared" si="0"/>
        <v>0</v>
      </c>
      <c r="M31" s="83">
        <f t="shared" si="1"/>
        <v>0</v>
      </c>
      <c r="N31" s="62"/>
    </row>
    <row r="32" spans="2:14" ht="13.5" customHeight="1">
      <c r="B32" s="84" t="s">
        <v>21</v>
      </c>
      <c r="C32" s="85"/>
      <c r="D32" s="86" t="s">
        <v>3</v>
      </c>
      <c r="E32" s="87" t="s">
        <v>10</v>
      </c>
      <c r="F32" s="7">
        <v>3</v>
      </c>
      <c r="G32" s="8">
        <v>8874</v>
      </c>
      <c r="H32" s="40">
        <v>3</v>
      </c>
      <c r="I32" s="31">
        <v>1611</v>
      </c>
      <c r="J32" s="40">
        <v>3</v>
      </c>
      <c r="K32" s="31">
        <v>7</v>
      </c>
      <c r="L32" s="88">
        <f t="shared" si="0"/>
        <v>0</v>
      </c>
      <c r="M32" s="89">
        <f t="shared" si="1"/>
        <v>-1604</v>
      </c>
      <c r="N32" s="62"/>
    </row>
    <row r="33" spans="2:14" ht="13.5" customHeight="1">
      <c r="B33" s="78"/>
      <c r="C33" s="79"/>
      <c r="D33" s="80"/>
      <c r="E33" s="90" t="s">
        <v>11</v>
      </c>
      <c r="F33" s="9"/>
      <c r="G33" s="10"/>
      <c r="H33" s="41"/>
      <c r="I33" s="32"/>
      <c r="J33" s="41"/>
      <c r="K33" s="32"/>
      <c r="L33" s="82">
        <f t="shared" si="0"/>
        <v>0</v>
      </c>
      <c r="M33" s="83">
        <f t="shared" si="1"/>
        <v>0</v>
      </c>
      <c r="N33" s="62"/>
    </row>
    <row r="34" spans="2:14" ht="13.5" customHeight="1">
      <c r="B34" s="84" t="s">
        <v>22</v>
      </c>
      <c r="C34" s="85"/>
      <c r="D34" s="86" t="s">
        <v>2</v>
      </c>
      <c r="E34" s="87" t="s">
        <v>10</v>
      </c>
      <c r="F34" s="7">
        <v>1</v>
      </c>
      <c r="G34" s="8">
        <v>91454</v>
      </c>
      <c r="H34" s="40">
        <v>1</v>
      </c>
      <c r="I34" s="31">
        <v>92676</v>
      </c>
      <c r="J34" s="40">
        <v>1</v>
      </c>
      <c r="K34" s="31">
        <v>103978</v>
      </c>
      <c r="L34" s="88">
        <f t="shared" si="0"/>
        <v>0</v>
      </c>
      <c r="M34" s="89">
        <f t="shared" si="1"/>
        <v>11302</v>
      </c>
      <c r="N34" s="62"/>
    </row>
    <row r="35" spans="2:14" ht="13.5" customHeight="1">
      <c r="B35" s="92"/>
      <c r="C35" s="93"/>
      <c r="D35" s="80"/>
      <c r="E35" s="90" t="s">
        <v>11</v>
      </c>
      <c r="F35" s="9"/>
      <c r="G35" s="10"/>
      <c r="H35" s="41"/>
      <c r="I35" s="32"/>
      <c r="J35" s="41"/>
      <c r="K35" s="32"/>
      <c r="L35" s="82">
        <f t="shared" si="0"/>
        <v>0</v>
      </c>
      <c r="M35" s="83">
        <f t="shared" si="1"/>
        <v>0</v>
      </c>
      <c r="N35" s="62"/>
    </row>
    <row r="36" spans="2:14" ht="13.5" customHeight="1">
      <c r="B36" s="128"/>
      <c r="C36" s="129"/>
      <c r="D36" s="86" t="s">
        <v>3</v>
      </c>
      <c r="E36" s="87" t="s">
        <v>10</v>
      </c>
      <c r="F36" s="7">
        <v>4</v>
      </c>
      <c r="G36" s="8">
        <v>2052</v>
      </c>
      <c r="H36" s="40">
        <v>4</v>
      </c>
      <c r="I36" s="31">
        <v>1156</v>
      </c>
      <c r="J36" s="40">
        <v>4</v>
      </c>
      <c r="K36" s="31">
        <v>1491</v>
      </c>
      <c r="L36" s="88">
        <f t="shared" si="0"/>
        <v>0</v>
      </c>
      <c r="M36" s="89">
        <f t="shared" si="1"/>
        <v>335</v>
      </c>
      <c r="N36" s="62"/>
    </row>
    <row r="37" spans="2:14" ht="13.5" customHeight="1">
      <c r="B37" s="130"/>
      <c r="C37" s="96"/>
      <c r="D37" s="80"/>
      <c r="E37" s="90" t="s">
        <v>11</v>
      </c>
      <c r="F37" s="9"/>
      <c r="G37" s="10"/>
      <c r="H37" s="41"/>
      <c r="I37" s="32"/>
      <c r="J37" s="41"/>
      <c r="K37" s="32"/>
      <c r="L37" s="82">
        <f t="shared" si="0"/>
        <v>0</v>
      </c>
      <c r="M37" s="83">
        <f t="shared" si="1"/>
        <v>0</v>
      </c>
      <c r="N37" s="62"/>
    </row>
    <row r="38" spans="2:14" ht="13.5" customHeight="1">
      <c r="B38" s="84" t="s">
        <v>23</v>
      </c>
      <c r="C38" s="85"/>
      <c r="D38" s="86" t="s">
        <v>2</v>
      </c>
      <c r="E38" s="87" t="s">
        <v>10</v>
      </c>
      <c r="F38" s="7">
        <v>1</v>
      </c>
      <c r="G38" s="8">
        <v>4923</v>
      </c>
      <c r="H38" s="40">
        <v>1</v>
      </c>
      <c r="I38" s="31">
        <v>10966</v>
      </c>
      <c r="J38" s="40">
        <v>1</v>
      </c>
      <c r="K38" s="31">
        <v>10026</v>
      </c>
      <c r="L38" s="88">
        <f t="shared" si="0"/>
        <v>0</v>
      </c>
      <c r="M38" s="89">
        <f t="shared" si="1"/>
        <v>-940</v>
      </c>
      <c r="N38" s="62"/>
    </row>
    <row r="39" spans="2:14" ht="13.5" customHeight="1">
      <c r="B39" s="92"/>
      <c r="C39" s="93"/>
      <c r="D39" s="80"/>
      <c r="E39" s="90" t="s">
        <v>11</v>
      </c>
      <c r="F39" s="9"/>
      <c r="G39" s="10"/>
      <c r="H39" s="41"/>
      <c r="I39" s="32"/>
      <c r="J39" s="41"/>
      <c r="K39" s="32"/>
      <c r="L39" s="82">
        <f t="shared" si="0"/>
        <v>0</v>
      </c>
      <c r="M39" s="83">
        <f t="shared" si="1"/>
        <v>0</v>
      </c>
      <c r="N39" s="62"/>
    </row>
    <row r="40" spans="2:14" ht="13.5" customHeight="1">
      <c r="B40" s="128"/>
      <c r="C40" s="129"/>
      <c r="D40" s="86" t="s">
        <v>3</v>
      </c>
      <c r="E40" s="87" t="s">
        <v>10</v>
      </c>
      <c r="F40" s="7">
        <v>7</v>
      </c>
      <c r="G40" s="8">
        <v>229365</v>
      </c>
      <c r="H40" s="40">
        <v>7</v>
      </c>
      <c r="I40" s="31">
        <v>265728</v>
      </c>
      <c r="J40" s="40">
        <v>7</v>
      </c>
      <c r="K40" s="31">
        <v>223455</v>
      </c>
      <c r="L40" s="88">
        <f t="shared" si="0"/>
        <v>0</v>
      </c>
      <c r="M40" s="89">
        <f t="shared" si="1"/>
        <v>-42273</v>
      </c>
      <c r="N40" s="62"/>
    </row>
    <row r="41" spans="2:14" ht="13.5" customHeight="1">
      <c r="B41" s="130"/>
      <c r="C41" s="96"/>
      <c r="D41" s="80"/>
      <c r="E41" s="90" t="s">
        <v>11</v>
      </c>
      <c r="F41" s="9"/>
      <c r="G41" s="10"/>
      <c r="H41" s="41"/>
      <c r="I41" s="32"/>
      <c r="J41" s="41"/>
      <c r="K41" s="32"/>
      <c r="L41" s="82">
        <f t="shared" si="0"/>
        <v>0</v>
      </c>
      <c r="M41" s="83">
        <f t="shared" si="1"/>
        <v>0</v>
      </c>
      <c r="N41" s="62"/>
    </row>
    <row r="42" spans="2:14" ht="13.5" customHeight="1">
      <c r="B42" s="84" t="s">
        <v>4</v>
      </c>
      <c r="C42" s="94"/>
      <c r="D42" s="85"/>
      <c r="E42" s="87" t="s">
        <v>10</v>
      </c>
      <c r="F42" s="11"/>
      <c r="G42" s="12"/>
      <c r="H42" s="42"/>
      <c r="I42" s="33"/>
      <c r="J42" s="42"/>
      <c r="K42" s="33"/>
      <c r="L42" s="88">
        <f t="shared" si="0"/>
        <v>0</v>
      </c>
      <c r="M42" s="89">
        <f t="shared" si="1"/>
        <v>0</v>
      </c>
      <c r="N42" s="62"/>
    </row>
    <row r="43" spans="2:14" ht="13.5" customHeight="1">
      <c r="B43" s="92"/>
      <c r="C43" s="95"/>
      <c r="D43" s="96"/>
      <c r="E43" s="81" t="s">
        <v>11</v>
      </c>
      <c r="F43" s="13">
        <v>1</v>
      </c>
      <c r="G43" s="14">
        <v>-1191</v>
      </c>
      <c r="H43" s="48">
        <v>1</v>
      </c>
      <c r="I43" s="49">
        <v>-1006</v>
      </c>
      <c r="J43" s="48"/>
      <c r="K43" s="49"/>
      <c r="L43" s="82">
        <f t="shared" si="0"/>
        <v>-1</v>
      </c>
      <c r="M43" s="83">
        <f t="shared" si="1"/>
        <v>1006</v>
      </c>
      <c r="N43" s="62"/>
    </row>
    <row r="44" spans="2:14" ht="13.5" customHeight="1">
      <c r="B44" s="97"/>
      <c r="C44" s="98" t="s">
        <v>33</v>
      </c>
      <c r="D44" s="86" t="s">
        <v>2</v>
      </c>
      <c r="E44" s="99" t="s">
        <v>10</v>
      </c>
      <c r="F44" s="7"/>
      <c r="G44" s="8"/>
      <c r="H44" s="43"/>
      <c r="I44" s="34"/>
      <c r="J44" s="43"/>
      <c r="K44" s="34"/>
      <c r="L44" s="88">
        <f t="shared" si="0"/>
        <v>0</v>
      </c>
      <c r="M44" s="89">
        <f t="shared" si="1"/>
        <v>0</v>
      </c>
      <c r="N44" s="62"/>
    </row>
    <row r="45" spans="2:14" ht="13.5" customHeight="1" thickBot="1">
      <c r="B45" s="97"/>
      <c r="C45" s="131"/>
      <c r="D45" s="80"/>
      <c r="E45" s="100" t="s">
        <v>11</v>
      </c>
      <c r="F45" s="15">
        <v>1</v>
      </c>
      <c r="G45" s="16">
        <v>-1191</v>
      </c>
      <c r="H45" s="44">
        <v>1</v>
      </c>
      <c r="I45" s="35">
        <v>-1006</v>
      </c>
      <c r="J45" s="44">
        <v>1</v>
      </c>
      <c r="K45" s="35">
        <v>71</v>
      </c>
      <c r="L45" s="101">
        <f t="shared" si="0"/>
        <v>0</v>
      </c>
      <c r="M45" s="102">
        <f t="shared" si="1"/>
        <v>1077</v>
      </c>
      <c r="N45" s="62"/>
    </row>
    <row r="46" spans="2:14" ht="13.5" customHeight="1" thickBot="1">
      <c r="B46" s="103"/>
      <c r="C46" s="104"/>
      <c r="D46" s="105"/>
      <c r="E46" s="106"/>
      <c r="F46" s="17">
        <v>139</v>
      </c>
      <c r="G46" s="18">
        <v>873127</v>
      </c>
      <c r="H46" s="45">
        <v>137</v>
      </c>
      <c r="I46" s="36">
        <v>675347</v>
      </c>
      <c r="J46" s="45"/>
      <c r="K46" s="36"/>
      <c r="L46" s="107">
        <f t="shared" si="0"/>
        <v>-137</v>
      </c>
      <c r="M46" s="108">
        <f t="shared" si="1"/>
        <v>-675347</v>
      </c>
      <c r="N46" s="109"/>
    </row>
    <row r="47" spans="2:14" ht="13.5" customHeight="1">
      <c r="B47" s="62"/>
      <c r="C47" s="110" t="s">
        <v>24</v>
      </c>
      <c r="D47" s="74" t="s">
        <v>2</v>
      </c>
      <c r="E47" s="111" t="s">
        <v>10</v>
      </c>
      <c r="F47" s="19">
        <v>31</v>
      </c>
      <c r="G47" s="20">
        <v>3348646</v>
      </c>
      <c r="H47" s="46">
        <v>29</v>
      </c>
      <c r="I47" s="23">
        <v>2597710</v>
      </c>
      <c r="J47" s="46"/>
      <c r="K47" s="23">
        <f>SUM(K6,K10,K16,K18,K20,K28,K34,K38,K44)</f>
        <v>4164176</v>
      </c>
      <c r="L47" s="112">
        <f t="shared" si="0"/>
        <v>-29</v>
      </c>
      <c r="M47" s="113">
        <f t="shared" si="1"/>
        <v>1566466</v>
      </c>
      <c r="N47" s="109"/>
    </row>
    <row r="48" spans="2:14" ht="13.5" customHeight="1" thickBot="1">
      <c r="B48" s="62"/>
      <c r="C48" s="129"/>
      <c r="D48" s="132"/>
      <c r="E48" s="114" t="s">
        <v>11</v>
      </c>
      <c r="F48" s="21">
        <v>25</v>
      </c>
      <c r="G48" s="22">
        <v>-4022901</v>
      </c>
      <c r="H48" s="47">
        <v>26</v>
      </c>
      <c r="I48" s="24">
        <v>-3348767</v>
      </c>
      <c r="J48" s="47"/>
      <c r="K48" s="24">
        <f>SUM(K7,K11,K17,K19,K21,K29,K35,K39,K45)</f>
        <v>-1444260</v>
      </c>
      <c r="L48" s="115">
        <f t="shared" si="0"/>
        <v>-26</v>
      </c>
      <c r="M48" s="116">
        <f t="shared" si="1"/>
        <v>1904507</v>
      </c>
      <c r="N48" s="109"/>
    </row>
    <row r="49" spans="2:14" ht="13.5" customHeight="1">
      <c r="B49" s="62"/>
      <c r="C49" s="129"/>
      <c r="D49" s="74" t="s">
        <v>3</v>
      </c>
      <c r="E49" s="111" t="s">
        <v>10</v>
      </c>
      <c r="F49" s="19">
        <v>82</v>
      </c>
      <c r="G49" s="23">
        <v>1582948</v>
      </c>
      <c r="H49" s="46">
        <v>82</v>
      </c>
      <c r="I49" s="23">
        <v>1426589</v>
      </c>
      <c r="J49" s="46"/>
      <c r="K49" s="23">
        <f>SUM(K8,K12,K14,K22,K24,K26,K30,K32,K36,K40)</f>
        <v>1199360</v>
      </c>
      <c r="L49" s="112">
        <f t="shared" si="0"/>
        <v>-82</v>
      </c>
      <c r="M49" s="113">
        <f t="shared" si="1"/>
        <v>-227229</v>
      </c>
      <c r="N49" s="109"/>
    </row>
    <row r="50" spans="2:14" ht="13.5" customHeight="1" thickBot="1">
      <c r="B50" s="117"/>
      <c r="C50" s="133"/>
      <c r="D50" s="132"/>
      <c r="E50" s="114" t="s">
        <v>11</v>
      </c>
      <c r="F50" s="21">
        <v>1</v>
      </c>
      <c r="G50" s="24">
        <v>-35566</v>
      </c>
      <c r="H50" s="47">
        <v>0</v>
      </c>
      <c r="I50" s="24">
        <v>0</v>
      </c>
      <c r="J50" s="47"/>
      <c r="K50" s="24">
        <f>SUM(K9,K13,K15,K23,K25,K27,K31,K33,K37,K41)</f>
        <v>0</v>
      </c>
      <c r="L50" s="118">
        <f t="shared" si="0"/>
        <v>0</v>
      </c>
      <c r="M50" s="119">
        <f t="shared" si="1"/>
        <v>0</v>
      </c>
      <c r="N50" s="109"/>
    </row>
    <row r="51" spans="2:14" ht="18" customHeight="1">
      <c r="B51" s="27" t="s">
        <v>34</v>
      </c>
      <c r="C51" s="120" t="s">
        <v>26</v>
      </c>
      <c r="D51" s="61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2:5" ht="18" customHeight="1">
      <c r="B52" s="27"/>
      <c r="C52" s="120" t="s">
        <v>27</v>
      </c>
      <c r="D52" s="121"/>
      <c r="E52" s="121"/>
    </row>
    <row r="53" ht="17.25">
      <c r="C53" s="61"/>
    </row>
  </sheetData>
  <sheetProtection/>
  <mergeCells count="46">
    <mergeCell ref="D44:D45"/>
    <mergeCell ref="D20:D21"/>
    <mergeCell ref="D24:D25"/>
    <mergeCell ref="D26:D27"/>
    <mergeCell ref="D42:D43"/>
    <mergeCell ref="D36:D37"/>
    <mergeCell ref="D28:D29"/>
    <mergeCell ref="D32:D33"/>
    <mergeCell ref="D34:D35"/>
    <mergeCell ref="D22:D23"/>
    <mergeCell ref="B38:C41"/>
    <mergeCell ref="D38:D39"/>
    <mergeCell ref="D40:D41"/>
    <mergeCell ref="D6:D7"/>
    <mergeCell ref="D8:D9"/>
    <mergeCell ref="D10:D11"/>
    <mergeCell ref="B6:C7"/>
    <mergeCell ref="D12:D13"/>
    <mergeCell ref="D16:D17"/>
    <mergeCell ref="D18:D19"/>
    <mergeCell ref="D30:D31"/>
    <mergeCell ref="H4:I4"/>
    <mergeCell ref="F4:G4"/>
    <mergeCell ref="L4:M4"/>
    <mergeCell ref="E4:E5"/>
    <mergeCell ref="J4:K4"/>
    <mergeCell ref="B5:C5"/>
    <mergeCell ref="B4:C4"/>
    <mergeCell ref="B24:C25"/>
    <mergeCell ref="B18:C19"/>
    <mergeCell ref="B8:C9"/>
    <mergeCell ref="B10:C11"/>
    <mergeCell ref="B12:C13"/>
    <mergeCell ref="B14:C15"/>
    <mergeCell ref="B16:C17"/>
    <mergeCell ref="B20:C23"/>
    <mergeCell ref="D47:D48"/>
    <mergeCell ref="D49:D50"/>
    <mergeCell ref="C47:C50"/>
    <mergeCell ref="D14:D15"/>
    <mergeCell ref="C44:C45"/>
    <mergeCell ref="B26:C27"/>
    <mergeCell ref="B32:C33"/>
    <mergeCell ref="B42:C43"/>
    <mergeCell ref="B34:C37"/>
    <mergeCell ref="B28:C31"/>
  </mergeCells>
  <printOptions/>
  <pageMargins left="0.7086614173228347" right="0" top="0.9055118110236221" bottom="0.31496062992125984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2011-11-22T01:13:04Z</cp:lastPrinted>
  <dcterms:created xsi:type="dcterms:W3CDTF">2000-10-18T04:07:18Z</dcterms:created>
  <dcterms:modified xsi:type="dcterms:W3CDTF">2011-12-01T05:14:46Z</dcterms:modified>
  <cp:category/>
  <cp:version/>
  <cp:contentType/>
  <cp:contentStatus/>
</cp:coreProperties>
</file>