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H24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<sst xmlns="http://schemas.openxmlformats.org/spreadsheetml/2006/main" count="48" uniqueCount="38">
  <si>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法適用</t>
  </si>
  <si>
    <t>上水道</t>
  </si>
  <si>
    <t>工業用水道</t>
  </si>
  <si>
    <t>観光施設</t>
  </si>
  <si>
    <t>駐車場整備</t>
  </si>
  <si>
    <t>介護サービス</t>
  </si>
  <si>
    <t>簡易水道</t>
  </si>
  <si>
    <t>交通</t>
  </si>
  <si>
    <t>電気</t>
  </si>
  <si>
    <t>宅地造成</t>
  </si>
  <si>
    <t>法非適用</t>
  </si>
  <si>
    <t>小計</t>
  </si>
  <si>
    <t>旧資金運用部資金</t>
  </si>
  <si>
    <t>公営企業金融公庫資金</t>
  </si>
  <si>
    <t>旧簡易生命保険資金</t>
  </si>
  <si>
    <t>合計</t>
  </si>
  <si>
    <t>病院</t>
  </si>
  <si>
    <t>下水道（公共）</t>
  </si>
  <si>
    <t>下水道（特環）</t>
  </si>
  <si>
    <t>下水道（農集）</t>
  </si>
  <si>
    <t>その他（製材）</t>
  </si>
  <si>
    <t>その他（ｸﾞﾙｰﾌﾟﾎｰﾑ）</t>
  </si>
  <si>
    <t>下水道（漁集）</t>
  </si>
  <si>
    <t>下水道（簡排）</t>
  </si>
  <si>
    <t>下水道（特定）</t>
  </si>
  <si>
    <t>市場</t>
  </si>
  <si>
    <t>と畜場</t>
  </si>
  <si>
    <t>ガス</t>
  </si>
  <si>
    <t>（単位：百万円）</t>
  </si>
  <si>
    <t>※</t>
  </si>
  <si>
    <t>１　各項目の数値は、表示単位未満を四捨五入したもので、その内訳を合計した数値は合計欄の数値と一致</t>
  </si>
  <si>
    <t>　しない場合がある。</t>
  </si>
  <si>
    <t>補償金免除繰上償還額</t>
  </si>
  <si>
    <t>左のために実施した借換債の額</t>
  </si>
  <si>
    <t>公営企業借換債</t>
  </si>
  <si>
    <t>民間資金による借換債</t>
  </si>
  <si>
    <t>第１５表　公的資金補償金免除繰上償還の実施状況</t>
  </si>
  <si>
    <t>平成２４年度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</si>
</sst>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;&quot;△ &quot;#,##0.0"/>
    <numFmt numFmtId="179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5" fillId="0" borderId="0" xfId="0" applyFont="1" applyBorder="1" applyAlignment="1">
      <alignment horizontal="center" shrinkToFit="1"/>
    </xf>
    <xf numFmtId="176" fontId="5" fillId="0" borderId="0" xfId="0" applyNumberFormat="1" applyFont="1" applyBorder="1" applyAlignment="1">
      <alignment shrinkToFit="1"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center" shrinkToFit="1"/>
      <protection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8" fontId="5" fillId="0" borderId="24" xfId="0" applyNumberFormat="1" applyFont="1" applyBorder="1" applyAlignment="1">
      <alignment shrinkToFit="1"/>
    </xf>
    <xf numFmtId="178" fontId="5" fillId="0" borderId="25" xfId="0" applyNumberFormat="1" applyFont="1" applyBorder="1" applyAlignment="1">
      <alignment shrinkToFit="1"/>
    </xf>
    <xf numFmtId="178" fontId="5" fillId="0" borderId="26" xfId="0" applyNumberFormat="1" applyFont="1" applyBorder="1" applyAlignment="1">
      <alignment shrinkToFit="1"/>
    </xf>
    <xf numFmtId="178" fontId="5" fillId="0" borderId="27" xfId="0" applyNumberFormat="1" applyFont="1" applyBorder="1" applyAlignment="1">
      <alignment shrinkToFit="1"/>
    </xf>
    <xf numFmtId="178" fontId="5" fillId="0" borderId="28" xfId="0" applyNumberFormat="1" applyFont="1" applyBorder="1" applyAlignment="1">
      <alignment shrinkToFit="1"/>
    </xf>
    <xf numFmtId="178" fontId="5" fillId="0" borderId="29" xfId="0" applyNumberFormat="1" applyFont="1" applyBorder="1" applyAlignment="1">
      <alignment shrinkToFit="1"/>
    </xf>
    <xf numFmtId="178" fontId="5" fillId="0" borderId="30" xfId="0" applyNumberFormat="1" applyFont="1" applyBorder="1" applyAlignment="1">
      <alignment shrinkToFit="1"/>
    </xf>
    <xf numFmtId="178" fontId="5" fillId="0" borderId="31" xfId="0" applyNumberFormat="1" applyFont="1" applyBorder="1" applyAlignment="1">
      <alignment shrinkToFit="1"/>
    </xf>
    <xf numFmtId="178" fontId="5" fillId="0" borderId="32" xfId="0" applyNumberFormat="1" applyFont="1" applyBorder="1" applyAlignment="1">
      <alignment shrinkToFit="1"/>
    </xf>
    <xf numFmtId="178" fontId="5" fillId="0" borderId="33" xfId="0" applyNumberFormat="1" applyFont="1" applyBorder="1" applyAlignment="1">
      <alignment shrinkToFit="1"/>
    </xf>
    <xf numFmtId="178" fontId="5" fillId="0" borderId="34" xfId="0" applyNumberFormat="1" applyFont="1" applyBorder="1" applyAlignment="1">
      <alignment shrinkToFit="1"/>
    </xf>
    <xf numFmtId="178" fontId="5" fillId="0" borderId="35" xfId="0" applyNumberFormat="1" applyFont="1" applyBorder="1" applyAlignment="1">
      <alignment shrinkToFit="1"/>
    </xf>
    <xf numFmtId="178" fontId="5" fillId="0" borderId="14" xfId="0" applyNumberFormat="1" applyFont="1" applyBorder="1" applyAlignment="1">
      <alignment shrinkToFit="1"/>
    </xf>
    <xf numFmtId="178" fontId="5" fillId="0" borderId="16" xfId="0" applyNumberFormat="1" applyFont="1" applyBorder="1" applyAlignment="1">
      <alignment shrinkToFit="1"/>
    </xf>
    <xf numFmtId="178" fontId="5" fillId="0" borderId="15" xfId="0" applyNumberFormat="1" applyFont="1" applyBorder="1" applyAlignment="1">
      <alignment shrinkToFit="1"/>
    </xf>
    <xf numFmtId="178" fontId="5" fillId="0" borderId="36" xfId="0" applyNumberFormat="1" applyFont="1" applyBorder="1" applyAlignment="1">
      <alignment shrinkToFit="1"/>
    </xf>
    <xf numFmtId="178" fontId="5" fillId="0" borderId="37" xfId="0" applyNumberFormat="1" applyFont="1" applyBorder="1" applyAlignment="1">
      <alignment shrinkToFit="1"/>
    </xf>
    <xf numFmtId="178" fontId="5" fillId="0" borderId="38" xfId="0" applyNumberFormat="1" applyFont="1" applyBorder="1" applyAlignment="1">
      <alignment shrinkToFit="1"/>
    </xf>
    <xf numFmtId="178" fontId="5" fillId="0" borderId="13" xfId="0" applyNumberFormat="1" applyFont="1" applyBorder="1" applyAlignment="1">
      <alignment shrinkToFit="1"/>
    </xf>
    <xf numFmtId="178" fontId="5" fillId="0" borderId="39" xfId="0" applyNumberFormat="1" applyFont="1" applyBorder="1" applyAlignment="1">
      <alignment shrinkToFit="1"/>
    </xf>
    <xf numFmtId="178" fontId="5" fillId="0" borderId="40" xfId="0" applyNumberFormat="1" applyFont="1" applyBorder="1" applyAlignment="1">
      <alignment shrinkToFit="1"/>
    </xf>
    <xf numFmtId="178" fontId="5" fillId="0" borderId="41" xfId="0" applyNumberFormat="1" applyFont="1" applyBorder="1" applyAlignment="1">
      <alignment shrinkToFit="1"/>
    </xf>
    <xf numFmtId="178" fontId="5" fillId="0" borderId="42" xfId="0" applyNumberFormat="1" applyFont="1" applyBorder="1" applyAlignment="1">
      <alignment shrinkToFi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6" sqref="E26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15.625" style="1" customWidth="1"/>
    <col min="4" max="10" width="10.625" style="1" customWidth="1"/>
    <col min="11" max="16384" width="9.00390625" style="1" customWidth="1"/>
  </cols>
  <sheetData>
    <row r="1" ht="15" customHeight="1">
      <c r="B1" s="1" t="s">
        <v>36</v>
      </c>
    </row>
    <row r="2" ht="15" customHeight="1"/>
    <row r="3" ht="15" customHeight="1" thickBot="1">
      <c r="J3" s="2" t="s">
        <v>28</v>
      </c>
    </row>
    <row r="4" spans="2:10" ht="15" customHeight="1">
      <c r="B4" s="22"/>
      <c r="C4" s="23"/>
      <c r="D4" s="47" t="s">
        <v>37</v>
      </c>
      <c r="E4" s="48"/>
      <c r="F4" s="48"/>
      <c r="G4" s="48"/>
      <c r="H4" s="48"/>
      <c r="I4" s="48"/>
      <c r="J4" s="49"/>
    </row>
    <row r="5" spans="2:10" ht="15" customHeight="1">
      <c r="B5" s="3"/>
      <c r="C5" s="4"/>
      <c r="D5" s="52" t="s">
        <v>32</v>
      </c>
      <c r="E5" s="53"/>
      <c r="F5" s="53"/>
      <c r="G5" s="54"/>
      <c r="H5" s="55" t="s">
        <v>33</v>
      </c>
      <c r="I5" s="56"/>
      <c r="J5" s="57"/>
    </row>
    <row r="6" spans="2:10" ht="45" customHeight="1" thickBot="1">
      <c r="B6" s="5"/>
      <c r="C6" s="6"/>
      <c r="D6" s="7" t="s">
        <v>12</v>
      </c>
      <c r="E6" s="8" t="s">
        <v>13</v>
      </c>
      <c r="F6" s="8" t="s">
        <v>14</v>
      </c>
      <c r="G6" s="9" t="s">
        <v>15</v>
      </c>
      <c r="H6" s="10" t="s">
        <v>34</v>
      </c>
      <c r="I6" s="8" t="s">
        <v>35</v>
      </c>
      <c r="J6" s="9" t="s">
        <v>15</v>
      </c>
    </row>
    <row r="7" spans="2:10" ht="15" customHeight="1">
      <c r="B7" s="59" t="s">
        <v>0</v>
      </c>
      <c r="C7" s="12" t="s">
        <v>1</v>
      </c>
      <c r="D7" s="24">
        <v>565</v>
      </c>
      <c r="E7" s="25">
        <v>15.5</v>
      </c>
      <c r="F7" s="25">
        <v>0</v>
      </c>
      <c r="G7" s="26">
        <f>SUM(D7:F7)</f>
        <v>580.5</v>
      </c>
      <c r="H7" s="27">
        <v>0</v>
      </c>
      <c r="I7" s="25"/>
      <c r="J7" s="26">
        <f>SUM(H7:I7)</f>
        <v>0</v>
      </c>
    </row>
    <row r="8" spans="2:10" ht="15" customHeight="1">
      <c r="B8" s="59"/>
      <c r="C8" s="12" t="s">
        <v>6</v>
      </c>
      <c r="D8" s="24"/>
      <c r="E8" s="25"/>
      <c r="F8" s="25"/>
      <c r="G8" s="26">
        <f>SUM(D8:F8)</f>
        <v>0</v>
      </c>
      <c r="H8" s="27"/>
      <c r="I8" s="25"/>
      <c r="J8" s="26">
        <f aca="true" t="shared" si="0" ref="J8:J37">SUM(H8:I8)</f>
        <v>0</v>
      </c>
    </row>
    <row r="9" spans="2:10" ht="15" customHeight="1">
      <c r="B9" s="59"/>
      <c r="C9" s="13" t="s">
        <v>2</v>
      </c>
      <c r="D9" s="28"/>
      <c r="E9" s="29"/>
      <c r="F9" s="29"/>
      <c r="G9" s="26">
        <f aca="true" t="shared" si="1" ref="G9:G37">SUM(D9:F9)</f>
        <v>0</v>
      </c>
      <c r="H9" s="30"/>
      <c r="I9" s="29"/>
      <c r="J9" s="26">
        <f t="shared" si="0"/>
        <v>0</v>
      </c>
    </row>
    <row r="10" spans="2:10" ht="15" customHeight="1">
      <c r="B10" s="59"/>
      <c r="C10" s="13" t="s">
        <v>27</v>
      </c>
      <c r="D10" s="28"/>
      <c r="E10" s="29"/>
      <c r="F10" s="29"/>
      <c r="G10" s="26">
        <f t="shared" si="1"/>
        <v>0</v>
      </c>
      <c r="H10" s="30"/>
      <c r="I10" s="29"/>
      <c r="J10" s="26">
        <f t="shared" si="0"/>
        <v>0</v>
      </c>
    </row>
    <row r="11" spans="2:10" ht="15" customHeight="1">
      <c r="B11" s="59"/>
      <c r="C11" s="13" t="s">
        <v>16</v>
      </c>
      <c r="D11" s="28"/>
      <c r="E11" s="29">
        <v>0</v>
      </c>
      <c r="F11" s="29">
        <v>0</v>
      </c>
      <c r="G11" s="26">
        <f t="shared" si="1"/>
        <v>0</v>
      </c>
      <c r="H11" s="30">
        <v>0</v>
      </c>
      <c r="I11" s="29"/>
      <c r="J11" s="26">
        <f t="shared" si="0"/>
        <v>0</v>
      </c>
    </row>
    <row r="12" spans="2:10" ht="15" customHeight="1">
      <c r="B12" s="59"/>
      <c r="C12" s="13" t="s">
        <v>17</v>
      </c>
      <c r="D12" s="28">
        <v>544.4</v>
      </c>
      <c r="E12" s="29">
        <v>0</v>
      </c>
      <c r="F12" s="29"/>
      <c r="G12" s="26">
        <f t="shared" si="1"/>
        <v>544.4</v>
      </c>
      <c r="H12" s="30">
        <v>0</v>
      </c>
      <c r="I12" s="29">
        <v>544.3</v>
      </c>
      <c r="J12" s="26">
        <f t="shared" si="0"/>
        <v>544.3</v>
      </c>
    </row>
    <row r="13" spans="2:10" ht="15" customHeight="1">
      <c r="B13" s="59"/>
      <c r="C13" s="13" t="s">
        <v>18</v>
      </c>
      <c r="D13" s="28"/>
      <c r="E13" s="29"/>
      <c r="F13" s="29"/>
      <c r="G13" s="26">
        <f t="shared" si="1"/>
        <v>0</v>
      </c>
      <c r="H13" s="30">
        <v>0</v>
      </c>
      <c r="I13" s="29"/>
      <c r="J13" s="26">
        <f t="shared" si="0"/>
        <v>0</v>
      </c>
    </row>
    <row r="14" spans="2:10" ht="15" customHeight="1">
      <c r="B14" s="59"/>
      <c r="C14" s="13" t="s">
        <v>19</v>
      </c>
      <c r="D14" s="28"/>
      <c r="E14" s="29"/>
      <c r="F14" s="29"/>
      <c r="G14" s="26">
        <f t="shared" si="1"/>
        <v>0</v>
      </c>
      <c r="H14" s="30"/>
      <c r="I14" s="29"/>
      <c r="J14" s="26">
        <f t="shared" si="0"/>
        <v>0</v>
      </c>
    </row>
    <row r="15" spans="2:10" ht="15" customHeight="1">
      <c r="B15" s="59"/>
      <c r="C15" s="13" t="s">
        <v>3</v>
      </c>
      <c r="D15" s="28"/>
      <c r="E15" s="29"/>
      <c r="F15" s="29"/>
      <c r="G15" s="26">
        <f t="shared" si="1"/>
        <v>0</v>
      </c>
      <c r="H15" s="30"/>
      <c r="I15" s="29"/>
      <c r="J15" s="26">
        <f t="shared" si="0"/>
        <v>0</v>
      </c>
    </row>
    <row r="16" spans="2:10" ht="15" customHeight="1">
      <c r="B16" s="59"/>
      <c r="C16" s="13" t="s">
        <v>4</v>
      </c>
      <c r="D16" s="28"/>
      <c r="E16" s="29"/>
      <c r="F16" s="29"/>
      <c r="G16" s="26">
        <f t="shared" si="1"/>
        <v>0</v>
      </c>
      <c r="H16" s="30"/>
      <c r="I16" s="29"/>
      <c r="J16" s="26">
        <f t="shared" si="0"/>
        <v>0</v>
      </c>
    </row>
    <row r="17" spans="2:10" ht="15" customHeight="1">
      <c r="B17" s="59"/>
      <c r="C17" s="13" t="s">
        <v>5</v>
      </c>
      <c r="D17" s="28"/>
      <c r="E17" s="29"/>
      <c r="F17" s="29"/>
      <c r="G17" s="26">
        <f t="shared" si="1"/>
        <v>0</v>
      </c>
      <c r="H17" s="30"/>
      <c r="I17" s="29"/>
      <c r="J17" s="26">
        <f t="shared" si="0"/>
        <v>0</v>
      </c>
    </row>
    <row r="18" spans="2:10" ht="15" customHeight="1">
      <c r="B18" s="59"/>
      <c r="C18" s="13" t="s">
        <v>20</v>
      </c>
      <c r="D18" s="28"/>
      <c r="E18" s="29"/>
      <c r="F18" s="29"/>
      <c r="G18" s="26">
        <f t="shared" si="1"/>
        <v>0</v>
      </c>
      <c r="H18" s="30"/>
      <c r="I18" s="29"/>
      <c r="J18" s="26">
        <f t="shared" si="0"/>
        <v>0</v>
      </c>
    </row>
    <row r="19" spans="2:10" ht="15" customHeight="1">
      <c r="B19" s="59"/>
      <c r="C19" s="14" t="s">
        <v>21</v>
      </c>
      <c r="D19" s="31"/>
      <c r="E19" s="32"/>
      <c r="F19" s="32"/>
      <c r="G19" s="33">
        <f t="shared" si="1"/>
        <v>0</v>
      </c>
      <c r="H19" s="34"/>
      <c r="I19" s="32"/>
      <c r="J19" s="33">
        <f t="shared" si="0"/>
        <v>0</v>
      </c>
    </row>
    <row r="20" spans="2:10" ht="15" customHeight="1" thickBot="1">
      <c r="B20" s="60"/>
      <c r="C20" s="15" t="s">
        <v>11</v>
      </c>
      <c r="D20" s="35">
        <f>SUM(D7:D19)</f>
        <v>1109.4</v>
      </c>
      <c r="E20" s="36">
        <f>SUM(E7:E19)</f>
        <v>15.5</v>
      </c>
      <c r="F20" s="37">
        <f>SUM(F7:F19)</f>
        <v>0</v>
      </c>
      <c r="G20" s="38">
        <f t="shared" si="1"/>
        <v>1124.9</v>
      </c>
      <c r="H20" s="37">
        <f>SUM(H7:H19)</f>
        <v>0</v>
      </c>
      <c r="I20" s="36">
        <f>SUM(I7:I19)</f>
        <v>544.3</v>
      </c>
      <c r="J20" s="38">
        <f t="shared" si="0"/>
        <v>544.3</v>
      </c>
    </row>
    <row r="21" spans="2:10" ht="15" customHeight="1">
      <c r="B21" s="58" t="s">
        <v>10</v>
      </c>
      <c r="C21" s="11" t="s">
        <v>6</v>
      </c>
      <c r="D21" s="39"/>
      <c r="E21" s="40"/>
      <c r="F21" s="40"/>
      <c r="G21" s="26">
        <f t="shared" si="1"/>
        <v>0</v>
      </c>
      <c r="H21" s="41"/>
      <c r="I21" s="40"/>
      <c r="J21" s="26">
        <f t="shared" si="0"/>
        <v>0</v>
      </c>
    </row>
    <row r="22" spans="2:10" ht="15" customHeight="1">
      <c r="B22" s="59"/>
      <c r="C22" s="13" t="s">
        <v>7</v>
      </c>
      <c r="D22" s="28"/>
      <c r="E22" s="29"/>
      <c r="F22" s="29"/>
      <c r="G22" s="26">
        <f t="shared" si="1"/>
        <v>0</v>
      </c>
      <c r="H22" s="30"/>
      <c r="I22" s="29"/>
      <c r="J22" s="26">
        <f t="shared" si="0"/>
        <v>0</v>
      </c>
    </row>
    <row r="23" spans="2:10" ht="15" customHeight="1">
      <c r="B23" s="59"/>
      <c r="C23" s="13" t="s">
        <v>8</v>
      </c>
      <c r="D23" s="28"/>
      <c r="E23" s="29"/>
      <c r="F23" s="29"/>
      <c r="G23" s="26">
        <f t="shared" si="1"/>
        <v>0</v>
      </c>
      <c r="H23" s="30"/>
      <c r="I23" s="29"/>
      <c r="J23" s="26">
        <f t="shared" si="0"/>
        <v>0</v>
      </c>
    </row>
    <row r="24" spans="2:10" ht="15" customHeight="1">
      <c r="B24" s="59"/>
      <c r="C24" s="13" t="s">
        <v>17</v>
      </c>
      <c r="D24" s="28">
        <v>44.7</v>
      </c>
      <c r="E24" s="29">
        <v>1.8</v>
      </c>
      <c r="F24" s="29">
        <v>46.1</v>
      </c>
      <c r="G24" s="26">
        <f t="shared" si="1"/>
        <v>92.6</v>
      </c>
      <c r="H24" s="30">
        <v>0</v>
      </c>
      <c r="I24" s="29"/>
      <c r="J24" s="26">
        <f t="shared" si="0"/>
        <v>0</v>
      </c>
    </row>
    <row r="25" spans="2:10" ht="15" customHeight="1">
      <c r="B25" s="59"/>
      <c r="C25" s="13" t="s">
        <v>18</v>
      </c>
      <c r="D25" s="28">
        <v>71.3</v>
      </c>
      <c r="E25" s="29">
        <v>1.8</v>
      </c>
      <c r="F25" s="29">
        <v>0</v>
      </c>
      <c r="G25" s="26">
        <f t="shared" si="1"/>
        <v>73.1</v>
      </c>
      <c r="H25" s="30"/>
      <c r="I25" s="29">
        <v>12.5</v>
      </c>
      <c r="J25" s="26">
        <f t="shared" si="0"/>
        <v>12.5</v>
      </c>
    </row>
    <row r="26" spans="2:10" ht="15" customHeight="1">
      <c r="B26" s="59"/>
      <c r="C26" s="13" t="s">
        <v>19</v>
      </c>
      <c r="D26" s="28">
        <v>17</v>
      </c>
      <c r="E26" s="29"/>
      <c r="F26" s="29">
        <v>0</v>
      </c>
      <c r="G26" s="26">
        <f t="shared" si="1"/>
        <v>17</v>
      </c>
      <c r="H26" s="30"/>
      <c r="I26" s="29">
        <v>6.7</v>
      </c>
      <c r="J26" s="26">
        <f t="shared" si="0"/>
        <v>6.7</v>
      </c>
    </row>
    <row r="27" spans="2:10" ht="15" customHeight="1">
      <c r="B27" s="59"/>
      <c r="C27" s="13" t="s">
        <v>22</v>
      </c>
      <c r="D27" s="28">
        <v>7.3</v>
      </c>
      <c r="E27" s="29"/>
      <c r="F27" s="29"/>
      <c r="G27" s="26">
        <f t="shared" si="1"/>
        <v>7.3</v>
      </c>
      <c r="H27" s="30"/>
      <c r="I27" s="29">
        <v>7.3</v>
      </c>
      <c r="J27" s="26">
        <f t="shared" si="0"/>
        <v>7.3</v>
      </c>
    </row>
    <row r="28" spans="2:10" ht="15" customHeight="1">
      <c r="B28" s="59"/>
      <c r="C28" s="13" t="s">
        <v>23</v>
      </c>
      <c r="D28" s="28"/>
      <c r="E28" s="29"/>
      <c r="F28" s="29"/>
      <c r="G28" s="26">
        <f t="shared" si="1"/>
        <v>0</v>
      </c>
      <c r="H28" s="30"/>
      <c r="I28" s="29"/>
      <c r="J28" s="26">
        <f t="shared" si="0"/>
        <v>0</v>
      </c>
    </row>
    <row r="29" spans="2:10" ht="15" customHeight="1">
      <c r="B29" s="59"/>
      <c r="C29" s="13" t="s">
        <v>24</v>
      </c>
      <c r="D29" s="28"/>
      <c r="E29" s="29"/>
      <c r="F29" s="29"/>
      <c r="G29" s="26">
        <f t="shared" si="1"/>
        <v>0</v>
      </c>
      <c r="H29" s="30"/>
      <c r="I29" s="29"/>
      <c r="J29" s="26">
        <f t="shared" si="0"/>
        <v>0</v>
      </c>
    </row>
    <row r="30" spans="2:10" ht="15" customHeight="1">
      <c r="B30" s="59"/>
      <c r="C30" s="13" t="s">
        <v>25</v>
      </c>
      <c r="D30" s="28"/>
      <c r="E30" s="29"/>
      <c r="F30" s="29"/>
      <c r="G30" s="26">
        <f t="shared" si="1"/>
        <v>0</v>
      </c>
      <c r="H30" s="30"/>
      <c r="I30" s="29"/>
      <c r="J30" s="26">
        <f t="shared" si="0"/>
        <v>0</v>
      </c>
    </row>
    <row r="31" spans="2:10" ht="15" customHeight="1">
      <c r="B31" s="59"/>
      <c r="C31" s="13" t="s">
        <v>26</v>
      </c>
      <c r="D31" s="28"/>
      <c r="E31" s="29"/>
      <c r="F31" s="29"/>
      <c r="G31" s="26">
        <f t="shared" si="1"/>
        <v>0</v>
      </c>
      <c r="H31" s="30"/>
      <c r="I31" s="29"/>
      <c r="J31" s="26">
        <f t="shared" si="0"/>
        <v>0</v>
      </c>
    </row>
    <row r="32" spans="2:10" ht="15" customHeight="1">
      <c r="B32" s="59"/>
      <c r="C32" s="13" t="s">
        <v>3</v>
      </c>
      <c r="D32" s="28"/>
      <c r="E32" s="29"/>
      <c r="F32" s="29"/>
      <c r="G32" s="26">
        <f t="shared" si="1"/>
        <v>0</v>
      </c>
      <c r="H32" s="30"/>
      <c r="I32" s="29"/>
      <c r="J32" s="26">
        <f t="shared" si="0"/>
        <v>0</v>
      </c>
    </row>
    <row r="33" spans="2:10" ht="15" customHeight="1">
      <c r="B33" s="59"/>
      <c r="C33" s="13" t="s">
        <v>9</v>
      </c>
      <c r="D33" s="28"/>
      <c r="E33" s="29"/>
      <c r="F33" s="29"/>
      <c r="G33" s="26">
        <f t="shared" si="1"/>
        <v>0</v>
      </c>
      <c r="H33" s="30"/>
      <c r="I33" s="29"/>
      <c r="J33" s="26">
        <f t="shared" si="0"/>
        <v>0</v>
      </c>
    </row>
    <row r="34" spans="2:10" ht="15" customHeight="1">
      <c r="B34" s="59"/>
      <c r="C34" s="13" t="s">
        <v>4</v>
      </c>
      <c r="D34" s="28"/>
      <c r="E34" s="29"/>
      <c r="F34" s="29"/>
      <c r="G34" s="26">
        <f t="shared" si="1"/>
        <v>0</v>
      </c>
      <c r="H34" s="30"/>
      <c r="I34" s="29"/>
      <c r="J34" s="26">
        <f t="shared" si="0"/>
        <v>0</v>
      </c>
    </row>
    <row r="35" spans="2:10" ht="15" customHeight="1">
      <c r="B35" s="59"/>
      <c r="C35" s="14" t="s">
        <v>5</v>
      </c>
      <c r="D35" s="31"/>
      <c r="E35" s="32"/>
      <c r="F35" s="32"/>
      <c r="G35" s="33">
        <f t="shared" si="1"/>
        <v>0</v>
      </c>
      <c r="H35" s="34"/>
      <c r="I35" s="32"/>
      <c r="J35" s="33">
        <f t="shared" si="0"/>
        <v>0</v>
      </c>
    </row>
    <row r="36" spans="2:10" ht="15" customHeight="1" thickBot="1">
      <c r="B36" s="60"/>
      <c r="C36" s="15" t="s">
        <v>11</v>
      </c>
      <c r="D36" s="42">
        <f>SUM(D21:D35)</f>
        <v>140.3</v>
      </c>
      <c r="E36" s="36">
        <f>SUM(E21:E35)</f>
        <v>3.6</v>
      </c>
      <c r="F36" s="36">
        <f>SUM(F21:F35)</f>
        <v>46.1</v>
      </c>
      <c r="G36" s="38">
        <f t="shared" si="1"/>
        <v>190</v>
      </c>
      <c r="H36" s="37">
        <f>SUM(H21:H35)</f>
        <v>0</v>
      </c>
      <c r="I36" s="36">
        <f>SUM(I21:I35)</f>
        <v>26.5</v>
      </c>
      <c r="J36" s="38">
        <f t="shared" si="0"/>
        <v>26.5</v>
      </c>
    </row>
    <row r="37" spans="2:10" ht="15" customHeight="1" thickBot="1">
      <c r="B37" s="50" t="s">
        <v>15</v>
      </c>
      <c r="C37" s="51"/>
      <c r="D37" s="43">
        <f>SUM(D36,D20)</f>
        <v>1249.7</v>
      </c>
      <c r="E37" s="44">
        <f>SUM(E36,E20)</f>
        <v>19.1</v>
      </c>
      <c r="F37" s="44">
        <f>SUM(F36,F20)</f>
        <v>46.1</v>
      </c>
      <c r="G37" s="45">
        <f t="shared" si="1"/>
        <v>1314.8999999999999</v>
      </c>
      <c r="H37" s="46">
        <f>SUM(H36,H20)</f>
        <v>0</v>
      </c>
      <c r="I37" s="44">
        <f>SUM(I36,I20)</f>
        <v>570.8</v>
      </c>
      <c r="J37" s="45">
        <f t="shared" si="0"/>
        <v>570.8</v>
      </c>
    </row>
    <row r="38" spans="2:10" ht="6.75" customHeight="1">
      <c r="B38" s="18"/>
      <c r="C38" s="18"/>
      <c r="D38" s="19"/>
      <c r="E38" s="19"/>
      <c r="F38" s="19"/>
      <c r="G38" s="19"/>
      <c r="H38" s="19"/>
      <c r="I38" s="19"/>
      <c r="J38" s="19"/>
    </row>
    <row r="39" spans="2:3" ht="15" customHeight="1">
      <c r="B39" s="21" t="s">
        <v>29</v>
      </c>
      <c r="C39" s="16" t="s">
        <v>30</v>
      </c>
    </row>
    <row r="40" spans="2:3" ht="13.5">
      <c r="B40" s="16"/>
      <c r="C40" s="20" t="s">
        <v>31</v>
      </c>
    </row>
    <row r="41" ht="13.5">
      <c r="B41" s="17"/>
    </row>
  </sheetData>
  <sheetProtection/>
  <mergeCells count="6">
    <mergeCell ref="D4:J4"/>
    <mergeCell ref="B37:C37"/>
    <mergeCell ref="D5:G5"/>
    <mergeCell ref="H5:J5"/>
    <mergeCell ref="B21:B36"/>
    <mergeCell ref="B7:B20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田垣内 麻衣</dc:creator>
  <cp:keywords/>
  <dc:description/>
  <cp:lastModifiedBy> </cp:lastModifiedBy>
  <cp:lastPrinted>2013-10-30T07:49:01Z</cp:lastPrinted>
  <dcterms:created xsi:type="dcterms:W3CDTF">2008-11-11T23:41:48Z</dcterms:created>
  <dcterms:modified xsi:type="dcterms:W3CDTF">2013-11-01T02:33:07Z</dcterms:modified>
  <cp:category/>
  <cp:version/>
  <cp:contentType/>
  <cp:contentStatus/>
</cp:coreProperties>
</file>