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385" activeTab="0"/>
  </bookViews>
  <sheets>
    <sheet name="34301" sheetId="1" r:id="rId1"/>
    <sheet name="34302" sheetId="2" r:id="rId2"/>
  </sheets>
  <definedNames>
    <definedName name="_xlnm.Print_Area" localSheetId="0">'34301'!$A$1:$M$44</definedName>
    <definedName name="_xlnm.Print_Area" localSheetId="1">'34302'!$A$1:$N$72</definedName>
  </definedNames>
  <calcPr fullCalcOnLoad="1"/>
</workbook>
</file>

<file path=xl/sharedStrings.xml><?xml version="1.0" encoding="utf-8"?>
<sst xmlns="http://schemas.openxmlformats.org/spreadsheetml/2006/main" count="157" uniqueCount="111">
  <si>
    <t>裁決件数</t>
  </si>
  <si>
    <t>主な取組内容</t>
  </si>
  <si>
    <t>保険者</t>
  </si>
  <si>
    <t>計</t>
  </si>
  <si>
    <t>ケアハウス</t>
  </si>
  <si>
    <t>日時</t>
  </si>
  <si>
    <t>場所</t>
  </si>
  <si>
    <t>内容</t>
  </si>
  <si>
    <t>参加者数</t>
  </si>
  <si>
    <t>343　高齢者保健福祉の推進</t>
  </si>
  <si>
    <t>（主担当：福祉相談室 福祉課）</t>
  </si>
  <si>
    <t>要支援1</t>
  </si>
  <si>
    <t>要支援2</t>
  </si>
  <si>
    <t>要介護1</t>
  </si>
  <si>
    <t>要介護2</t>
  </si>
  <si>
    <t>要介護3</t>
  </si>
  <si>
    <t>要介護4</t>
  </si>
  <si>
    <t>要介護5</t>
  </si>
  <si>
    <t>桑名市</t>
  </si>
  <si>
    <t>いなべ市</t>
  </si>
  <si>
    <t>木曽岬町</t>
  </si>
  <si>
    <t>東員町</t>
  </si>
  <si>
    <t>管内計</t>
  </si>
  <si>
    <t>三重県計</t>
  </si>
  <si>
    <t>四日市市</t>
  </si>
  <si>
    <t>菰 野 町</t>
  </si>
  <si>
    <t>朝 日 町</t>
  </si>
  <si>
    <t>川 越 町</t>
  </si>
  <si>
    <t>　要介護認定に関する不服申立てに対し、審査判定をする介護保険審査会を設置。</t>
  </si>
  <si>
    <t>（３）サービス事業者指定事務</t>
  </si>
  <si>
    <t>（４）介護支援専門員実務研修受講試験関係事務</t>
  </si>
  <si>
    <t>各サービス事業者の申請の受付事務（記入漏れ、添付書類漏れ等の確認）を実施。</t>
  </si>
  <si>
    <t>（５）介護保険審査会の開催状況</t>
  </si>
  <si>
    <t>34302　介護基盤の整備促進とサービスの質の向上</t>
  </si>
  <si>
    <t>１　高齢者福祉</t>
  </si>
  <si>
    <t>65才以上人口</t>
  </si>
  <si>
    <t>（人）</t>
  </si>
  <si>
    <t>65才以上人口比</t>
  </si>
  <si>
    <t>（％）</t>
  </si>
  <si>
    <t>一人暮らし老人</t>
  </si>
  <si>
    <t>菰野町</t>
  </si>
  <si>
    <t>朝日町</t>
  </si>
  <si>
    <t>川越町</t>
  </si>
  <si>
    <t>（２）高齢者保健福祉施設及び介護サービス事業所数</t>
  </si>
  <si>
    <t>入　　　所　　　施　　　設</t>
  </si>
  <si>
    <t>ヵ所</t>
  </si>
  <si>
    <t>床</t>
  </si>
  <si>
    <t>居 宅 介 護 サ ー ビ ス 事 業 所</t>
  </si>
  <si>
    <t>福祉用具貸与</t>
  </si>
  <si>
    <t>居宅介護支援</t>
  </si>
  <si>
    <t>地 域 密 着 型 サ ー ビ ス</t>
  </si>
  <si>
    <t>認知症対応型通所介護</t>
  </si>
  <si>
    <t>サービス種別</t>
  </si>
  <si>
    <t>養護老人ホーム</t>
  </si>
  <si>
    <t>特別養護老人ホーム</t>
  </si>
  <si>
    <t>軽費老人ホーム</t>
  </si>
  <si>
    <t>介護老人保健施設</t>
  </si>
  <si>
    <t>介護療養型医療施設</t>
  </si>
  <si>
    <t>計</t>
  </si>
  <si>
    <t>市町名</t>
  </si>
  <si>
    <t>人口</t>
  </si>
  <si>
    <t>65以上人口10/1</t>
  </si>
  <si>
    <t>市町</t>
  </si>
  <si>
    <t>訪問リハビリ</t>
  </si>
  <si>
    <t>（２）介護保険認定審査会委員現任研修</t>
  </si>
  <si>
    <t>桑名保健福祉事務所
（三泗地域）</t>
  </si>
  <si>
    <t>桑名保健福祉事務所
（桑員地域）</t>
  </si>
  <si>
    <t>保険者への指導及び支援、サービス事業者等への指導及び支援、認定審査会委員現任研修の実施、介護保険審査会（要介護認定に係る不服申し立て）の設置を行います。</t>
  </si>
  <si>
    <t>四日市市総合会館</t>
  </si>
  <si>
    <t>１．「三重県高齢者保健福祉計画」に基づき、年度別に地域の実情を勘案し、介護保険施設や介護
    老人福祉施設等の施設整備を的確に行っていきます。</t>
  </si>
  <si>
    <t>34301　介護保険制度の円滑な運営</t>
  </si>
  <si>
    <t>講義
「認知症と要介護認定」</t>
  </si>
  <si>
    <t>57名</t>
  </si>
  <si>
    <t>平成22年7月30日
19：30～21：00</t>
  </si>
  <si>
    <t>平成23年2月7日
19：30～21：00</t>
  </si>
  <si>
    <t>講義
「介護保険と特定疾病～神経内科医の立場から～」</t>
  </si>
  <si>
    <t>42名</t>
  </si>
  <si>
    <t>桑名市 大山田コミュニティプラザ</t>
  </si>
  <si>
    <t>3件</t>
  </si>
  <si>
    <t>（１）在宅高齢者の状況</t>
  </si>
  <si>
    <t>平成23年4月1日現在</t>
  </si>
  <si>
    <t>市町名</t>
  </si>
  <si>
    <t>（65才以上）（人）</t>
  </si>
  <si>
    <t>平成23年4月1日現在</t>
  </si>
  <si>
    <t>サービス種別</t>
  </si>
  <si>
    <t>訪問介護</t>
  </si>
  <si>
    <t>訪問入浴</t>
  </si>
  <si>
    <t>訪問看護
ｽﾃｰｼｮﾝ</t>
  </si>
  <si>
    <t>通所介護</t>
  </si>
  <si>
    <t>通所リハビリ</t>
  </si>
  <si>
    <t>短期入所生活介護</t>
  </si>
  <si>
    <t>特定施設入居者生活介護</t>
  </si>
  <si>
    <t>特別養護老人ホーム</t>
  </si>
  <si>
    <t>グループホーム</t>
  </si>
  <si>
    <t>1.</t>
  </si>
  <si>
    <t>１　介護保険制度</t>
  </si>
  <si>
    <t>　介護が必要な高齢者を社会的に支援するための介護保険制度を円滑に実施するため、介護保険制度の適正執行への支援を行った。</t>
  </si>
  <si>
    <t>（１）要支援・要介護認定状況</t>
  </si>
  <si>
    <t>（平成23年4月1日現在）</t>
  </si>
  <si>
    <t>（注）　三重県の数値については、平成23年1月31日現在</t>
  </si>
  <si>
    <t>試験関係案内配布：平成２２年６月１５日から７月１５日まで</t>
  </si>
  <si>
    <t>（平成22年度）</t>
  </si>
  <si>
    <t>区　　　　分</t>
  </si>
  <si>
    <t>審査請求件数</t>
  </si>
  <si>
    <t>取り下げ件数</t>
  </si>
  <si>
    <t>裁決結果</t>
  </si>
  <si>
    <t>審理中</t>
  </si>
  <si>
    <t>却下</t>
  </si>
  <si>
    <t>認容</t>
  </si>
  <si>
    <t>棄却</t>
  </si>
  <si>
    <t>三　重　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</si>
</sst>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0_ "/>
    <numFmt numFmtId="182" formatCode="#,##0_);[Red]\(#,##0\)"/>
    <numFmt numFmtId="183" formatCode="0.0_);[Red]\(0.0\)"/>
    <numFmt numFmtId="184" formatCode="0_ "/>
    <numFmt numFmtId="185" formatCode="#,##0.0_ "/>
    <numFmt numFmtId="186" formatCode="0_);[Red]\(0\)"/>
    <numFmt numFmtId="187" formatCode="mmm\-yyyy"/>
    <numFmt numFmtId="188" formatCode="0.0%"/>
    <numFmt numFmtId="189" formatCode="0_);\(0\)"/>
    <numFmt numFmtId="190" formatCode="&quot;[&quot;#,##0&quot;]&quot;"/>
    <numFmt numFmtId="191" formatCode="&quot;（&quot;#,##0&quot;）&quot;"/>
    <numFmt numFmtId="192" formatCode="&quot;[&quot;##&quot;]&quot;"/>
    <numFmt numFmtId="193" formatCode="0;[Red]0"/>
    <numFmt numFmtId="194" formatCode="#,##0.00_);[Red]\(#,##0.00\)"/>
    <numFmt numFmtId="195" formatCode="0.0E+00"/>
    <numFmt numFmtId="196" formatCode="#,##0_ ;[Red]\-#,##0\ "/>
    <numFmt numFmtId="197" formatCode="m/d"/>
    <numFmt numFmtId="198" formatCode="[$€-2]\ #,##0.00_);[Red]\([$€-2]\ #,##0.00\)"/>
    <numFmt numFmtId="199" formatCode="[$-411]ggge&quot;年&quot;m&quot;月&quot;d&quot;日&quot;;@"/>
    <numFmt numFmtId="200" formatCode="&quot;（&quot;#,###&quot;年）&quot;"/>
    <numFmt numFmtId="201" formatCode="&quot;（&quot;####&quot;年）&quot;"/>
  </numFmts>
  <fonts count="1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5"/>
      <name val="ＭＳ ゴシック"/>
      <family val="3"/>
    </font>
    <font>
      <sz val="10.5"/>
      <name val="ＭＳ 明朝"/>
      <family val="1"/>
    </font>
    <font>
      <sz val="11"/>
      <name val="ＭＳ 明朝"/>
      <family val="1"/>
    </font>
    <font>
      <sz val="9"/>
      <name val="ＭＳ 明朝"/>
      <family val="1"/>
    </font>
    <font>
      <b/>
      <sz val="13.5"/>
      <color indexed="17"/>
      <name val="ＭＳ Ｐゴシック"/>
      <family val="3"/>
    </font>
    <font>
      <b/>
      <sz val="12"/>
      <name val="ＭＳ Ｐゴシック"/>
      <family val="3"/>
    </font>
    <font>
      <b/>
      <sz val="11"/>
      <color indexed="8"/>
      <name val="ＭＳ Ｐゴシック"/>
      <family val="3"/>
    </font>
    <font>
      <b/>
      <sz val="11"/>
      <name val="ＭＳ 明朝"/>
      <family val="1"/>
    </font>
    <font>
      <sz val="10"/>
      <name val="ＭＳ 明朝"/>
      <family val="1"/>
    </font>
    <font>
      <sz val="9"/>
      <name val="ＭＳ Ｐゴシック"/>
      <family val="3"/>
    </font>
    <font>
      <b/>
      <sz val="10.5"/>
      <name val="ＭＳ 明朝"/>
      <family val="1"/>
    </font>
    <font>
      <sz val="10.5"/>
      <name val="ＭＳ Ｐ明朝"/>
      <family val="1"/>
    </font>
  </fonts>
  <fills count="5">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67">
    <border>
      <left/>
      <right/>
      <top/>
      <bottom/>
      <diagonal/>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thin"/>
      <top style="double"/>
      <bottom style="double"/>
    </border>
    <border>
      <left style="medium"/>
      <right style="thin"/>
      <top style="thin"/>
      <bottom>
        <color indexed="63"/>
      </bottom>
    </border>
    <border>
      <left style="thin"/>
      <right>
        <color indexed="63"/>
      </right>
      <top style="thin"/>
      <bottom style="double"/>
    </border>
    <border>
      <left>
        <color indexed="63"/>
      </left>
      <right style="thin"/>
      <top style="medium"/>
      <bottom>
        <color indexed="63"/>
      </bottom>
    </border>
    <border>
      <left style="double"/>
      <right style="double"/>
      <top style="medium"/>
      <bottom>
        <color indexed="63"/>
      </bottom>
    </border>
    <border>
      <left style="thin"/>
      <right style="thin"/>
      <top style="double"/>
      <bottom style="medium"/>
    </border>
    <border>
      <left>
        <color indexed="63"/>
      </left>
      <right style="thin"/>
      <top style="thin"/>
      <bottom>
        <color indexed="63"/>
      </bottom>
    </border>
    <border>
      <left style="thin"/>
      <right style="thin"/>
      <top style="thin"/>
      <bottom style="thin"/>
    </border>
    <border>
      <left style="thin"/>
      <right style="thin"/>
      <top style="double"/>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double"/>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style="medium"/>
      <bottom>
        <color indexed="63"/>
      </bottom>
    </border>
    <border>
      <left style="medium"/>
      <right style="thin"/>
      <top style="double"/>
      <bottom style="medium"/>
    </border>
    <border>
      <left style="thin"/>
      <right>
        <color indexed="63"/>
      </right>
      <top>
        <color indexed="63"/>
      </top>
      <bottom style="thin"/>
    </border>
    <border>
      <left style="thin"/>
      <right style="medium"/>
      <top style="double"/>
      <bottom style="double"/>
    </border>
    <border>
      <left style="thin"/>
      <right>
        <color indexed="63"/>
      </right>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double"/>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thin"/>
      <top style="double"/>
      <bottom style="double"/>
    </border>
    <border>
      <left>
        <color indexed="63"/>
      </left>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double"/>
      <right style="double"/>
      <top style="double"/>
      <bottom style="double"/>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22">
    <xf numFmtId="0" fontId="0" fillId="0" borderId="0" xfId="0" applyAlignment="1">
      <alignment/>
    </xf>
    <xf numFmtId="0" fontId="6" fillId="0" borderId="0" xfId="0" applyFont="1" applyAlignment="1">
      <alignment/>
    </xf>
    <xf numFmtId="0" fontId="0" fillId="2" borderId="0" xfId="0" applyFill="1" applyAlignment="1">
      <alignment horizontal="center"/>
    </xf>
    <xf numFmtId="0" fontId="10" fillId="2" borderId="0" xfId="0" applyFont="1" applyFill="1" applyAlignment="1">
      <alignment horizontal="center"/>
    </xf>
    <xf numFmtId="0" fontId="0" fillId="2" borderId="0" xfId="0" applyFill="1" applyAlignment="1">
      <alignment horizontal="center" wrapText="1"/>
    </xf>
    <xf numFmtId="0" fontId="0" fillId="0" borderId="0" xfId="0" applyFill="1" applyAlignment="1">
      <alignment/>
    </xf>
    <xf numFmtId="0" fontId="14" fillId="0" borderId="0" xfId="0" applyFont="1" applyAlignment="1">
      <alignment horizontal="left"/>
    </xf>
    <xf numFmtId="182" fontId="0" fillId="0" borderId="0" xfId="0" applyNumberFormat="1" applyAlignment="1">
      <alignment/>
    </xf>
    <xf numFmtId="0" fontId="0" fillId="3" borderId="0" xfId="0" applyFill="1" applyBorder="1" applyAlignment="1">
      <alignment horizontal="left" wrapText="1"/>
    </xf>
    <xf numFmtId="0" fontId="0" fillId="0" borderId="0" xfId="0" applyFill="1" applyAlignment="1">
      <alignment vertical="top" wrapText="1"/>
    </xf>
    <xf numFmtId="0" fontId="13" fillId="4" borderId="0" xfId="0" applyFont="1" applyFill="1" applyAlignment="1" quotePrefix="1">
      <alignment horizontal="center" vertical="top" wrapText="1"/>
    </xf>
    <xf numFmtId="182" fontId="11" fillId="0" borderId="0" xfId="0" applyNumberFormat="1" applyFont="1" applyAlignment="1">
      <alignment horizontal="left"/>
    </xf>
    <xf numFmtId="182" fontId="6" fillId="0" borderId="0" xfId="0" applyNumberFormat="1" applyFont="1" applyAlignment="1">
      <alignment/>
    </xf>
    <xf numFmtId="182" fontId="5" fillId="0" borderId="0" xfId="0" applyNumberFormat="1" applyFont="1" applyAlignment="1">
      <alignment horizontal="left"/>
    </xf>
    <xf numFmtId="182" fontId="6" fillId="0" borderId="0" xfId="0" applyNumberFormat="1" applyFont="1" applyAlignment="1">
      <alignment/>
    </xf>
    <xf numFmtId="182" fontId="7" fillId="0" borderId="0" xfId="0" applyNumberFormat="1" applyFont="1" applyAlignment="1">
      <alignment horizontal="right"/>
    </xf>
    <xf numFmtId="182" fontId="4" fillId="0" borderId="0" xfId="0" applyNumberFormat="1" applyFont="1" applyAlignment="1">
      <alignment horizontal="left"/>
    </xf>
    <xf numFmtId="0" fontId="9" fillId="4" borderId="0" xfId="0" applyFont="1" applyFill="1" applyAlignment="1">
      <alignment horizontal="left" vertical="center" wrapText="1"/>
    </xf>
    <xf numFmtId="0" fontId="9" fillId="0" borderId="0" xfId="0" applyFont="1" applyFill="1" applyAlignment="1">
      <alignment horizontal="left" vertical="center" wrapText="1"/>
    </xf>
    <xf numFmtId="0" fontId="5" fillId="0" borderId="0" xfId="0" applyFont="1" applyAlignment="1">
      <alignment horizontal="left" vertical="center"/>
    </xf>
    <xf numFmtId="182" fontId="6" fillId="0" borderId="0" xfId="0" applyNumberFormat="1" applyFont="1" applyAlignment="1">
      <alignment vertical="center"/>
    </xf>
    <xf numFmtId="0" fontId="9" fillId="4" borderId="0" xfId="0" applyFont="1" applyFill="1" applyAlignment="1">
      <alignment vertical="center" wrapText="1"/>
    </xf>
    <xf numFmtId="0" fontId="8" fillId="4" borderId="0" xfId="0" applyFont="1" applyFill="1" applyAlignment="1">
      <alignment vertical="top" wrapText="1"/>
    </xf>
    <xf numFmtId="0" fontId="8" fillId="4" borderId="0" xfId="0" applyFont="1" applyFill="1" applyAlignment="1">
      <alignment vertical="top"/>
    </xf>
    <xf numFmtId="0" fontId="0" fillId="4" borderId="0" xfId="0" applyFill="1" applyAlignment="1">
      <alignment/>
    </xf>
    <xf numFmtId="0" fontId="9" fillId="4" borderId="0" xfId="0" applyFont="1" applyFill="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vertical="center"/>
    </xf>
    <xf numFmtId="0" fontId="5" fillId="0" borderId="3" xfId="0" applyFont="1" applyBorder="1" applyAlignment="1">
      <alignment horizontal="center" vertical="center" wrapText="1"/>
    </xf>
    <xf numFmtId="182" fontId="7" fillId="0" borderId="0" xfId="0" applyNumberFormat="1" applyFont="1" applyAlignment="1">
      <alignment/>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182" fontId="5" fillId="0" borderId="0" xfId="0" applyNumberFormat="1" applyFont="1" applyAlignment="1">
      <alignment/>
    </xf>
    <xf numFmtId="182" fontId="6" fillId="0" borderId="0" xfId="0" applyNumberFormat="1" applyFont="1" applyAlignment="1">
      <alignment horizontal="left"/>
    </xf>
    <xf numFmtId="182" fontId="6" fillId="0" borderId="0" xfId="0" applyNumberFormat="1"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79" fontId="5" fillId="0" borderId="8" xfId="0" applyNumberFormat="1" applyFont="1" applyBorder="1" applyAlignment="1">
      <alignment horizontal="righ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0" xfId="0" applyFont="1" applyAlignment="1">
      <alignment horizontal="right" vertical="center"/>
    </xf>
    <xf numFmtId="0" fontId="6" fillId="0" borderId="0" xfId="0" applyFont="1" applyFill="1" applyAlignment="1">
      <alignment horizontal="left" vertical="center" wrapText="1"/>
    </xf>
    <xf numFmtId="0" fontId="6" fillId="0" borderId="12" xfId="0" applyFont="1" applyBorder="1" applyAlignment="1">
      <alignment horizontal="center" vertical="center"/>
    </xf>
    <xf numFmtId="0" fontId="5" fillId="0" borderId="13" xfId="0" applyFont="1" applyBorder="1" applyAlignment="1">
      <alignment horizontal="center" vertical="center" wrapText="1"/>
    </xf>
    <xf numFmtId="0" fontId="6" fillId="0" borderId="14" xfId="0" applyFont="1" applyBorder="1" applyAlignment="1">
      <alignment horizontal="center" vertical="center"/>
    </xf>
    <xf numFmtId="0" fontId="5" fillId="0" borderId="12" xfId="0" applyFont="1" applyBorder="1" applyAlignment="1">
      <alignment horizontal="right" vertical="center" shrinkToFit="1"/>
    </xf>
    <xf numFmtId="0" fontId="5" fillId="0" borderId="13" xfId="0" applyFont="1" applyBorder="1" applyAlignment="1">
      <alignment horizontal="center" vertical="center"/>
    </xf>
    <xf numFmtId="0" fontId="6" fillId="0" borderId="7" xfId="0" applyFont="1" applyBorder="1" applyAlignment="1">
      <alignment horizontal="left" vertical="center" wrapText="1"/>
    </xf>
    <xf numFmtId="0" fontId="5" fillId="0" borderId="3" xfId="0" applyFont="1" applyBorder="1" applyAlignment="1">
      <alignment horizontal="center" vertical="center"/>
    </xf>
    <xf numFmtId="0" fontId="5" fillId="0" borderId="15" xfId="0" applyFont="1" applyBorder="1" applyAlignment="1">
      <alignment horizontal="center" vertical="center" wrapText="1"/>
    </xf>
    <xf numFmtId="0" fontId="5" fillId="0" borderId="6"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vertical="center"/>
    </xf>
    <xf numFmtId="179" fontId="5" fillId="0" borderId="1" xfId="0" applyNumberFormat="1" applyFont="1" applyBorder="1" applyAlignment="1">
      <alignment horizontal="right" vertical="center"/>
    </xf>
    <xf numFmtId="0" fontId="5" fillId="0" borderId="12" xfId="0" applyFont="1" applyBorder="1" applyAlignment="1">
      <alignment horizontal="center" vertical="center" shrinkToFit="1"/>
    </xf>
    <xf numFmtId="0" fontId="5" fillId="0" borderId="13" xfId="0" applyFont="1" applyBorder="1" applyAlignment="1">
      <alignment horizontal="left"/>
    </xf>
    <xf numFmtId="0" fontId="12" fillId="0" borderId="16" xfId="0" applyFont="1" applyBorder="1" applyAlignment="1">
      <alignment vertical="center" wrapText="1"/>
    </xf>
    <xf numFmtId="0" fontId="12" fillId="0" borderId="17" xfId="0" applyFont="1" applyBorder="1" applyAlignment="1">
      <alignment horizontal="center" vertical="center" wrapText="1"/>
    </xf>
    <xf numFmtId="0" fontId="5" fillId="0" borderId="18" xfId="0" applyFont="1" applyBorder="1" applyAlignment="1">
      <alignment horizontal="center" vertical="center" wrapText="1"/>
    </xf>
    <xf numFmtId="179" fontId="5" fillId="0" borderId="19" xfId="0" applyNumberFormat="1" applyFont="1" applyBorder="1" applyAlignment="1">
      <alignment horizontal="right" vertical="center"/>
    </xf>
    <xf numFmtId="182" fontId="0" fillId="2" borderId="0" xfId="0" applyNumberFormat="1" applyFill="1" applyAlignment="1">
      <alignment/>
    </xf>
    <xf numFmtId="182" fontId="15" fillId="0" borderId="20" xfId="0" applyNumberFormat="1" applyFont="1" applyBorder="1" applyAlignment="1">
      <alignment horizontal="right" vertical="center"/>
    </xf>
    <xf numFmtId="182" fontId="5" fillId="0" borderId="21" xfId="0" applyNumberFormat="1" applyFont="1" applyBorder="1" applyAlignment="1">
      <alignment horizontal="right" vertical="center"/>
    </xf>
    <xf numFmtId="179" fontId="5" fillId="0" borderId="2" xfId="0" applyNumberFormat="1" applyFont="1" applyBorder="1" applyAlignment="1">
      <alignment horizontal="right" vertical="center"/>
    </xf>
    <xf numFmtId="179" fontId="5" fillId="0" borderId="22" xfId="0" applyNumberFormat="1" applyFont="1" applyBorder="1" applyAlignment="1">
      <alignment horizontal="right" vertical="center"/>
    </xf>
    <xf numFmtId="179" fontId="5" fillId="0" borderId="21"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24" xfId="0" applyNumberFormat="1" applyFont="1" applyBorder="1" applyAlignment="1">
      <alignment horizontal="right" vertical="center"/>
    </xf>
    <xf numFmtId="179" fontId="5" fillId="0" borderId="25" xfId="0" applyNumberFormat="1" applyFont="1" applyBorder="1" applyAlignment="1">
      <alignment horizontal="right" vertical="center"/>
    </xf>
    <xf numFmtId="179" fontId="6" fillId="0" borderId="8" xfId="0" applyNumberFormat="1" applyFont="1" applyBorder="1" applyAlignment="1">
      <alignment horizontal="right" vertical="center"/>
    </xf>
    <xf numFmtId="179" fontId="6" fillId="0" borderId="21" xfId="0" applyNumberFormat="1" applyFont="1" applyBorder="1" applyAlignment="1">
      <alignment horizontal="right" vertical="center"/>
    </xf>
    <xf numFmtId="179" fontId="6" fillId="0" borderId="26" xfId="0" applyNumberFormat="1" applyFont="1" applyBorder="1" applyAlignment="1">
      <alignment horizontal="right" vertical="center"/>
    </xf>
    <xf numFmtId="179" fontId="6" fillId="0" borderId="27" xfId="0" applyNumberFormat="1" applyFont="1" applyBorder="1" applyAlignment="1">
      <alignment horizontal="right" vertical="center"/>
    </xf>
    <xf numFmtId="179" fontId="6" fillId="0" borderId="28" xfId="0" applyNumberFormat="1" applyFont="1" applyBorder="1" applyAlignment="1">
      <alignment horizontal="right" vertical="center"/>
    </xf>
    <xf numFmtId="179" fontId="6" fillId="0" borderId="23" xfId="0" applyNumberFormat="1" applyFont="1" applyBorder="1" applyAlignment="1">
      <alignment horizontal="right" vertical="center"/>
    </xf>
    <xf numFmtId="179" fontId="6" fillId="0" borderId="24" xfId="0" applyNumberFormat="1" applyFont="1" applyBorder="1" applyAlignment="1">
      <alignment horizontal="right" vertical="center"/>
    </xf>
    <xf numFmtId="179" fontId="6" fillId="0" borderId="29" xfId="0" applyNumberFormat="1" applyFont="1" applyBorder="1" applyAlignment="1">
      <alignment horizontal="right" vertical="center"/>
    </xf>
    <xf numFmtId="179" fontId="5" fillId="0" borderId="27" xfId="0" applyNumberFormat="1" applyFont="1" applyBorder="1" applyAlignment="1">
      <alignment horizontal="right" vertical="center"/>
    </xf>
    <xf numFmtId="0" fontId="15" fillId="0" borderId="15" xfId="0" applyFont="1" applyBorder="1" applyAlignment="1">
      <alignment horizontal="center" vertical="center" wrapText="1"/>
    </xf>
    <xf numFmtId="0" fontId="15" fillId="0" borderId="3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Alignment="1" quotePrefix="1">
      <alignment horizontal="righ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182" fontId="5" fillId="0" borderId="28"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9" xfId="0" applyFont="1" applyBorder="1" applyAlignment="1">
      <alignment horizontal="center" vertical="center" wrapText="1"/>
    </xf>
    <xf numFmtId="0" fontId="9" fillId="4" borderId="0" xfId="0" applyFont="1" applyFill="1" applyAlignment="1">
      <alignment horizontal="left" vertical="top" wrapText="1"/>
    </xf>
    <xf numFmtId="0" fontId="9" fillId="0" borderId="0" xfId="0" applyFont="1" applyFill="1" applyAlignment="1">
      <alignment horizontal="center" vertical="top" wrapText="1"/>
    </xf>
    <xf numFmtId="0" fontId="10" fillId="2" borderId="0" xfId="0" applyFont="1" applyFill="1" applyAlignment="1">
      <alignment horizontal="center"/>
    </xf>
    <xf numFmtId="0" fontId="15" fillId="0" borderId="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8" xfId="0" applyFont="1" applyBorder="1" applyAlignment="1">
      <alignment horizontal="center" vertical="center" wrapText="1"/>
    </xf>
    <xf numFmtId="0" fontId="0" fillId="0" borderId="0" xfId="0" applyFont="1" applyAlignment="1">
      <alignment/>
    </xf>
    <xf numFmtId="182" fontId="5" fillId="0" borderId="23" xfId="0" applyNumberFormat="1" applyFont="1" applyBorder="1" applyAlignment="1">
      <alignment horizontal="right" vertical="center"/>
    </xf>
    <xf numFmtId="179" fontId="5" fillId="0" borderId="34" xfId="0" applyNumberFormat="1" applyFont="1" applyBorder="1" applyAlignment="1">
      <alignment horizontal="right" vertical="center"/>
    </xf>
    <xf numFmtId="179" fontId="6" fillId="0" borderId="22" xfId="0" applyNumberFormat="1" applyFont="1" applyBorder="1" applyAlignment="1">
      <alignment horizontal="right" vertical="center"/>
    </xf>
    <xf numFmtId="179" fontId="6" fillId="0" borderId="35" xfId="0" applyNumberFormat="1" applyFont="1" applyBorder="1" applyAlignment="1">
      <alignment vertical="center"/>
    </xf>
    <xf numFmtId="179" fontId="6" fillId="0" borderId="34" xfId="0" applyNumberFormat="1" applyFont="1" applyBorder="1" applyAlignment="1">
      <alignment horizontal="right" vertical="center"/>
    </xf>
    <xf numFmtId="179" fontId="6" fillId="0" borderId="25" xfId="0" applyNumberFormat="1" applyFont="1" applyBorder="1" applyAlignment="1">
      <alignment horizontal="right" vertical="center"/>
    </xf>
    <xf numFmtId="0" fontId="8" fillId="4" borderId="0" xfId="0" applyFont="1" applyFill="1" applyAlignment="1">
      <alignment horizontal="left" vertical="top" wrapText="1"/>
    </xf>
    <xf numFmtId="0" fontId="15" fillId="0" borderId="14" xfId="0" applyFont="1" applyBorder="1" applyAlignment="1">
      <alignment horizontal="center" vertical="center" wrapText="1"/>
    </xf>
    <xf numFmtId="0" fontId="15" fillId="0" borderId="35" xfId="0" applyFont="1" applyBorder="1" applyAlignment="1">
      <alignment horizontal="center" vertical="center" wrapText="1"/>
    </xf>
    <xf numFmtId="182" fontId="6" fillId="0" borderId="36" xfId="0" applyNumberFormat="1" applyFont="1" applyBorder="1" applyAlignment="1">
      <alignment horizontal="center" vertical="center"/>
    </xf>
    <xf numFmtId="182" fontId="6" fillId="0" borderId="37" xfId="0" applyNumberFormat="1" applyFont="1" applyBorder="1" applyAlignment="1">
      <alignment horizontal="center" vertical="center"/>
    </xf>
    <xf numFmtId="182" fontId="6" fillId="0" borderId="38" xfId="0" applyNumberFormat="1" applyFont="1" applyBorder="1" applyAlignment="1">
      <alignment horizontal="center" vertical="center"/>
    </xf>
    <xf numFmtId="182" fontId="6" fillId="0" borderId="39" xfId="0" applyNumberFormat="1" applyFont="1" applyBorder="1" applyAlignment="1">
      <alignment horizontal="center" vertical="center"/>
    </xf>
    <xf numFmtId="182" fontId="6" fillId="0" borderId="40" xfId="0" applyNumberFormat="1" applyFont="1" applyBorder="1" applyAlignment="1">
      <alignment horizontal="center" vertical="center"/>
    </xf>
    <xf numFmtId="182" fontId="5" fillId="0" borderId="0" xfId="0" applyNumberFormat="1" applyFont="1" applyAlignment="1">
      <alignment horizontal="left" vertical="center" wrapText="1"/>
    </xf>
    <xf numFmtId="182" fontId="5" fillId="0" borderId="3" xfId="0" applyNumberFormat="1" applyFont="1" applyBorder="1" applyAlignment="1">
      <alignment horizontal="center" vertical="center"/>
    </xf>
    <xf numFmtId="182" fontId="5" fillId="0" borderId="41" xfId="0" applyNumberFormat="1" applyFont="1" applyBorder="1" applyAlignment="1">
      <alignment horizontal="center" vertical="center"/>
    </xf>
    <xf numFmtId="182" fontId="5" fillId="0" borderId="42"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9" xfId="0" applyFont="1" applyBorder="1" applyAlignment="1">
      <alignment horizontal="center" vertical="center" wrapText="1"/>
    </xf>
    <xf numFmtId="182" fontId="7" fillId="0" borderId="45" xfId="0" applyNumberFormat="1" applyFont="1" applyBorder="1" applyAlignment="1">
      <alignment horizontal="center" vertical="center"/>
    </xf>
    <xf numFmtId="182" fontId="7" fillId="0" borderId="46" xfId="0" applyNumberFormat="1" applyFont="1" applyBorder="1" applyAlignment="1">
      <alignment horizontal="center" vertical="center"/>
    </xf>
    <xf numFmtId="182" fontId="6" fillId="0" borderId="0" xfId="0" applyNumberFormat="1" applyFont="1" applyAlignment="1">
      <alignment horizontal="left" vertical="center" wrapText="1"/>
    </xf>
    <xf numFmtId="0" fontId="5" fillId="0" borderId="4" xfId="0" applyFont="1" applyBorder="1" applyAlignment="1">
      <alignment horizontal="center" vertical="center" wrapText="1"/>
    </xf>
    <xf numFmtId="0" fontId="5" fillId="0" borderId="40" xfId="0" applyFont="1" applyBorder="1" applyAlignment="1">
      <alignment horizontal="center" vertical="center" wrapText="1"/>
    </xf>
    <xf numFmtId="182" fontId="5" fillId="0" borderId="15" xfId="0" applyNumberFormat="1" applyFont="1" applyBorder="1" applyAlignment="1">
      <alignment horizontal="center" vertical="center"/>
    </xf>
    <xf numFmtId="182" fontId="5" fillId="0" borderId="30" xfId="0" applyNumberFormat="1" applyFont="1" applyBorder="1" applyAlignment="1">
      <alignment horizontal="center" vertical="center"/>
    </xf>
    <xf numFmtId="182" fontId="6" fillId="0" borderId="43" xfId="0" applyNumberFormat="1" applyFont="1" applyBorder="1" applyAlignment="1">
      <alignment horizontal="center" vertical="center"/>
    </xf>
    <xf numFmtId="179" fontId="5" fillId="0" borderId="21" xfId="0" applyNumberFormat="1" applyFont="1" applyBorder="1" applyAlignment="1">
      <alignment horizontal="right" vertical="center"/>
    </xf>
    <xf numFmtId="179" fontId="5" fillId="0" borderId="23" xfId="0" applyNumberFormat="1" applyFont="1" applyBorder="1" applyAlignment="1">
      <alignment horizontal="right" vertical="center"/>
    </xf>
    <xf numFmtId="179" fontId="5" fillId="0" borderId="24" xfId="0" applyNumberFormat="1" applyFont="1" applyBorder="1" applyAlignment="1">
      <alignment horizontal="right" vertical="center"/>
    </xf>
    <xf numFmtId="179" fontId="5" fillId="0" borderId="25" xfId="0" applyNumberFormat="1" applyFont="1" applyBorder="1" applyAlignment="1">
      <alignment horizontal="right" vertical="center"/>
    </xf>
    <xf numFmtId="179" fontId="5" fillId="0" borderId="8" xfId="0" applyNumberFormat="1" applyFont="1" applyBorder="1" applyAlignment="1">
      <alignment horizontal="right" vertical="center"/>
    </xf>
    <xf numFmtId="179" fontId="5" fillId="0" borderId="27" xfId="0" applyNumberFormat="1" applyFont="1" applyBorder="1" applyAlignment="1">
      <alignment horizontal="right" vertical="center"/>
    </xf>
    <xf numFmtId="179" fontId="5" fillId="0" borderId="22" xfId="0" applyNumberFormat="1" applyFont="1" applyBorder="1" applyAlignment="1">
      <alignment horizontal="right" vertical="center"/>
    </xf>
    <xf numFmtId="179" fontId="5" fillId="0" borderId="34" xfId="0" applyNumberFormat="1" applyFont="1" applyBorder="1" applyAlignment="1">
      <alignment horizontal="right" vertical="center"/>
    </xf>
    <xf numFmtId="0" fontId="5" fillId="0" borderId="2" xfId="0" applyFont="1" applyBorder="1" applyAlignment="1">
      <alignment horizontal="center" vertical="center" wrapText="1"/>
    </xf>
    <xf numFmtId="179" fontId="6" fillId="0" borderId="21" xfId="0" applyNumberFormat="1" applyFont="1" applyBorder="1" applyAlignment="1">
      <alignment horizontal="right" vertical="center"/>
    </xf>
    <xf numFmtId="179" fontId="6" fillId="0" borderId="24" xfId="0" applyNumberFormat="1" applyFont="1" applyBorder="1" applyAlignment="1">
      <alignment horizontal="right" vertical="center"/>
    </xf>
    <xf numFmtId="179" fontId="6" fillId="0" borderId="28" xfId="0" applyNumberFormat="1" applyFont="1" applyBorder="1" applyAlignment="1">
      <alignment horizontal="right" vertical="center"/>
    </xf>
    <xf numFmtId="179" fontId="6" fillId="0" borderId="47" xfId="0" applyNumberFormat="1" applyFont="1" applyBorder="1" applyAlignment="1">
      <alignment horizontal="right" vertical="center"/>
    </xf>
    <xf numFmtId="179" fontId="6" fillId="0" borderId="35" xfId="0" applyNumberFormat="1" applyFont="1" applyBorder="1" applyAlignment="1">
      <alignment horizontal="right" vertical="center"/>
    </xf>
    <xf numFmtId="179" fontId="6" fillId="0" borderId="48" xfId="0" applyNumberFormat="1" applyFont="1" applyBorder="1" applyAlignment="1">
      <alignment horizontal="right" vertical="center"/>
    </xf>
    <xf numFmtId="0" fontId="12" fillId="0" borderId="1" xfId="0" applyFont="1" applyBorder="1" applyAlignment="1">
      <alignment horizontal="center" vertical="center" wrapText="1"/>
    </xf>
    <xf numFmtId="179" fontId="6" fillId="0" borderId="33" xfId="0" applyNumberFormat="1" applyFont="1" applyBorder="1" applyAlignment="1">
      <alignment horizontal="right" vertical="center"/>
    </xf>
    <xf numFmtId="179" fontId="6" fillId="0" borderId="49" xfId="0" applyNumberFormat="1" applyFont="1" applyBorder="1" applyAlignment="1">
      <alignment horizontal="right" vertical="center"/>
    </xf>
    <xf numFmtId="182" fontId="5" fillId="0" borderId="21" xfId="0" applyNumberFormat="1" applyFont="1" applyBorder="1" applyAlignment="1">
      <alignment horizontal="right" vertical="center"/>
    </xf>
    <xf numFmtId="182" fontId="5" fillId="0" borderId="23" xfId="0" applyNumberFormat="1" applyFont="1" applyBorder="1" applyAlignment="1">
      <alignment horizontal="right" vertical="center"/>
    </xf>
    <xf numFmtId="182" fontId="5" fillId="0" borderId="24" xfId="0" applyNumberFormat="1" applyFont="1" applyBorder="1" applyAlignment="1">
      <alignment horizontal="right" vertical="center"/>
    </xf>
    <xf numFmtId="182" fontId="5" fillId="0" borderId="25" xfId="0" applyNumberFormat="1" applyFont="1" applyBorder="1" applyAlignment="1">
      <alignment horizontal="right" vertical="center"/>
    </xf>
    <xf numFmtId="0" fontId="5" fillId="0" borderId="21" xfId="0" applyFont="1" applyBorder="1" applyAlignment="1">
      <alignment horizontal="center" vertical="center" shrinkToFit="1"/>
    </xf>
    <xf numFmtId="180" fontId="5" fillId="0" borderId="21" xfId="0" applyNumberFormat="1" applyFont="1" applyBorder="1" applyAlignment="1">
      <alignment horizontal="right" vertical="center"/>
    </xf>
    <xf numFmtId="180" fontId="5" fillId="0" borderId="24" xfId="0" applyNumberFormat="1" applyFont="1" applyBorder="1" applyAlignment="1">
      <alignment horizontal="right" vertical="center"/>
    </xf>
    <xf numFmtId="0" fontId="5" fillId="0" borderId="23" xfId="0" applyFont="1" applyBorder="1" applyAlignment="1">
      <alignment horizontal="center" vertical="center" shrinkToFit="1"/>
    </xf>
    <xf numFmtId="0" fontId="0" fillId="4" borderId="0" xfId="0" applyFont="1" applyFill="1" applyAlignment="1">
      <alignment horizontal="left" vertical="top" wrapText="1"/>
    </xf>
    <xf numFmtId="182" fontId="6" fillId="0" borderId="22" xfId="0" applyNumberFormat="1" applyFont="1" applyBorder="1" applyAlignment="1">
      <alignment horizontal="right" vertical="center"/>
    </xf>
    <xf numFmtId="182" fontId="6" fillId="0" borderId="8" xfId="0" applyNumberFormat="1" applyFont="1" applyBorder="1" applyAlignment="1">
      <alignment horizontal="right" vertical="center"/>
    </xf>
    <xf numFmtId="182" fontId="6" fillId="0" borderId="21" xfId="0" applyNumberFormat="1" applyFont="1" applyBorder="1" applyAlignment="1">
      <alignment horizontal="right" vertical="center"/>
    </xf>
    <xf numFmtId="182" fontId="5" fillId="0" borderId="21"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xf>
    <xf numFmtId="0" fontId="5" fillId="0" borderId="50" xfId="0" applyFont="1" applyBorder="1" applyAlignment="1">
      <alignment horizontal="right" vertical="center" wrapText="1"/>
    </xf>
    <xf numFmtId="182" fontId="5" fillId="0" borderId="8" xfId="0" applyNumberFormat="1" applyFont="1" applyBorder="1" applyAlignment="1">
      <alignment horizontal="right" vertical="center"/>
    </xf>
    <xf numFmtId="182" fontId="5" fillId="0" borderId="27"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51" xfId="0" applyFont="1" applyBorder="1" applyAlignment="1">
      <alignment horizontal="right" vertical="center" wrapText="1"/>
    </xf>
    <xf numFmtId="180" fontId="6" fillId="0" borderId="22" xfId="0" applyNumberFormat="1" applyFont="1" applyBorder="1" applyAlignment="1">
      <alignment horizontal="right" vertical="center"/>
    </xf>
    <xf numFmtId="182" fontId="5" fillId="0" borderId="22" xfId="0" applyNumberFormat="1" applyFont="1" applyBorder="1" applyAlignment="1">
      <alignment horizontal="right" vertical="center"/>
    </xf>
    <xf numFmtId="182" fontId="5" fillId="0" borderId="34" xfId="0" applyNumberFormat="1" applyFont="1" applyBorder="1" applyAlignment="1">
      <alignment horizontal="right" vertical="center"/>
    </xf>
    <xf numFmtId="182" fontId="0" fillId="0" borderId="0" xfId="0" applyNumberFormat="1" applyFont="1" applyAlignment="1">
      <alignment/>
    </xf>
    <xf numFmtId="0" fontId="0" fillId="4" borderId="0" xfId="0" applyFont="1" applyFill="1" applyAlignment="1">
      <alignment horizontal="left" vertical="top" wrapText="1"/>
    </xf>
    <xf numFmtId="182" fontId="0" fillId="0" borderId="0" xfId="0" applyNumberFormat="1" applyFont="1" applyAlignment="1">
      <alignment/>
    </xf>
    <xf numFmtId="182" fontId="15" fillId="0" borderId="52" xfId="0" applyNumberFormat="1" applyFont="1" applyBorder="1" applyAlignment="1">
      <alignment horizontal="right" vertical="center"/>
    </xf>
    <xf numFmtId="182" fontId="15" fillId="0" borderId="48" xfId="0" applyNumberFormat="1" applyFont="1" applyBorder="1" applyAlignment="1">
      <alignment horizontal="right" vertical="center"/>
    </xf>
    <xf numFmtId="182" fontId="15" fillId="0" borderId="22" xfId="0" applyNumberFormat="1" applyFont="1" applyBorder="1" applyAlignment="1">
      <alignment horizontal="right" vertical="center"/>
    </xf>
    <xf numFmtId="182" fontId="15" fillId="0" borderId="34" xfId="0" applyNumberFormat="1" applyFont="1" applyBorder="1" applyAlignment="1">
      <alignment horizontal="right" vertical="center"/>
    </xf>
    <xf numFmtId="182" fontId="15" fillId="0" borderId="53" xfId="0" applyNumberFormat="1" applyFont="1" applyBorder="1" applyAlignment="1">
      <alignment horizontal="right" vertical="center"/>
    </xf>
    <xf numFmtId="182" fontId="15" fillId="0" borderId="49" xfId="0" applyNumberFormat="1" applyFont="1" applyBorder="1" applyAlignment="1">
      <alignment horizontal="right" vertical="center"/>
    </xf>
    <xf numFmtId="182" fontId="15" fillId="0" borderId="8" xfId="0" applyNumberFormat="1" applyFont="1" applyBorder="1" applyAlignment="1">
      <alignment horizontal="right" vertical="center"/>
    </xf>
    <xf numFmtId="182" fontId="15" fillId="0" borderId="27" xfId="0" applyNumberFormat="1" applyFont="1" applyBorder="1" applyAlignment="1">
      <alignment horizontal="right" vertical="center"/>
    </xf>
    <xf numFmtId="182" fontId="15" fillId="0" borderId="54" xfId="0" applyNumberFormat="1" applyFont="1" applyBorder="1" applyAlignment="1">
      <alignment horizontal="right" vertical="center"/>
    </xf>
    <xf numFmtId="182" fontId="15" fillId="0" borderId="47" xfId="0" applyNumberFormat="1" applyFont="1" applyBorder="1" applyAlignment="1">
      <alignment horizontal="right" vertical="center"/>
    </xf>
    <xf numFmtId="182" fontId="15" fillId="0" borderId="21" xfId="0" applyNumberFormat="1" applyFont="1" applyBorder="1" applyAlignment="1">
      <alignment horizontal="right" vertical="center"/>
    </xf>
    <xf numFmtId="182" fontId="15" fillId="0" borderId="23" xfId="0" applyNumberFormat="1" applyFont="1" applyBorder="1" applyAlignment="1">
      <alignment horizontal="right" vertical="center"/>
    </xf>
    <xf numFmtId="182" fontId="15" fillId="0" borderId="55" xfId="0" applyNumberFormat="1" applyFont="1" applyBorder="1" applyAlignment="1">
      <alignment horizontal="right" vertical="center"/>
    </xf>
    <xf numFmtId="182" fontId="15" fillId="0" borderId="1" xfId="0" applyNumberFormat="1" applyFont="1" applyBorder="1" applyAlignment="1">
      <alignment horizontal="right" vertical="center"/>
    </xf>
    <xf numFmtId="182" fontId="15" fillId="0" borderId="2" xfId="0" applyNumberFormat="1" applyFont="1" applyBorder="1" applyAlignment="1">
      <alignment horizontal="right" vertical="center"/>
    </xf>
    <xf numFmtId="182" fontId="5" fillId="0" borderId="54" xfId="0" applyNumberFormat="1" applyFont="1" applyBorder="1" applyAlignment="1">
      <alignment horizontal="right" vertical="center"/>
    </xf>
    <xf numFmtId="182" fontId="5" fillId="0" borderId="47" xfId="0" applyNumberFormat="1" applyFont="1" applyBorder="1" applyAlignment="1">
      <alignment horizontal="right" vertical="center"/>
    </xf>
    <xf numFmtId="182" fontId="5" fillId="0" borderId="55" xfId="0" applyNumberFormat="1" applyFont="1" applyBorder="1" applyAlignment="1">
      <alignment horizontal="right" vertical="center"/>
    </xf>
    <xf numFmtId="182" fontId="5" fillId="0" borderId="20" xfId="0" applyNumberFormat="1" applyFont="1" applyBorder="1" applyAlignment="1">
      <alignment horizontal="right" vertical="center"/>
    </xf>
    <xf numFmtId="182" fontId="5" fillId="0" borderId="1" xfId="0" applyNumberFormat="1" applyFont="1" applyBorder="1" applyAlignment="1">
      <alignment horizontal="right" vertical="center"/>
    </xf>
    <xf numFmtId="182" fontId="5" fillId="0" borderId="2" xfId="0" applyNumberFormat="1" applyFont="1" applyBorder="1" applyAlignment="1">
      <alignment horizontal="right" vertical="center"/>
    </xf>
    <xf numFmtId="182" fontId="5" fillId="0" borderId="56" xfId="0" applyNumberFormat="1" applyFont="1" applyBorder="1" applyAlignment="1">
      <alignment horizontal="right" vertical="center"/>
    </xf>
    <xf numFmtId="182" fontId="5" fillId="0" borderId="57" xfId="0" applyNumberFormat="1" applyFont="1" applyBorder="1" applyAlignment="1">
      <alignment horizontal="right" vertical="center"/>
    </xf>
    <xf numFmtId="182" fontId="5" fillId="0" borderId="58" xfId="0" applyNumberFormat="1" applyFont="1" applyBorder="1" applyAlignment="1">
      <alignment horizontal="right" vertical="center"/>
    </xf>
    <xf numFmtId="182" fontId="5" fillId="0" borderId="59" xfId="0" applyNumberFormat="1" applyFont="1" applyBorder="1" applyAlignment="1">
      <alignment horizontal="right" vertical="center"/>
    </xf>
    <xf numFmtId="0" fontId="7" fillId="0" borderId="60" xfId="0" applyNumberFormat="1" applyFont="1" applyBorder="1" applyAlignment="1">
      <alignment horizontal="center" vertical="center" wrapText="1"/>
    </xf>
    <xf numFmtId="0" fontId="7" fillId="0" borderId="47" xfId="0" applyNumberFormat="1" applyFont="1" applyBorder="1" applyAlignment="1">
      <alignment horizontal="center" vertical="center"/>
    </xf>
    <xf numFmtId="182" fontId="7" fillId="0" borderId="28" xfId="0" applyNumberFormat="1" applyFont="1" applyBorder="1" applyAlignment="1">
      <alignment horizontal="center" vertical="center" wrapText="1"/>
    </xf>
    <xf numFmtId="182" fontId="7" fillId="0" borderId="47" xfId="0" applyNumberFormat="1" applyFont="1" applyBorder="1" applyAlignment="1">
      <alignment horizontal="center" vertical="center" wrapText="1"/>
    </xf>
    <xf numFmtId="182" fontId="6" fillId="0" borderId="28" xfId="0" applyNumberFormat="1" applyFont="1" applyBorder="1" applyAlignment="1">
      <alignment horizontal="left" vertical="center" wrapText="1"/>
    </xf>
    <xf numFmtId="182" fontId="6" fillId="0" borderId="61" xfId="0" applyNumberFormat="1" applyFont="1" applyBorder="1" applyAlignment="1">
      <alignment horizontal="left" vertical="center" wrapText="1"/>
    </xf>
    <xf numFmtId="182" fontId="6" fillId="0" borderId="47" xfId="0" applyNumberFormat="1" applyFont="1" applyBorder="1" applyAlignment="1">
      <alignment horizontal="left" vertical="center" wrapText="1"/>
    </xf>
    <xf numFmtId="182" fontId="6" fillId="0" borderId="28" xfId="0" applyNumberFormat="1" applyFont="1" applyBorder="1" applyAlignment="1">
      <alignment horizontal="center" vertical="center"/>
    </xf>
    <xf numFmtId="182" fontId="6" fillId="0" borderId="62" xfId="0" applyNumberFormat="1" applyFont="1" applyBorder="1" applyAlignment="1">
      <alignment horizontal="center" vertical="center"/>
    </xf>
    <xf numFmtId="0" fontId="7" fillId="0" borderId="63" xfId="0" applyNumberFormat="1" applyFont="1" applyBorder="1" applyAlignment="1">
      <alignment horizontal="center" vertical="center" wrapText="1"/>
    </xf>
    <xf numFmtId="0" fontId="7" fillId="0" borderId="46" xfId="0" applyNumberFormat="1" applyFont="1" applyBorder="1" applyAlignment="1">
      <alignment horizontal="center" vertical="center"/>
    </xf>
    <xf numFmtId="182" fontId="6" fillId="0" borderId="45" xfId="0" applyNumberFormat="1" applyFont="1" applyBorder="1" applyAlignment="1">
      <alignment horizontal="left" vertical="center" wrapText="1"/>
    </xf>
    <xf numFmtId="182" fontId="6" fillId="0" borderId="64" xfId="0" applyNumberFormat="1" applyFont="1" applyBorder="1" applyAlignment="1">
      <alignment horizontal="left" vertical="center" wrapText="1"/>
    </xf>
    <xf numFmtId="182" fontId="6" fillId="0" borderId="46" xfId="0" applyNumberFormat="1" applyFont="1" applyBorder="1" applyAlignment="1">
      <alignment horizontal="left" vertical="center" wrapText="1"/>
    </xf>
    <xf numFmtId="182" fontId="6" fillId="0" borderId="45" xfId="0" applyNumberFormat="1" applyFont="1" applyBorder="1" applyAlignment="1">
      <alignment horizontal="center" vertical="center"/>
    </xf>
    <xf numFmtId="182" fontId="6" fillId="0" borderId="65" xfId="0" applyNumberFormat="1" applyFont="1" applyBorder="1" applyAlignment="1">
      <alignment horizontal="center" vertical="center"/>
    </xf>
    <xf numFmtId="179" fontId="5" fillId="0" borderId="66" xfId="0" applyNumberFormat="1"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xdr:rowOff>
    </xdr:from>
    <xdr:to>
      <xdr:col>2</xdr:col>
      <xdr:colOff>0</xdr:colOff>
      <xdr:row>26</xdr:row>
      <xdr:rowOff>9525</xdr:rowOff>
    </xdr:to>
    <xdr:sp>
      <xdr:nvSpPr>
        <xdr:cNvPr id="1" name="Line 2"/>
        <xdr:cNvSpPr>
          <a:spLocks/>
        </xdr:cNvSpPr>
      </xdr:nvSpPr>
      <xdr:spPr>
        <a:xfrm>
          <a:off x="142875" y="6124575"/>
          <a:ext cx="7334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37</xdr:row>
      <xdr:rowOff>304800</xdr:rowOff>
    </xdr:from>
    <xdr:to>
      <xdr:col>2</xdr:col>
      <xdr:colOff>19050</xdr:colOff>
      <xdr:row>39</xdr:row>
      <xdr:rowOff>19050</xdr:rowOff>
    </xdr:to>
    <xdr:sp>
      <xdr:nvSpPr>
        <xdr:cNvPr id="2" name="Line 3"/>
        <xdr:cNvSpPr>
          <a:spLocks/>
        </xdr:cNvSpPr>
      </xdr:nvSpPr>
      <xdr:spPr>
        <a:xfrm>
          <a:off x="104775" y="10134600"/>
          <a:ext cx="79057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49</xdr:row>
      <xdr:rowOff>228600</xdr:rowOff>
    </xdr:from>
    <xdr:to>
      <xdr:col>2</xdr:col>
      <xdr:colOff>0</xdr:colOff>
      <xdr:row>51</xdr:row>
      <xdr:rowOff>19050</xdr:rowOff>
    </xdr:to>
    <xdr:sp>
      <xdr:nvSpPr>
        <xdr:cNvPr id="3" name="Line 4"/>
        <xdr:cNvSpPr>
          <a:spLocks/>
        </xdr:cNvSpPr>
      </xdr:nvSpPr>
      <xdr:spPr>
        <a:xfrm>
          <a:off x="123825" y="13982700"/>
          <a:ext cx="7524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tabSelected="1" view="pageBreakPreview" zoomScaleSheetLayoutView="100" workbookViewId="0" topLeftCell="A31">
      <selection activeCell="O9" sqref="O9"/>
    </sheetView>
  </sheetViews>
  <sheetFormatPr defaultColWidth="9.00390625" defaultRowHeight="13.5"/>
  <cols>
    <col min="1" max="3" width="1.625" style="7" customWidth="1"/>
    <col min="4" max="4" width="7.25390625" style="7" customWidth="1"/>
    <col min="5" max="5" width="7.75390625" style="7" customWidth="1"/>
    <col min="6" max="13" width="8.375" style="7" customWidth="1"/>
    <col min="14" max="15" width="6.75390625" style="7" customWidth="1"/>
    <col min="16" max="16384" width="9.00390625" style="7" customWidth="1"/>
  </cols>
  <sheetData>
    <row r="1" spans="1:13" ht="21" customHeight="1">
      <c r="A1" s="111" t="s">
        <v>9</v>
      </c>
      <c r="B1" s="111"/>
      <c r="C1" s="111"/>
      <c r="D1" s="111"/>
      <c r="E1" s="111"/>
      <c r="F1" s="111"/>
      <c r="G1" s="111"/>
      <c r="H1" s="111"/>
      <c r="I1" s="111"/>
      <c r="J1" s="111"/>
      <c r="K1" s="111"/>
      <c r="L1" s="111"/>
      <c r="M1" s="111"/>
    </row>
    <row r="2" spans="1:13" ht="16.5">
      <c r="A2" s="111" t="s">
        <v>70</v>
      </c>
      <c r="B2" s="111"/>
      <c r="C2" s="111"/>
      <c r="D2" s="111"/>
      <c r="E2" s="111"/>
      <c r="F2" s="111"/>
      <c r="G2" s="111"/>
      <c r="H2" s="111"/>
      <c r="I2" s="111"/>
      <c r="J2" s="111"/>
      <c r="K2" s="111"/>
      <c r="L2" s="111"/>
      <c r="M2" s="111"/>
    </row>
    <row r="3" spans="1:13" ht="18" customHeight="1">
      <c r="A3" s="97"/>
      <c r="B3" s="97"/>
      <c r="C3" s="97"/>
      <c r="D3" s="97"/>
      <c r="E3" s="97"/>
      <c r="F3" s="97"/>
      <c r="G3" s="97"/>
      <c r="H3" s="97"/>
      <c r="I3" s="97"/>
      <c r="J3" s="97"/>
      <c r="K3" s="97"/>
      <c r="L3" s="97"/>
      <c r="M3" s="97"/>
    </row>
    <row r="4" spans="1:13" ht="14.25" customHeight="1">
      <c r="A4" s="97" t="s">
        <v>10</v>
      </c>
      <c r="B4" s="97"/>
      <c r="C4" s="97"/>
      <c r="D4" s="97"/>
      <c r="E4" s="97"/>
      <c r="F4" s="97"/>
      <c r="G4" s="97"/>
      <c r="H4" s="97"/>
      <c r="I4" s="97"/>
      <c r="J4" s="97"/>
      <c r="K4" s="97"/>
      <c r="L4" s="97"/>
      <c r="M4" s="97"/>
    </row>
    <row r="5" spans="1:13" ht="13.5" customHeight="1">
      <c r="A5" s="98"/>
      <c r="B5" s="98"/>
      <c r="C5" s="98"/>
      <c r="D5" s="98"/>
      <c r="E5" s="98"/>
      <c r="F5" s="98"/>
      <c r="G5" s="98"/>
      <c r="H5" s="98"/>
      <c r="I5" s="98"/>
      <c r="J5" s="98"/>
      <c r="K5" s="98"/>
      <c r="L5" s="98"/>
      <c r="M5" s="98"/>
    </row>
    <row r="6" spans="3:13" ht="13.5">
      <c r="C6" s="65"/>
      <c r="D6" s="99" t="s">
        <v>1</v>
      </c>
      <c r="E6" s="99"/>
      <c r="F6" s="99"/>
      <c r="G6" s="99"/>
      <c r="H6" s="9"/>
      <c r="I6" s="8"/>
      <c r="J6" s="8"/>
      <c r="K6" s="8"/>
      <c r="L6" s="8"/>
      <c r="M6" s="8"/>
    </row>
    <row r="7" spans="1:13" ht="42" customHeight="1">
      <c r="A7" s="177"/>
      <c r="B7" s="177"/>
      <c r="C7" s="10" t="s">
        <v>94</v>
      </c>
      <c r="D7" s="178" t="s">
        <v>67</v>
      </c>
      <c r="E7" s="178"/>
      <c r="F7" s="178"/>
      <c r="G7" s="178"/>
      <c r="H7" s="178"/>
      <c r="I7" s="178"/>
      <c r="J7" s="178"/>
      <c r="K7" s="178"/>
      <c r="L7" s="178"/>
      <c r="M7" s="178"/>
    </row>
    <row r="8" spans="1:13" ht="8.25" customHeight="1">
      <c r="A8" s="179"/>
      <c r="B8" s="179"/>
      <c r="C8" s="179"/>
      <c r="D8" s="179"/>
      <c r="E8" s="179"/>
      <c r="F8" s="179"/>
      <c r="G8" s="179"/>
      <c r="H8" s="179"/>
      <c r="I8" s="179"/>
      <c r="J8" s="179"/>
      <c r="K8" s="179"/>
      <c r="L8" s="179"/>
      <c r="M8" s="179"/>
    </row>
    <row r="9" spans="1:13" ht="13.5">
      <c r="A9" s="11" t="s">
        <v>95</v>
      </c>
      <c r="B9" s="12"/>
      <c r="C9" s="12"/>
      <c r="D9" s="12"/>
      <c r="E9" s="12"/>
      <c r="F9" s="12"/>
      <c r="G9" s="12"/>
      <c r="H9" s="12"/>
      <c r="I9" s="12"/>
      <c r="J9" s="12"/>
      <c r="K9" s="12"/>
      <c r="L9" s="12"/>
      <c r="M9" s="12"/>
    </row>
    <row r="10" spans="1:13" ht="36.75" customHeight="1">
      <c r="A10" s="12"/>
      <c r="B10" s="119" t="s">
        <v>96</v>
      </c>
      <c r="C10" s="119"/>
      <c r="D10" s="119"/>
      <c r="E10" s="119"/>
      <c r="F10" s="119"/>
      <c r="G10" s="119"/>
      <c r="H10" s="119"/>
      <c r="I10" s="119"/>
      <c r="J10" s="119"/>
      <c r="K10" s="119"/>
      <c r="L10" s="119"/>
      <c r="M10" s="119"/>
    </row>
    <row r="11" spans="1:13" ht="18.75" customHeight="1">
      <c r="A11" s="12"/>
      <c r="B11" s="13" t="s">
        <v>97</v>
      </c>
      <c r="C11" s="12"/>
      <c r="D11" s="12"/>
      <c r="E11" s="12"/>
      <c r="F11" s="12"/>
      <c r="G11" s="14"/>
      <c r="H11" s="14"/>
      <c r="I11" s="14"/>
      <c r="J11" s="14"/>
      <c r="K11" s="14"/>
      <c r="L11" s="12"/>
      <c r="M11" s="12"/>
    </row>
    <row r="12" spans="1:13" ht="12" customHeight="1" thickBot="1">
      <c r="A12" s="12"/>
      <c r="B12" s="13"/>
      <c r="C12" s="12"/>
      <c r="D12" s="12"/>
      <c r="E12" s="12"/>
      <c r="F12" s="12"/>
      <c r="G12" s="14"/>
      <c r="H12" s="14"/>
      <c r="I12" s="14"/>
      <c r="J12" s="14"/>
      <c r="K12" s="179"/>
      <c r="L12" s="12"/>
      <c r="M12" s="15" t="s">
        <v>98</v>
      </c>
    </row>
    <row r="13" spans="1:13" ht="29.25" customHeight="1" thickBot="1">
      <c r="A13" s="12"/>
      <c r="B13" s="13"/>
      <c r="C13" s="12"/>
      <c r="D13" s="93" t="s">
        <v>2</v>
      </c>
      <c r="E13" s="94"/>
      <c r="F13" s="63" t="s">
        <v>3</v>
      </c>
      <c r="G13" s="62" t="s">
        <v>11</v>
      </c>
      <c r="H13" s="31" t="s">
        <v>12</v>
      </c>
      <c r="I13" s="31" t="s">
        <v>13</v>
      </c>
      <c r="J13" s="31" t="s">
        <v>14</v>
      </c>
      <c r="K13" s="31" t="s">
        <v>15</v>
      </c>
      <c r="L13" s="31" t="s">
        <v>16</v>
      </c>
      <c r="M13" s="32" t="s">
        <v>17</v>
      </c>
    </row>
    <row r="14" spans="1:13" ht="24" customHeight="1" thickBot="1" thickTop="1">
      <c r="A14" s="12"/>
      <c r="B14" s="13"/>
      <c r="C14" s="12"/>
      <c r="D14" s="112" t="s">
        <v>22</v>
      </c>
      <c r="E14" s="113"/>
      <c r="F14" s="180">
        <f>SUM(F15:F22)</f>
        <v>20084</v>
      </c>
      <c r="G14" s="181">
        <f aca="true" t="shared" si="0" ref="G14:M14">SUM(G15:G22)</f>
        <v>2978</v>
      </c>
      <c r="H14" s="182">
        <f t="shared" si="0"/>
        <v>2577</v>
      </c>
      <c r="I14" s="182">
        <f t="shared" si="0"/>
        <v>3883</v>
      </c>
      <c r="J14" s="182">
        <f t="shared" si="0"/>
        <v>3168</v>
      </c>
      <c r="K14" s="182">
        <f t="shared" si="0"/>
        <v>2716</v>
      </c>
      <c r="L14" s="182">
        <f t="shared" si="0"/>
        <v>2547</v>
      </c>
      <c r="M14" s="183">
        <f t="shared" si="0"/>
        <v>2215</v>
      </c>
    </row>
    <row r="15" spans="1:13" ht="24" customHeight="1" thickTop="1">
      <c r="A15" s="12"/>
      <c r="B15" s="13"/>
      <c r="C15" s="12"/>
      <c r="D15" s="100" t="s">
        <v>18</v>
      </c>
      <c r="E15" s="101"/>
      <c r="F15" s="184">
        <f>SUM(G15:M15)</f>
        <v>4809</v>
      </c>
      <c r="G15" s="185">
        <v>640</v>
      </c>
      <c r="H15" s="186">
        <v>574</v>
      </c>
      <c r="I15" s="186">
        <v>915</v>
      </c>
      <c r="J15" s="186">
        <v>927</v>
      </c>
      <c r="K15" s="186">
        <v>631</v>
      </c>
      <c r="L15" s="186">
        <v>575</v>
      </c>
      <c r="M15" s="187">
        <v>547</v>
      </c>
    </row>
    <row r="16" spans="1:13" ht="24" customHeight="1">
      <c r="A16" s="12"/>
      <c r="B16" s="13"/>
      <c r="C16" s="12"/>
      <c r="D16" s="102" t="s">
        <v>19</v>
      </c>
      <c r="E16" s="103"/>
      <c r="F16" s="188">
        <f>SUM(G16:M16)</f>
        <v>1604</v>
      </c>
      <c r="G16" s="189">
        <v>191</v>
      </c>
      <c r="H16" s="190">
        <v>166</v>
      </c>
      <c r="I16" s="190">
        <v>343</v>
      </c>
      <c r="J16" s="190">
        <v>231</v>
      </c>
      <c r="K16" s="190">
        <v>233</v>
      </c>
      <c r="L16" s="190">
        <v>240</v>
      </c>
      <c r="M16" s="191">
        <v>200</v>
      </c>
    </row>
    <row r="17" spans="1:13" ht="24" customHeight="1">
      <c r="A17" s="12"/>
      <c r="B17" s="13"/>
      <c r="C17" s="12"/>
      <c r="D17" s="102" t="s">
        <v>20</v>
      </c>
      <c r="E17" s="103"/>
      <c r="F17" s="188">
        <f aca="true" t="shared" si="1" ref="F17:F23">SUM(G17:M17)</f>
        <v>172</v>
      </c>
      <c r="G17" s="189">
        <v>15</v>
      </c>
      <c r="H17" s="190">
        <v>20</v>
      </c>
      <c r="I17" s="190">
        <v>30</v>
      </c>
      <c r="J17" s="190">
        <v>28</v>
      </c>
      <c r="K17" s="190">
        <v>29</v>
      </c>
      <c r="L17" s="190">
        <v>26</v>
      </c>
      <c r="M17" s="191">
        <v>24</v>
      </c>
    </row>
    <row r="18" spans="1:13" ht="24" customHeight="1">
      <c r="A18" s="12"/>
      <c r="B18" s="13"/>
      <c r="C18" s="12"/>
      <c r="D18" s="83" t="s">
        <v>21</v>
      </c>
      <c r="E18" s="84"/>
      <c r="F18" s="192">
        <f t="shared" si="1"/>
        <v>687</v>
      </c>
      <c r="G18" s="66">
        <v>31</v>
      </c>
      <c r="H18" s="193">
        <v>92</v>
      </c>
      <c r="I18" s="193">
        <v>104</v>
      </c>
      <c r="J18" s="193">
        <v>156</v>
      </c>
      <c r="K18" s="193">
        <v>119</v>
      </c>
      <c r="L18" s="193">
        <v>105</v>
      </c>
      <c r="M18" s="194">
        <v>80</v>
      </c>
    </row>
    <row r="19" spans="1:13" ht="24" customHeight="1">
      <c r="A19" s="12"/>
      <c r="B19" s="13"/>
      <c r="C19" s="12"/>
      <c r="D19" s="120" t="s">
        <v>25</v>
      </c>
      <c r="E19" s="92"/>
      <c r="F19" s="195">
        <f t="shared" si="1"/>
        <v>1302</v>
      </c>
      <c r="G19" s="196">
        <v>137</v>
      </c>
      <c r="H19" s="67">
        <v>125</v>
      </c>
      <c r="I19" s="67">
        <v>231</v>
      </c>
      <c r="J19" s="67">
        <v>217</v>
      </c>
      <c r="K19" s="67">
        <v>245</v>
      </c>
      <c r="L19" s="67">
        <v>175</v>
      </c>
      <c r="M19" s="105">
        <v>172</v>
      </c>
    </row>
    <row r="20" spans="1:13" ht="24" customHeight="1">
      <c r="A20" s="12"/>
      <c r="B20" s="13"/>
      <c r="C20" s="12"/>
      <c r="D20" s="120" t="s">
        <v>26</v>
      </c>
      <c r="E20" s="92"/>
      <c r="F20" s="195">
        <f t="shared" si="1"/>
        <v>264</v>
      </c>
      <c r="G20" s="196">
        <v>52</v>
      </c>
      <c r="H20" s="67">
        <v>41</v>
      </c>
      <c r="I20" s="67">
        <v>49</v>
      </c>
      <c r="J20" s="67">
        <v>46</v>
      </c>
      <c r="K20" s="67">
        <v>29</v>
      </c>
      <c r="L20" s="67">
        <v>20</v>
      </c>
      <c r="M20" s="105">
        <v>27</v>
      </c>
    </row>
    <row r="21" spans="1:13" ht="24" customHeight="1">
      <c r="A21" s="12"/>
      <c r="B21" s="13"/>
      <c r="C21" s="12"/>
      <c r="D21" s="120" t="s">
        <v>27</v>
      </c>
      <c r="E21" s="92"/>
      <c r="F21" s="195">
        <f t="shared" si="1"/>
        <v>420</v>
      </c>
      <c r="G21" s="196">
        <v>49</v>
      </c>
      <c r="H21" s="67">
        <v>53</v>
      </c>
      <c r="I21" s="67">
        <v>79</v>
      </c>
      <c r="J21" s="67">
        <v>76</v>
      </c>
      <c r="K21" s="67">
        <v>64</v>
      </c>
      <c r="L21" s="67">
        <v>58</v>
      </c>
      <c r="M21" s="105">
        <v>41</v>
      </c>
    </row>
    <row r="22" spans="1:13" ht="24" customHeight="1" thickBot="1">
      <c r="A22" s="12"/>
      <c r="B22" s="13"/>
      <c r="C22" s="12"/>
      <c r="D22" s="134" t="s">
        <v>24</v>
      </c>
      <c r="E22" s="135"/>
      <c r="F22" s="197">
        <f t="shared" si="1"/>
        <v>10826</v>
      </c>
      <c r="G22" s="198">
        <v>1863</v>
      </c>
      <c r="H22" s="199">
        <v>1506</v>
      </c>
      <c r="I22" s="199">
        <v>2132</v>
      </c>
      <c r="J22" s="199">
        <v>1487</v>
      </c>
      <c r="K22" s="199">
        <v>1366</v>
      </c>
      <c r="L22" s="199">
        <v>1348</v>
      </c>
      <c r="M22" s="200">
        <v>1124</v>
      </c>
    </row>
    <row r="23" spans="1:13" ht="24" customHeight="1" thickBot="1">
      <c r="A23" s="12"/>
      <c r="B23" s="13"/>
      <c r="C23" s="12"/>
      <c r="D23" s="121" t="s">
        <v>23</v>
      </c>
      <c r="E23" s="122"/>
      <c r="F23" s="201">
        <f t="shared" si="1"/>
        <v>81371</v>
      </c>
      <c r="G23" s="202">
        <v>9982</v>
      </c>
      <c r="H23" s="203">
        <v>10439</v>
      </c>
      <c r="I23" s="203">
        <v>15591</v>
      </c>
      <c r="J23" s="203">
        <v>14472</v>
      </c>
      <c r="K23" s="203">
        <v>11424</v>
      </c>
      <c r="L23" s="203">
        <v>10484</v>
      </c>
      <c r="M23" s="204">
        <v>8979</v>
      </c>
    </row>
    <row r="24" spans="1:13" ht="12" customHeight="1">
      <c r="A24" s="12"/>
      <c r="B24" s="13"/>
      <c r="C24" s="12"/>
      <c r="D24" s="30" t="s">
        <v>99</v>
      </c>
      <c r="E24" s="12"/>
      <c r="F24" s="12"/>
      <c r="G24" s="14"/>
      <c r="H24" s="14"/>
      <c r="I24" s="14"/>
      <c r="J24" s="14"/>
      <c r="K24" s="179"/>
      <c r="L24" s="12"/>
      <c r="M24" s="12"/>
    </row>
    <row r="25" s="33" customFormat="1" ht="12.75">
      <c r="A25" s="13"/>
    </row>
    <row r="26" spans="1:13" s="33" customFormat="1" ht="13.5">
      <c r="A26" s="34"/>
      <c r="B26" s="34" t="s">
        <v>64</v>
      </c>
      <c r="C26" s="12"/>
      <c r="D26" s="12"/>
      <c r="E26" s="12"/>
      <c r="F26" s="12"/>
      <c r="G26" s="12"/>
      <c r="H26" s="12"/>
      <c r="I26" s="12"/>
      <c r="J26" s="12"/>
      <c r="K26" s="12"/>
      <c r="L26" s="12"/>
      <c r="M26" s="12"/>
    </row>
    <row r="27" spans="1:13" s="33" customFormat="1" ht="12.75" customHeight="1" thickBot="1">
      <c r="A27" s="34"/>
      <c r="B27" s="12"/>
      <c r="C27" s="20"/>
      <c r="D27" s="12"/>
      <c r="E27" s="12"/>
      <c r="F27" s="12"/>
      <c r="G27" s="12"/>
      <c r="H27" s="12"/>
      <c r="I27" s="12"/>
      <c r="J27" s="12"/>
      <c r="K27" s="12"/>
      <c r="L27" s="12"/>
      <c r="M27" s="12"/>
    </row>
    <row r="28" spans="1:13" s="33" customFormat="1" ht="28.5" customHeight="1">
      <c r="A28" s="34"/>
      <c r="B28" s="12"/>
      <c r="C28" s="20"/>
      <c r="D28" s="136" t="s">
        <v>5</v>
      </c>
      <c r="E28" s="117"/>
      <c r="F28" s="117" t="s">
        <v>6</v>
      </c>
      <c r="G28" s="117"/>
      <c r="H28" s="114" t="s">
        <v>7</v>
      </c>
      <c r="I28" s="115"/>
      <c r="J28" s="115"/>
      <c r="K28" s="116"/>
      <c r="L28" s="117" t="s">
        <v>8</v>
      </c>
      <c r="M28" s="118"/>
    </row>
    <row r="29" spans="1:13" s="33" customFormat="1" ht="41.25" customHeight="1">
      <c r="A29" s="34"/>
      <c r="B29" s="12"/>
      <c r="C29" s="20"/>
      <c r="D29" s="205" t="s">
        <v>73</v>
      </c>
      <c r="E29" s="206"/>
      <c r="F29" s="207" t="s">
        <v>77</v>
      </c>
      <c r="G29" s="208"/>
      <c r="H29" s="209" t="s">
        <v>71</v>
      </c>
      <c r="I29" s="210"/>
      <c r="J29" s="210"/>
      <c r="K29" s="211"/>
      <c r="L29" s="212" t="s">
        <v>72</v>
      </c>
      <c r="M29" s="213"/>
    </row>
    <row r="30" spans="1:13" s="33" customFormat="1" ht="41.25" customHeight="1" thickBot="1">
      <c r="A30" s="34"/>
      <c r="B30" s="12"/>
      <c r="C30" s="20"/>
      <c r="D30" s="214" t="s">
        <v>74</v>
      </c>
      <c r="E30" s="215"/>
      <c r="F30" s="129" t="s">
        <v>68</v>
      </c>
      <c r="G30" s="130"/>
      <c r="H30" s="216" t="s">
        <v>75</v>
      </c>
      <c r="I30" s="217"/>
      <c r="J30" s="217"/>
      <c r="K30" s="218"/>
      <c r="L30" s="219" t="s">
        <v>76</v>
      </c>
      <c r="M30" s="220"/>
    </row>
    <row r="31" spans="1:2" s="20" customFormat="1" ht="18" customHeight="1">
      <c r="A31" s="35"/>
      <c r="B31" s="35" t="s">
        <v>29</v>
      </c>
    </row>
    <row r="32" spans="1:4" s="20" customFormat="1" ht="18" customHeight="1">
      <c r="A32" s="35"/>
      <c r="D32" s="20" t="s">
        <v>31</v>
      </c>
    </row>
    <row r="33" s="20" customFormat="1" ht="18" customHeight="1">
      <c r="A33" s="35"/>
    </row>
    <row r="34" spans="1:2" s="20" customFormat="1" ht="18" customHeight="1">
      <c r="A34" s="35"/>
      <c r="B34" s="35" t="s">
        <v>30</v>
      </c>
    </row>
    <row r="35" spans="1:4" s="20" customFormat="1" ht="18" customHeight="1">
      <c r="A35" s="35"/>
      <c r="D35" s="20" t="s">
        <v>100</v>
      </c>
    </row>
    <row r="36" spans="1:13" ht="13.5">
      <c r="A36" s="16"/>
      <c r="B36" s="12"/>
      <c r="C36" s="12"/>
      <c r="D36" s="12"/>
      <c r="E36" s="12"/>
      <c r="F36" s="12"/>
      <c r="G36" s="12"/>
      <c r="H36" s="12"/>
      <c r="I36" s="12"/>
      <c r="J36" s="12"/>
      <c r="K36" s="12"/>
      <c r="L36" s="12"/>
      <c r="M36" s="12"/>
    </row>
    <row r="37" spans="1:13" ht="13.5">
      <c r="A37" s="12"/>
      <c r="B37" s="13" t="s">
        <v>32</v>
      </c>
      <c r="C37" s="12"/>
      <c r="D37" s="12"/>
      <c r="E37" s="12"/>
      <c r="F37" s="12"/>
      <c r="G37" s="12"/>
      <c r="H37" s="12"/>
      <c r="I37" s="12"/>
      <c r="J37" s="12"/>
      <c r="K37" s="12"/>
      <c r="L37" s="12"/>
      <c r="M37" s="12"/>
    </row>
    <row r="38" spans="1:13" ht="24" customHeight="1">
      <c r="A38" s="12"/>
      <c r="B38" s="12"/>
      <c r="C38" s="12"/>
      <c r="D38" s="131" t="s">
        <v>28</v>
      </c>
      <c r="E38" s="131"/>
      <c r="F38" s="131"/>
      <c r="G38" s="131"/>
      <c r="H38" s="131"/>
      <c r="I38" s="131"/>
      <c r="J38" s="131"/>
      <c r="K38" s="131"/>
      <c r="L38" s="131"/>
      <c r="M38" s="131"/>
    </row>
    <row r="39" spans="1:13" ht="15.75" customHeight="1" thickBot="1">
      <c r="A39" s="179"/>
      <c r="B39" s="12"/>
      <c r="C39" s="12"/>
      <c r="D39" s="20" t="s">
        <v>0</v>
      </c>
      <c r="E39" s="12"/>
      <c r="F39" s="20" t="s">
        <v>78</v>
      </c>
      <c r="G39" s="12"/>
      <c r="H39" s="12"/>
      <c r="I39" s="12"/>
      <c r="J39" s="12"/>
      <c r="K39" s="12"/>
      <c r="L39" s="12"/>
      <c r="M39" s="15" t="s">
        <v>101</v>
      </c>
    </row>
    <row r="40" spans="1:13" ht="19.5" customHeight="1">
      <c r="A40" s="179"/>
      <c r="B40" s="12"/>
      <c r="C40" s="12"/>
      <c r="D40" s="125" t="s">
        <v>102</v>
      </c>
      <c r="E40" s="126"/>
      <c r="F40" s="126"/>
      <c r="G40" s="126" t="s">
        <v>103</v>
      </c>
      <c r="H40" s="126" t="s">
        <v>104</v>
      </c>
      <c r="I40" s="132" t="s">
        <v>105</v>
      </c>
      <c r="J40" s="126"/>
      <c r="K40" s="126"/>
      <c r="L40" s="126"/>
      <c r="M40" s="133"/>
    </row>
    <row r="41" spans="1:13" ht="21.75" customHeight="1" thickBot="1">
      <c r="A41" s="179"/>
      <c r="B41" s="12"/>
      <c r="C41" s="12"/>
      <c r="D41" s="127"/>
      <c r="E41" s="128"/>
      <c r="F41" s="128"/>
      <c r="G41" s="128"/>
      <c r="H41" s="128"/>
      <c r="I41" s="40"/>
      <c r="J41" s="39" t="s">
        <v>106</v>
      </c>
      <c r="K41" s="39" t="s">
        <v>107</v>
      </c>
      <c r="L41" s="39" t="s">
        <v>108</v>
      </c>
      <c r="M41" s="41" t="s">
        <v>109</v>
      </c>
    </row>
    <row r="42" spans="1:13" ht="25.5" customHeight="1" thickTop="1">
      <c r="A42" s="179"/>
      <c r="B42" s="12"/>
      <c r="C42" s="12"/>
      <c r="D42" s="123" t="s">
        <v>66</v>
      </c>
      <c r="E42" s="124"/>
      <c r="F42" s="124"/>
      <c r="G42" s="38">
        <v>3</v>
      </c>
      <c r="H42" s="38">
        <v>0</v>
      </c>
      <c r="I42" s="38">
        <v>3</v>
      </c>
      <c r="J42" s="38">
        <v>0</v>
      </c>
      <c r="K42" s="38">
        <v>0</v>
      </c>
      <c r="L42" s="38">
        <v>1</v>
      </c>
      <c r="M42" s="82">
        <v>2</v>
      </c>
    </row>
    <row r="43" spans="1:13" ht="25.5" customHeight="1" thickBot="1">
      <c r="A43" s="179"/>
      <c r="B43" s="12"/>
      <c r="C43" s="12"/>
      <c r="D43" s="85" t="s">
        <v>65</v>
      </c>
      <c r="E43" s="86"/>
      <c r="F43" s="86"/>
      <c r="G43" s="58">
        <v>0</v>
      </c>
      <c r="H43" s="58">
        <v>0</v>
      </c>
      <c r="I43" s="58">
        <v>0</v>
      </c>
      <c r="J43" s="58">
        <v>0</v>
      </c>
      <c r="K43" s="58">
        <v>0</v>
      </c>
      <c r="L43" s="58">
        <v>0</v>
      </c>
      <c r="M43" s="68">
        <v>0</v>
      </c>
    </row>
    <row r="44" spans="1:13" ht="25.5" customHeight="1" thickBot="1" thickTop="1">
      <c r="A44" s="179"/>
      <c r="B44" s="12"/>
      <c r="C44" s="12"/>
      <c r="D44" s="95" t="s">
        <v>110</v>
      </c>
      <c r="E44" s="96"/>
      <c r="F44" s="96"/>
      <c r="G44" s="64">
        <v>10</v>
      </c>
      <c r="H44" s="64">
        <v>1</v>
      </c>
      <c r="I44" s="64">
        <v>9</v>
      </c>
      <c r="J44" s="64">
        <v>1</v>
      </c>
      <c r="K44" s="64">
        <v>0</v>
      </c>
      <c r="L44" s="64">
        <v>2</v>
      </c>
      <c r="M44" s="221">
        <v>6</v>
      </c>
    </row>
    <row r="45" spans="1:13" ht="13.5">
      <c r="A45" s="179"/>
      <c r="B45" s="179"/>
      <c r="C45" s="179"/>
      <c r="D45" s="179"/>
      <c r="E45" s="179"/>
      <c r="F45" s="179"/>
      <c r="G45" s="179"/>
      <c r="H45" s="179"/>
      <c r="I45" s="179"/>
      <c r="J45" s="179"/>
      <c r="K45" s="179"/>
      <c r="L45" s="179"/>
      <c r="M45" s="179"/>
    </row>
    <row r="46" spans="1:13" ht="13.5">
      <c r="A46" s="179"/>
      <c r="B46" s="179"/>
      <c r="C46" s="179"/>
      <c r="D46" s="179"/>
      <c r="E46" s="179"/>
      <c r="F46" s="179"/>
      <c r="G46" s="179"/>
      <c r="H46" s="179"/>
      <c r="I46" s="179"/>
      <c r="J46" s="179"/>
      <c r="K46" s="179"/>
      <c r="L46" s="179"/>
      <c r="M46" s="179"/>
    </row>
  </sheetData>
  <mergeCells count="39">
    <mergeCell ref="D22:E22"/>
    <mergeCell ref="D28:E28"/>
    <mergeCell ref="F28:G28"/>
    <mergeCell ref="H29:K29"/>
    <mergeCell ref="I40:M40"/>
    <mergeCell ref="H40:H41"/>
    <mergeCell ref="D30:E30"/>
    <mergeCell ref="H30:K30"/>
    <mergeCell ref="L30:M30"/>
    <mergeCell ref="D43:F43"/>
    <mergeCell ref="D29:E29"/>
    <mergeCell ref="F29:G29"/>
    <mergeCell ref="D23:E23"/>
    <mergeCell ref="D42:F42"/>
    <mergeCell ref="D40:F41"/>
    <mergeCell ref="F30:G30"/>
    <mergeCell ref="G40:G41"/>
    <mergeCell ref="D38:M38"/>
    <mergeCell ref="L29:M29"/>
    <mergeCell ref="D44:F44"/>
    <mergeCell ref="A2:M2"/>
    <mergeCell ref="A3:M3"/>
    <mergeCell ref="A4:M4"/>
    <mergeCell ref="A5:M5"/>
    <mergeCell ref="D6:G6"/>
    <mergeCell ref="D15:E15"/>
    <mergeCell ref="D16:E16"/>
    <mergeCell ref="D17:E17"/>
    <mergeCell ref="D18:E18"/>
    <mergeCell ref="A1:M1"/>
    <mergeCell ref="D14:E14"/>
    <mergeCell ref="H28:K28"/>
    <mergeCell ref="L28:M28"/>
    <mergeCell ref="D7:M7"/>
    <mergeCell ref="B10:M10"/>
    <mergeCell ref="D19:E19"/>
    <mergeCell ref="D13:E13"/>
    <mergeCell ref="D20:E20"/>
    <mergeCell ref="D21:E21"/>
  </mergeCells>
  <printOptions/>
  <pageMargins left="0.7874015748031497" right="0.7874015748031497" top="0.4724409448818898" bottom="0.5118110236220472" header="0.5118110236220472" footer="0.35433070866141736"/>
  <pageSetup firstPageNumber="68" useFirstPageNumber="1" horizontalDpi="600" verticalDpi="600" orientation="portrait" paperSize="9"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P153"/>
  <sheetViews>
    <sheetView view="pageBreakPreview" zoomScaleSheetLayoutView="100" workbookViewId="0" topLeftCell="A1">
      <selection activeCell="A6" sqref="A6:N62"/>
    </sheetView>
  </sheetViews>
  <sheetFormatPr defaultColWidth="9.00390625" defaultRowHeight="13.5"/>
  <cols>
    <col min="1" max="1" width="1.625" style="0" customWidth="1"/>
    <col min="2" max="2" width="9.875" style="0" customWidth="1"/>
    <col min="3" max="3" width="5.00390625" style="0" customWidth="1"/>
    <col min="4" max="4" width="7.50390625" style="0" customWidth="1"/>
    <col min="5" max="5" width="5.00390625" style="0" customWidth="1"/>
    <col min="6" max="6" width="7.50390625" style="0" customWidth="1"/>
    <col min="7" max="7" width="5.00390625" style="0" customWidth="1"/>
    <col min="8" max="8" width="7.50390625" style="0" customWidth="1"/>
    <col min="9" max="9" width="5.00390625" style="0" customWidth="1"/>
    <col min="10" max="10" width="7.50390625" style="0" customWidth="1"/>
    <col min="11" max="11" width="5.00390625" style="0" customWidth="1"/>
    <col min="12" max="12" width="7.50390625" style="0" customWidth="1"/>
    <col min="13" max="13" width="5.00390625" style="0" customWidth="1"/>
    <col min="14" max="14" width="7.50390625" style="0" customWidth="1"/>
  </cols>
  <sheetData>
    <row r="1" spans="1:9" ht="16.5" customHeight="1">
      <c r="A1" s="23" t="s">
        <v>33</v>
      </c>
      <c r="B1" s="22"/>
      <c r="C1" s="22"/>
      <c r="D1" s="22"/>
      <c r="E1" s="22"/>
      <c r="F1" s="22"/>
      <c r="G1" s="22"/>
      <c r="H1" s="22"/>
      <c r="I1" s="22"/>
    </row>
    <row r="2" spans="1:9" ht="7.5" customHeight="1">
      <c r="A2" s="24"/>
      <c r="B2" s="17"/>
      <c r="C2" s="17"/>
      <c r="D2" s="17"/>
      <c r="E2" s="17"/>
      <c r="F2" s="17"/>
      <c r="G2" s="17"/>
      <c r="H2" s="17"/>
      <c r="I2" s="17"/>
    </row>
    <row r="3" spans="1:9" ht="14.25" customHeight="1">
      <c r="A3" s="25" t="s">
        <v>10</v>
      </c>
      <c r="B3" s="21"/>
      <c r="C3" s="21"/>
      <c r="D3" s="21"/>
      <c r="E3" s="21"/>
      <c r="F3" s="21"/>
      <c r="G3" s="21"/>
      <c r="H3" s="21"/>
      <c r="I3" s="21"/>
    </row>
    <row r="4" spans="1:9" ht="7.5" customHeight="1">
      <c r="A4" s="18"/>
      <c r="B4" s="18"/>
      <c r="C4" s="18"/>
      <c r="D4" s="18"/>
      <c r="E4" s="18"/>
      <c r="F4" s="18"/>
      <c r="G4" s="18"/>
      <c r="H4" s="18"/>
      <c r="I4" s="18"/>
    </row>
    <row r="5" spans="2:7" ht="13.5">
      <c r="B5" s="2"/>
      <c r="C5" s="2"/>
      <c r="D5" s="3" t="s">
        <v>1</v>
      </c>
      <c r="E5" s="4"/>
      <c r="F5" s="2"/>
      <c r="G5" s="5"/>
    </row>
    <row r="6" spans="1:14" ht="32.25" customHeight="1">
      <c r="A6" s="87"/>
      <c r="B6" s="163" t="s">
        <v>69</v>
      </c>
      <c r="C6" s="163"/>
      <c r="D6" s="163"/>
      <c r="E6" s="163"/>
      <c r="F6" s="163"/>
      <c r="G6" s="163"/>
      <c r="H6" s="163"/>
      <c r="I6" s="163"/>
      <c r="J6" s="163"/>
      <c r="K6" s="163"/>
      <c r="L6" s="163"/>
      <c r="M6" s="163"/>
      <c r="N6" s="163"/>
    </row>
    <row r="7" spans="1:14" ht="16.5" customHeight="1">
      <c r="A7" s="88"/>
      <c r="B7" s="89"/>
      <c r="C7" s="90"/>
      <c r="D7" s="90"/>
      <c r="E7" s="90"/>
      <c r="F7" s="90"/>
      <c r="G7" s="90"/>
      <c r="H7" s="90"/>
      <c r="I7" s="90"/>
      <c r="J7" s="87"/>
      <c r="K7" s="87"/>
      <c r="L7" s="87"/>
      <c r="M7" s="87"/>
      <c r="N7" s="87"/>
    </row>
    <row r="8" spans="1:14" ht="16.5" customHeight="1">
      <c r="A8" s="6" t="s">
        <v>34</v>
      </c>
      <c r="B8" s="1"/>
      <c r="C8" s="91"/>
      <c r="D8" s="91"/>
      <c r="E8" s="91"/>
      <c r="F8" s="91"/>
      <c r="G8" s="91"/>
      <c r="H8" s="91"/>
      <c r="I8" s="91"/>
      <c r="J8" s="104"/>
      <c r="K8" s="104"/>
      <c r="L8" s="104"/>
      <c r="M8" s="104"/>
      <c r="N8" s="104"/>
    </row>
    <row r="9" spans="1:14" ht="24" customHeight="1">
      <c r="A9" s="28"/>
      <c r="B9" s="28" t="s">
        <v>79</v>
      </c>
      <c r="C9" s="43"/>
      <c r="D9" s="43"/>
      <c r="E9" s="43"/>
      <c r="F9" s="43"/>
      <c r="G9" s="43"/>
      <c r="H9" s="43"/>
      <c r="I9" s="43"/>
      <c r="J9" s="28"/>
      <c r="K9" s="28"/>
      <c r="L9" s="28"/>
      <c r="M9" s="28"/>
      <c r="N9" s="28"/>
    </row>
    <row r="10" spans="1:14" ht="12.75" customHeight="1" thickBot="1">
      <c r="A10" s="28"/>
      <c r="B10" s="28"/>
      <c r="C10" s="43"/>
      <c r="D10" s="43"/>
      <c r="E10" s="43"/>
      <c r="F10" s="43"/>
      <c r="G10" s="43"/>
      <c r="H10" s="43"/>
      <c r="I10" s="43"/>
      <c r="J10" s="28"/>
      <c r="K10" s="56" t="s">
        <v>80</v>
      </c>
      <c r="L10" s="28"/>
      <c r="M10" s="28"/>
      <c r="N10" s="28"/>
    </row>
    <row r="11" spans="1:14" ht="22.5" customHeight="1">
      <c r="A11" s="28"/>
      <c r="B11" s="44"/>
      <c r="C11" s="132" t="s">
        <v>35</v>
      </c>
      <c r="D11" s="132"/>
      <c r="E11" s="132"/>
      <c r="F11" s="132" t="s">
        <v>37</v>
      </c>
      <c r="G11" s="132"/>
      <c r="H11" s="132"/>
      <c r="I11" s="132" t="s">
        <v>39</v>
      </c>
      <c r="J11" s="132"/>
      <c r="K11" s="172"/>
      <c r="L11" s="28"/>
      <c r="M11" s="28"/>
      <c r="N11" s="28"/>
    </row>
    <row r="12" spans="1:16" ht="22.5" customHeight="1" thickBot="1">
      <c r="A12" s="28"/>
      <c r="B12" s="45" t="s">
        <v>81</v>
      </c>
      <c r="C12" s="169" t="s">
        <v>36</v>
      </c>
      <c r="D12" s="169"/>
      <c r="E12" s="169"/>
      <c r="F12" s="169" t="s">
        <v>38</v>
      </c>
      <c r="G12" s="169"/>
      <c r="H12" s="169"/>
      <c r="I12" s="169" t="s">
        <v>82</v>
      </c>
      <c r="J12" s="169"/>
      <c r="K12" s="173"/>
      <c r="L12" s="28"/>
      <c r="M12" s="28"/>
      <c r="N12" s="28"/>
      <c r="O12" t="s">
        <v>60</v>
      </c>
      <c r="P12" t="s">
        <v>61</v>
      </c>
    </row>
    <row r="13" spans="1:15" ht="24" customHeight="1" thickBot="1" thickTop="1">
      <c r="A13" s="28"/>
      <c r="B13" s="46" t="s">
        <v>58</v>
      </c>
      <c r="C13" s="164">
        <f>SUM(C14:E21)</f>
        <v>126238</v>
      </c>
      <c r="D13" s="164"/>
      <c r="E13" s="164"/>
      <c r="F13" s="174">
        <f aca="true" t="shared" si="0" ref="F13:F21">+C13/O13*100</f>
        <v>21.06638586607347</v>
      </c>
      <c r="G13" s="174"/>
      <c r="H13" s="174"/>
      <c r="I13" s="175">
        <f>SUM(I14:K21)</f>
        <v>11363</v>
      </c>
      <c r="J13" s="175"/>
      <c r="K13" s="176"/>
      <c r="L13" s="57"/>
      <c r="M13" s="28"/>
      <c r="N13" s="28"/>
      <c r="O13">
        <f>SUM(O14:O21)</f>
        <v>599239</v>
      </c>
    </row>
    <row r="14" spans="1:15" ht="24" customHeight="1" thickTop="1">
      <c r="A14" s="28"/>
      <c r="B14" s="37" t="s">
        <v>18</v>
      </c>
      <c r="C14" s="165">
        <v>29859</v>
      </c>
      <c r="D14" s="165"/>
      <c r="E14" s="165"/>
      <c r="F14" s="160">
        <f t="shared" si="0"/>
        <v>20.9925757192272</v>
      </c>
      <c r="G14" s="160"/>
      <c r="H14" s="160"/>
      <c r="I14" s="170">
        <v>3140</v>
      </c>
      <c r="J14" s="170"/>
      <c r="K14" s="171"/>
      <c r="L14" s="28"/>
      <c r="M14" s="28"/>
      <c r="N14" s="28"/>
      <c r="O14">
        <v>142236</v>
      </c>
    </row>
    <row r="15" spans="1:15" ht="24" customHeight="1">
      <c r="A15" s="28"/>
      <c r="B15" s="29" t="s">
        <v>19</v>
      </c>
      <c r="C15" s="166">
        <v>10309</v>
      </c>
      <c r="D15" s="166"/>
      <c r="E15" s="166"/>
      <c r="F15" s="160">
        <f t="shared" si="0"/>
        <v>22.79289836167061</v>
      </c>
      <c r="G15" s="160"/>
      <c r="H15" s="160"/>
      <c r="I15" s="167">
        <v>1289</v>
      </c>
      <c r="J15" s="167"/>
      <c r="K15" s="168"/>
      <c r="L15" s="28"/>
      <c r="M15" s="28"/>
      <c r="N15" s="28"/>
      <c r="O15">
        <v>45229</v>
      </c>
    </row>
    <row r="16" spans="1:15" ht="24" customHeight="1">
      <c r="A16" s="28"/>
      <c r="B16" s="29" t="s">
        <v>20</v>
      </c>
      <c r="C16" s="166">
        <v>1505</v>
      </c>
      <c r="D16" s="166"/>
      <c r="E16" s="166"/>
      <c r="F16" s="160">
        <f t="shared" si="0"/>
        <v>21.82108162969407</v>
      </c>
      <c r="G16" s="160"/>
      <c r="H16" s="160"/>
      <c r="I16" s="155">
        <v>98</v>
      </c>
      <c r="J16" s="155"/>
      <c r="K16" s="156"/>
      <c r="L16" s="28"/>
      <c r="M16" s="28"/>
      <c r="N16" s="28"/>
      <c r="O16">
        <v>6897</v>
      </c>
    </row>
    <row r="17" spans="1:15" ht="24" customHeight="1">
      <c r="A17" s="28"/>
      <c r="B17" s="29" t="s">
        <v>21</v>
      </c>
      <c r="C17" s="166">
        <v>5113</v>
      </c>
      <c r="D17" s="166"/>
      <c r="E17" s="166"/>
      <c r="F17" s="160">
        <f t="shared" si="0"/>
        <v>19.80938359614118</v>
      </c>
      <c r="G17" s="160"/>
      <c r="H17" s="160"/>
      <c r="I17" s="155">
        <v>356</v>
      </c>
      <c r="J17" s="155"/>
      <c r="K17" s="156"/>
      <c r="L17" s="28"/>
      <c r="M17" s="28"/>
      <c r="N17" s="28"/>
      <c r="O17">
        <v>25811</v>
      </c>
    </row>
    <row r="18" spans="1:15" ht="24" customHeight="1">
      <c r="A18" s="28"/>
      <c r="B18" s="29" t="s">
        <v>40</v>
      </c>
      <c r="C18" s="155">
        <v>8805</v>
      </c>
      <c r="D18" s="155"/>
      <c r="E18" s="155"/>
      <c r="F18" s="160">
        <f t="shared" si="0"/>
        <v>21.46252285191956</v>
      </c>
      <c r="G18" s="160"/>
      <c r="H18" s="160"/>
      <c r="I18" s="155">
        <v>545</v>
      </c>
      <c r="J18" s="155"/>
      <c r="K18" s="156"/>
      <c r="L18" s="28"/>
      <c r="M18" s="28"/>
      <c r="N18" s="28"/>
      <c r="O18">
        <v>41025</v>
      </c>
    </row>
    <row r="19" spans="1:15" ht="24" customHeight="1">
      <c r="A19" s="28"/>
      <c r="B19" s="29" t="s">
        <v>41</v>
      </c>
      <c r="C19" s="155">
        <v>1727</v>
      </c>
      <c r="D19" s="155"/>
      <c r="E19" s="155"/>
      <c r="F19" s="160">
        <f t="shared" si="0"/>
        <v>17.762007610819705</v>
      </c>
      <c r="G19" s="160"/>
      <c r="H19" s="160"/>
      <c r="I19" s="155">
        <v>153</v>
      </c>
      <c r="J19" s="155"/>
      <c r="K19" s="156"/>
      <c r="L19" s="28"/>
      <c r="M19" s="28"/>
      <c r="N19" s="28"/>
      <c r="O19">
        <v>9723</v>
      </c>
    </row>
    <row r="20" spans="1:15" ht="24" customHeight="1">
      <c r="A20" s="28"/>
      <c r="B20" s="29" t="s">
        <v>42</v>
      </c>
      <c r="C20" s="155">
        <v>2467</v>
      </c>
      <c r="D20" s="155"/>
      <c r="E20" s="155"/>
      <c r="F20" s="160">
        <f t="shared" si="0"/>
        <v>17.427239333144957</v>
      </c>
      <c r="G20" s="160"/>
      <c r="H20" s="160"/>
      <c r="I20" s="155">
        <v>358</v>
      </c>
      <c r="J20" s="155"/>
      <c r="K20" s="156"/>
      <c r="L20" s="28"/>
      <c r="M20" s="28"/>
      <c r="N20" s="28"/>
      <c r="O20">
        <v>14156</v>
      </c>
    </row>
    <row r="21" spans="1:15" ht="24" customHeight="1" thickBot="1">
      <c r="A21" s="28"/>
      <c r="B21" s="36" t="s">
        <v>24</v>
      </c>
      <c r="C21" s="157">
        <v>66453</v>
      </c>
      <c r="D21" s="157"/>
      <c r="E21" s="157"/>
      <c r="F21" s="161">
        <f t="shared" si="0"/>
        <v>21.15246274215214</v>
      </c>
      <c r="G21" s="161"/>
      <c r="H21" s="161"/>
      <c r="I21" s="157">
        <v>5424</v>
      </c>
      <c r="J21" s="157"/>
      <c r="K21" s="158"/>
      <c r="L21" s="28"/>
      <c r="M21" s="28"/>
      <c r="N21" s="28"/>
      <c r="O21">
        <v>314162</v>
      </c>
    </row>
    <row r="22" spans="1:14" ht="16.5" customHeight="1">
      <c r="A22" s="28"/>
      <c r="B22" s="28"/>
      <c r="C22" s="43"/>
      <c r="D22" s="43"/>
      <c r="E22" s="43"/>
      <c r="F22" s="43"/>
      <c r="G22" s="43"/>
      <c r="H22" s="43"/>
      <c r="I22" s="43"/>
      <c r="J22" s="28"/>
      <c r="K22" s="28"/>
      <c r="L22" s="28"/>
      <c r="M22" s="28"/>
      <c r="N22" s="28"/>
    </row>
    <row r="23" spans="1:14" ht="20.25" customHeight="1" thickBot="1">
      <c r="A23" s="19"/>
      <c r="B23" s="19" t="s">
        <v>43</v>
      </c>
      <c r="C23" s="28"/>
      <c r="D23" s="28"/>
      <c r="E23" s="28"/>
      <c r="F23" s="28"/>
      <c r="G23" s="28"/>
      <c r="H23" s="28"/>
      <c r="I23" s="104"/>
      <c r="J23" s="28"/>
      <c r="K23" s="28"/>
      <c r="L23" s="28"/>
      <c r="M23" s="28"/>
      <c r="N23" s="42" t="s">
        <v>83</v>
      </c>
    </row>
    <row r="24" spans="1:14" ht="22.5" customHeight="1">
      <c r="A24" s="28"/>
      <c r="B24" s="47" t="s">
        <v>52</v>
      </c>
      <c r="C24" s="126" t="s">
        <v>44</v>
      </c>
      <c r="D24" s="126"/>
      <c r="E24" s="126"/>
      <c r="F24" s="126"/>
      <c r="G24" s="126"/>
      <c r="H24" s="126"/>
      <c r="I24" s="126"/>
      <c r="J24" s="126"/>
      <c r="K24" s="126"/>
      <c r="L24" s="126"/>
      <c r="M24" s="126"/>
      <c r="N24" s="133"/>
    </row>
    <row r="25" spans="1:14" ht="22.5" customHeight="1">
      <c r="A25" s="28"/>
      <c r="B25" s="48"/>
      <c r="C25" s="159" t="s">
        <v>53</v>
      </c>
      <c r="D25" s="159"/>
      <c r="E25" s="159" t="s">
        <v>54</v>
      </c>
      <c r="F25" s="159"/>
      <c r="G25" s="159" t="s">
        <v>55</v>
      </c>
      <c r="H25" s="159"/>
      <c r="I25" s="159" t="s">
        <v>4</v>
      </c>
      <c r="J25" s="159"/>
      <c r="K25" s="159" t="s">
        <v>56</v>
      </c>
      <c r="L25" s="159"/>
      <c r="M25" s="159" t="s">
        <v>57</v>
      </c>
      <c r="N25" s="162"/>
    </row>
    <row r="26" spans="1:14" ht="22.5" customHeight="1" thickBot="1">
      <c r="A26" s="28"/>
      <c r="B26" s="49" t="s">
        <v>59</v>
      </c>
      <c r="C26" s="26" t="s">
        <v>45</v>
      </c>
      <c r="D26" s="26" t="s">
        <v>46</v>
      </c>
      <c r="E26" s="26" t="s">
        <v>45</v>
      </c>
      <c r="F26" s="26" t="s">
        <v>46</v>
      </c>
      <c r="G26" s="26" t="s">
        <v>45</v>
      </c>
      <c r="H26" s="26" t="s">
        <v>46</v>
      </c>
      <c r="I26" s="26" t="s">
        <v>45</v>
      </c>
      <c r="J26" s="26" t="s">
        <v>46</v>
      </c>
      <c r="K26" s="26" t="s">
        <v>45</v>
      </c>
      <c r="L26" s="26" t="s">
        <v>46</v>
      </c>
      <c r="M26" s="26" t="s">
        <v>45</v>
      </c>
      <c r="N26" s="27" t="s">
        <v>46</v>
      </c>
    </row>
    <row r="27" spans="1:14" ht="24" customHeight="1" thickBot="1" thickTop="1">
      <c r="A27" s="28"/>
      <c r="B27" s="46" t="s">
        <v>58</v>
      </c>
      <c r="C27" s="69">
        <f>SUM(C28:C35)</f>
        <v>4</v>
      </c>
      <c r="D27" s="69">
        <f aca="true" t="shared" si="1" ref="D27:N27">SUM(D28:D35)</f>
        <v>290</v>
      </c>
      <c r="E27" s="69">
        <f t="shared" si="1"/>
        <v>23</v>
      </c>
      <c r="F27" s="69">
        <f t="shared" si="1"/>
        <v>1523</v>
      </c>
      <c r="G27" s="69">
        <f t="shared" si="1"/>
        <v>2</v>
      </c>
      <c r="H27" s="69">
        <f t="shared" si="1"/>
        <v>100</v>
      </c>
      <c r="I27" s="69">
        <f t="shared" si="1"/>
        <v>7</v>
      </c>
      <c r="J27" s="69">
        <f t="shared" si="1"/>
        <v>350</v>
      </c>
      <c r="K27" s="69">
        <f t="shared" si="1"/>
        <v>20</v>
      </c>
      <c r="L27" s="69">
        <f t="shared" si="1"/>
        <v>1681</v>
      </c>
      <c r="M27" s="69">
        <f t="shared" si="1"/>
        <v>10</v>
      </c>
      <c r="N27" s="106">
        <f t="shared" si="1"/>
        <v>324</v>
      </c>
    </row>
    <row r="28" spans="1:14" ht="24" customHeight="1" thickTop="1">
      <c r="A28" s="28"/>
      <c r="B28" s="29" t="s">
        <v>18</v>
      </c>
      <c r="C28" s="38">
        <v>1</v>
      </c>
      <c r="D28" s="38">
        <v>50</v>
      </c>
      <c r="E28" s="38">
        <v>4</v>
      </c>
      <c r="F28" s="38">
        <v>245</v>
      </c>
      <c r="G28" s="70">
        <v>0</v>
      </c>
      <c r="H28" s="70">
        <v>0</v>
      </c>
      <c r="I28" s="70">
        <v>0</v>
      </c>
      <c r="J28" s="70">
        <v>0</v>
      </c>
      <c r="K28" s="38">
        <v>6</v>
      </c>
      <c r="L28" s="38">
        <v>487</v>
      </c>
      <c r="M28" s="38">
        <v>4</v>
      </c>
      <c r="N28" s="82">
        <v>132</v>
      </c>
    </row>
    <row r="29" spans="1:14" ht="24" customHeight="1">
      <c r="A29" s="28"/>
      <c r="B29" s="29" t="s">
        <v>19</v>
      </c>
      <c r="C29" s="70">
        <v>1</v>
      </c>
      <c r="D29" s="70">
        <v>70</v>
      </c>
      <c r="E29" s="70">
        <v>2</v>
      </c>
      <c r="F29" s="70">
        <v>100</v>
      </c>
      <c r="G29" s="70">
        <v>0</v>
      </c>
      <c r="H29" s="70">
        <v>0</v>
      </c>
      <c r="I29" s="70">
        <v>0</v>
      </c>
      <c r="J29" s="70">
        <v>0</v>
      </c>
      <c r="K29" s="70">
        <v>1</v>
      </c>
      <c r="L29" s="70">
        <v>100</v>
      </c>
      <c r="M29" s="70">
        <v>0</v>
      </c>
      <c r="N29" s="71">
        <v>0</v>
      </c>
    </row>
    <row r="30" spans="1:14" ht="24" customHeight="1">
      <c r="A30" s="28"/>
      <c r="B30" s="29" t="s">
        <v>20</v>
      </c>
      <c r="C30" s="70">
        <v>0</v>
      </c>
      <c r="D30" s="70">
        <v>0</v>
      </c>
      <c r="E30" s="70">
        <v>1</v>
      </c>
      <c r="F30" s="70">
        <v>50</v>
      </c>
      <c r="G30" s="70">
        <v>0</v>
      </c>
      <c r="H30" s="70">
        <v>0</v>
      </c>
      <c r="I30" s="70">
        <v>0</v>
      </c>
      <c r="J30" s="70">
        <v>0</v>
      </c>
      <c r="K30" s="70">
        <v>2</v>
      </c>
      <c r="L30" s="70">
        <v>80</v>
      </c>
      <c r="M30" s="70">
        <v>0</v>
      </c>
      <c r="N30" s="71">
        <v>0</v>
      </c>
    </row>
    <row r="31" spans="1:14" ht="24" customHeight="1">
      <c r="A31" s="28"/>
      <c r="B31" s="29" t="s">
        <v>21</v>
      </c>
      <c r="C31" s="70">
        <v>0</v>
      </c>
      <c r="D31" s="70">
        <v>0</v>
      </c>
      <c r="E31" s="70">
        <v>1</v>
      </c>
      <c r="F31" s="70">
        <v>50</v>
      </c>
      <c r="G31" s="70">
        <v>0</v>
      </c>
      <c r="H31" s="70">
        <v>0</v>
      </c>
      <c r="I31" s="70">
        <v>1</v>
      </c>
      <c r="J31" s="70">
        <v>50</v>
      </c>
      <c r="K31" s="70">
        <v>0</v>
      </c>
      <c r="L31" s="70">
        <v>0</v>
      </c>
      <c r="M31" s="70">
        <v>0</v>
      </c>
      <c r="N31" s="71">
        <v>0</v>
      </c>
    </row>
    <row r="32" spans="1:14" ht="24" customHeight="1">
      <c r="A32" s="28"/>
      <c r="B32" s="29" t="s">
        <v>40</v>
      </c>
      <c r="C32" s="70">
        <v>1</v>
      </c>
      <c r="D32" s="70">
        <v>50</v>
      </c>
      <c r="E32" s="70">
        <v>2</v>
      </c>
      <c r="F32" s="70">
        <v>140</v>
      </c>
      <c r="G32" s="70">
        <v>0</v>
      </c>
      <c r="H32" s="70">
        <v>0</v>
      </c>
      <c r="I32" s="70">
        <v>1</v>
      </c>
      <c r="J32" s="70">
        <v>50</v>
      </c>
      <c r="K32" s="70">
        <v>3</v>
      </c>
      <c r="L32" s="70">
        <v>350</v>
      </c>
      <c r="M32" s="70">
        <v>1</v>
      </c>
      <c r="N32" s="71">
        <v>8</v>
      </c>
    </row>
    <row r="33" spans="1:14" ht="24" customHeight="1">
      <c r="A33" s="28"/>
      <c r="B33" s="29" t="s">
        <v>41</v>
      </c>
      <c r="C33" s="70">
        <v>0</v>
      </c>
      <c r="D33" s="70">
        <v>0</v>
      </c>
      <c r="E33" s="70">
        <v>1</v>
      </c>
      <c r="F33" s="70">
        <v>50</v>
      </c>
      <c r="G33" s="70">
        <v>0</v>
      </c>
      <c r="H33" s="70">
        <v>0</v>
      </c>
      <c r="I33" s="70">
        <v>0</v>
      </c>
      <c r="J33" s="70">
        <v>0</v>
      </c>
      <c r="K33" s="70">
        <v>0</v>
      </c>
      <c r="L33" s="70">
        <v>0</v>
      </c>
      <c r="M33" s="70">
        <v>0</v>
      </c>
      <c r="N33" s="71">
        <v>0</v>
      </c>
    </row>
    <row r="34" spans="1:14" ht="24" customHeight="1">
      <c r="A34" s="28"/>
      <c r="B34" s="51" t="s">
        <v>42</v>
      </c>
      <c r="C34" s="58">
        <v>0</v>
      </c>
      <c r="D34" s="58">
        <v>0</v>
      </c>
      <c r="E34" s="58">
        <v>0</v>
      </c>
      <c r="F34" s="58">
        <v>0</v>
      </c>
      <c r="G34" s="58">
        <v>0</v>
      </c>
      <c r="H34" s="58">
        <v>0</v>
      </c>
      <c r="I34" s="58">
        <v>1</v>
      </c>
      <c r="J34" s="58">
        <v>30</v>
      </c>
      <c r="K34" s="58">
        <v>1</v>
      </c>
      <c r="L34" s="58">
        <v>80</v>
      </c>
      <c r="M34" s="58">
        <v>0</v>
      </c>
      <c r="N34" s="68">
        <v>0</v>
      </c>
    </row>
    <row r="35" spans="1:14" ht="24" customHeight="1" thickBot="1">
      <c r="A35" s="28"/>
      <c r="B35" s="36" t="s">
        <v>24</v>
      </c>
      <c r="C35" s="72">
        <v>1</v>
      </c>
      <c r="D35" s="72">
        <v>120</v>
      </c>
      <c r="E35" s="72">
        <v>12</v>
      </c>
      <c r="F35" s="72">
        <v>888</v>
      </c>
      <c r="G35" s="72">
        <v>2</v>
      </c>
      <c r="H35" s="72">
        <v>100</v>
      </c>
      <c r="I35" s="72">
        <v>4</v>
      </c>
      <c r="J35" s="72">
        <v>220</v>
      </c>
      <c r="K35" s="72">
        <v>7</v>
      </c>
      <c r="L35" s="72">
        <v>584</v>
      </c>
      <c r="M35" s="72">
        <v>5</v>
      </c>
      <c r="N35" s="73">
        <v>184</v>
      </c>
    </row>
    <row r="36" spans="1:14" ht="15.75" customHeight="1">
      <c r="A36" s="28"/>
      <c r="B36" s="28"/>
      <c r="C36" s="28"/>
      <c r="D36" s="28"/>
      <c r="E36" s="28"/>
      <c r="F36" s="28"/>
      <c r="G36" s="28"/>
      <c r="H36" s="28"/>
      <c r="I36" s="28"/>
      <c r="J36" s="28"/>
      <c r="K36" s="28"/>
      <c r="L36" s="28"/>
      <c r="M36" s="28"/>
      <c r="N36" s="28"/>
    </row>
    <row r="37" spans="1:14" ht="15.75" customHeight="1" thickBot="1">
      <c r="A37" s="28"/>
      <c r="B37" s="28"/>
      <c r="C37" s="28"/>
      <c r="D37" s="28"/>
      <c r="E37" s="28"/>
      <c r="F37" s="28"/>
      <c r="G37" s="28"/>
      <c r="H37" s="28"/>
      <c r="I37" s="28"/>
      <c r="J37" s="28"/>
      <c r="K37" s="28"/>
      <c r="L37" s="28"/>
      <c r="M37" s="28"/>
      <c r="N37" s="28"/>
    </row>
    <row r="38" spans="1:14" ht="24.75" customHeight="1">
      <c r="A38" s="28"/>
      <c r="B38" s="59" t="s">
        <v>84</v>
      </c>
      <c r="C38" s="126" t="s">
        <v>47</v>
      </c>
      <c r="D38" s="126"/>
      <c r="E38" s="126"/>
      <c r="F38" s="126"/>
      <c r="G38" s="126"/>
      <c r="H38" s="126"/>
      <c r="I38" s="126"/>
      <c r="J38" s="126"/>
      <c r="K38" s="126"/>
      <c r="L38" s="126"/>
      <c r="M38" s="126"/>
      <c r="N38" s="133"/>
    </row>
    <row r="39" spans="1:14" ht="46.5" customHeight="1" thickBot="1">
      <c r="A39" s="28"/>
      <c r="B39" s="60" t="s">
        <v>62</v>
      </c>
      <c r="C39" s="53" t="s">
        <v>85</v>
      </c>
      <c r="D39" s="53" t="s">
        <v>86</v>
      </c>
      <c r="E39" s="152" t="s">
        <v>87</v>
      </c>
      <c r="F39" s="152"/>
      <c r="G39" s="53" t="s">
        <v>63</v>
      </c>
      <c r="H39" s="53" t="s">
        <v>88</v>
      </c>
      <c r="I39" s="61" t="s">
        <v>89</v>
      </c>
      <c r="J39" s="53" t="s">
        <v>90</v>
      </c>
      <c r="K39" s="152" t="s">
        <v>91</v>
      </c>
      <c r="L39" s="152"/>
      <c r="M39" s="53" t="s">
        <v>48</v>
      </c>
      <c r="N39" s="54" t="s">
        <v>49</v>
      </c>
    </row>
    <row r="40" spans="1:14" ht="24" customHeight="1" thickBot="1" thickTop="1">
      <c r="A40" s="28"/>
      <c r="B40" s="46" t="s">
        <v>58</v>
      </c>
      <c r="C40" s="107">
        <f>SUM(C41:C48)</f>
        <v>94</v>
      </c>
      <c r="D40" s="107">
        <f>SUM(D41:D48)</f>
        <v>9</v>
      </c>
      <c r="E40" s="150">
        <f>SUM(E41:F48)</f>
        <v>30</v>
      </c>
      <c r="F40" s="151"/>
      <c r="G40" s="107">
        <f>SUM(G41:G48)</f>
        <v>4</v>
      </c>
      <c r="H40" s="107">
        <f>SUM(H41:H48)</f>
        <v>179</v>
      </c>
      <c r="I40" s="108">
        <f>SUM(I41:I48)</f>
        <v>34</v>
      </c>
      <c r="J40" s="107">
        <f>SUM(J41:J48)</f>
        <v>33</v>
      </c>
      <c r="K40" s="150">
        <f>SUM(K41:L48)</f>
        <v>7</v>
      </c>
      <c r="L40" s="151"/>
      <c r="M40" s="107">
        <f>SUM(M41:M48)</f>
        <v>24</v>
      </c>
      <c r="N40" s="109">
        <f>SUM(N41:N48)</f>
        <v>136</v>
      </c>
    </row>
    <row r="41" spans="1:14" ht="24" customHeight="1" thickTop="1">
      <c r="A41" s="28"/>
      <c r="B41" s="55" t="s">
        <v>18</v>
      </c>
      <c r="C41" s="74">
        <v>20</v>
      </c>
      <c r="D41" s="74">
        <v>0</v>
      </c>
      <c r="E41" s="153">
        <v>5</v>
      </c>
      <c r="F41" s="154"/>
      <c r="G41" s="75">
        <v>0</v>
      </c>
      <c r="H41" s="74">
        <v>55</v>
      </c>
      <c r="I41" s="76">
        <v>4</v>
      </c>
      <c r="J41" s="74">
        <v>4</v>
      </c>
      <c r="K41" s="153">
        <v>2</v>
      </c>
      <c r="L41" s="154"/>
      <c r="M41" s="74">
        <v>7</v>
      </c>
      <c r="N41" s="77">
        <v>34</v>
      </c>
    </row>
    <row r="42" spans="1:14" ht="24" customHeight="1">
      <c r="A42" s="28"/>
      <c r="B42" s="50" t="s">
        <v>19</v>
      </c>
      <c r="C42" s="75">
        <v>6</v>
      </c>
      <c r="D42" s="75">
        <v>0</v>
      </c>
      <c r="E42" s="148">
        <v>3</v>
      </c>
      <c r="F42" s="149"/>
      <c r="G42" s="75">
        <v>0</v>
      </c>
      <c r="H42" s="75">
        <v>23</v>
      </c>
      <c r="I42" s="78">
        <v>3</v>
      </c>
      <c r="J42" s="75">
        <v>2</v>
      </c>
      <c r="K42" s="146">
        <v>2</v>
      </c>
      <c r="L42" s="146"/>
      <c r="M42" s="75">
        <v>2</v>
      </c>
      <c r="N42" s="79">
        <v>8</v>
      </c>
    </row>
    <row r="43" spans="1:14" ht="24" customHeight="1">
      <c r="A43" s="28"/>
      <c r="B43" s="50" t="s">
        <v>20</v>
      </c>
      <c r="C43" s="75">
        <v>3</v>
      </c>
      <c r="D43" s="75">
        <v>0</v>
      </c>
      <c r="E43" s="146">
        <v>1</v>
      </c>
      <c r="F43" s="146"/>
      <c r="G43" s="75">
        <v>0</v>
      </c>
      <c r="H43" s="75">
        <v>3</v>
      </c>
      <c r="I43" s="78">
        <v>1</v>
      </c>
      <c r="J43" s="75">
        <v>1</v>
      </c>
      <c r="K43" s="146">
        <v>0</v>
      </c>
      <c r="L43" s="146"/>
      <c r="M43" s="75">
        <v>0</v>
      </c>
      <c r="N43" s="79">
        <v>2</v>
      </c>
    </row>
    <row r="44" spans="1:14" ht="24" customHeight="1">
      <c r="A44" s="28"/>
      <c r="B44" s="50" t="s">
        <v>21</v>
      </c>
      <c r="C44" s="75">
        <v>5</v>
      </c>
      <c r="D44" s="75">
        <v>0</v>
      </c>
      <c r="E44" s="148">
        <v>1</v>
      </c>
      <c r="F44" s="149"/>
      <c r="G44" s="75">
        <v>0</v>
      </c>
      <c r="H44" s="75">
        <v>13</v>
      </c>
      <c r="I44" s="75">
        <v>0</v>
      </c>
      <c r="J44" s="75">
        <v>2</v>
      </c>
      <c r="K44" s="146">
        <v>0</v>
      </c>
      <c r="L44" s="146"/>
      <c r="M44" s="75">
        <v>0</v>
      </c>
      <c r="N44" s="79">
        <v>9</v>
      </c>
    </row>
    <row r="45" spans="1:14" ht="24" customHeight="1">
      <c r="A45" s="28"/>
      <c r="B45" s="50" t="s">
        <v>40</v>
      </c>
      <c r="C45" s="75">
        <v>2</v>
      </c>
      <c r="D45" s="75">
        <v>1</v>
      </c>
      <c r="E45" s="146">
        <v>2</v>
      </c>
      <c r="F45" s="146"/>
      <c r="G45" s="75">
        <v>0</v>
      </c>
      <c r="H45" s="75">
        <v>7</v>
      </c>
      <c r="I45" s="78">
        <v>5</v>
      </c>
      <c r="J45" s="75">
        <v>5</v>
      </c>
      <c r="K45" s="146">
        <v>1</v>
      </c>
      <c r="L45" s="146"/>
      <c r="M45" s="75">
        <v>1</v>
      </c>
      <c r="N45" s="79">
        <v>8</v>
      </c>
    </row>
    <row r="46" spans="1:14" ht="24" customHeight="1">
      <c r="A46" s="28"/>
      <c r="B46" s="50" t="s">
        <v>41</v>
      </c>
      <c r="C46" s="75">
        <v>1</v>
      </c>
      <c r="D46" s="75">
        <v>0</v>
      </c>
      <c r="E46" s="146">
        <v>0</v>
      </c>
      <c r="F46" s="146"/>
      <c r="G46" s="75">
        <v>0</v>
      </c>
      <c r="H46" s="75">
        <v>2</v>
      </c>
      <c r="I46" s="78">
        <v>0</v>
      </c>
      <c r="J46" s="75">
        <v>1</v>
      </c>
      <c r="K46" s="146">
        <v>1</v>
      </c>
      <c r="L46" s="146"/>
      <c r="M46" s="75">
        <v>1</v>
      </c>
      <c r="N46" s="79">
        <v>1</v>
      </c>
    </row>
    <row r="47" spans="1:14" ht="24" customHeight="1">
      <c r="A47" s="28"/>
      <c r="B47" s="50" t="s">
        <v>42</v>
      </c>
      <c r="C47" s="75">
        <v>3</v>
      </c>
      <c r="D47" s="75">
        <v>1</v>
      </c>
      <c r="E47" s="146">
        <v>4</v>
      </c>
      <c r="F47" s="146"/>
      <c r="G47" s="75">
        <v>4</v>
      </c>
      <c r="H47" s="75">
        <v>2</v>
      </c>
      <c r="I47" s="78">
        <v>1</v>
      </c>
      <c r="J47" s="75">
        <v>1</v>
      </c>
      <c r="K47" s="146">
        <v>0</v>
      </c>
      <c r="L47" s="146"/>
      <c r="M47" s="75">
        <v>1</v>
      </c>
      <c r="N47" s="79">
        <v>3</v>
      </c>
    </row>
    <row r="48" spans="1:14" ht="24" customHeight="1" thickBot="1">
      <c r="A48" s="28"/>
      <c r="B48" s="52" t="s">
        <v>24</v>
      </c>
      <c r="C48" s="80">
        <v>54</v>
      </c>
      <c r="D48" s="80">
        <v>7</v>
      </c>
      <c r="E48" s="147">
        <v>14</v>
      </c>
      <c r="F48" s="147"/>
      <c r="G48" s="81">
        <v>0</v>
      </c>
      <c r="H48" s="80">
        <v>74</v>
      </c>
      <c r="I48" s="81">
        <v>20</v>
      </c>
      <c r="J48" s="80">
        <v>17</v>
      </c>
      <c r="K48" s="147">
        <v>1</v>
      </c>
      <c r="L48" s="147"/>
      <c r="M48" s="80">
        <v>12</v>
      </c>
      <c r="N48" s="110">
        <v>71</v>
      </c>
    </row>
    <row r="49" spans="1:14" ht="21.75" customHeight="1" thickBot="1">
      <c r="A49" s="28"/>
      <c r="B49" s="28"/>
      <c r="C49" s="28"/>
      <c r="D49" s="28"/>
      <c r="E49" s="28"/>
      <c r="F49" s="28"/>
      <c r="G49" s="28"/>
      <c r="H49" s="28"/>
      <c r="I49" s="28"/>
      <c r="J49" s="28"/>
      <c r="K49" s="28"/>
      <c r="L49" s="28"/>
      <c r="M49" s="28"/>
      <c r="N49" s="28"/>
    </row>
    <row r="50" spans="1:14" ht="25.5" customHeight="1">
      <c r="A50" s="28"/>
      <c r="B50" s="47" t="s">
        <v>84</v>
      </c>
      <c r="C50" s="126" t="s">
        <v>50</v>
      </c>
      <c r="D50" s="126"/>
      <c r="E50" s="126"/>
      <c r="F50" s="126"/>
      <c r="G50" s="126"/>
      <c r="H50" s="126"/>
      <c r="I50" s="126"/>
      <c r="J50" s="126"/>
      <c r="K50" s="126"/>
      <c r="L50" s="126"/>
      <c r="M50" s="126"/>
      <c r="N50" s="133"/>
    </row>
    <row r="51" spans="1:14" ht="25.5" customHeight="1" thickBot="1">
      <c r="A51" s="28"/>
      <c r="B51" s="60" t="s">
        <v>62</v>
      </c>
      <c r="C51" s="86" t="s">
        <v>51</v>
      </c>
      <c r="D51" s="86"/>
      <c r="E51" s="86"/>
      <c r="F51" s="86"/>
      <c r="G51" s="86" t="s">
        <v>92</v>
      </c>
      <c r="H51" s="86"/>
      <c r="I51" s="86"/>
      <c r="J51" s="86"/>
      <c r="K51" s="86" t="s">
        <v>93</v>
      </c>
      <c r="L51" s="86"/>
      <c r="M51" s="86"/>
      <c r="N51" s="145"/>
    </row>
    <row r="52" spans="1:14" ht="25.5" customHeight="1" thickBot="1" thickTop="1">
      <c r="A52" s="28"/>
      <c r="B52" s="46" t="s">
        <v>58</v>
      </c>
      <c r="C52" s="143">
        <f>SUM(C53:F60)</f>
        <v>25</v>
      </c>
      <c r="D52" s="143"/>
      <c r="E52" s="143"/>
      <c r="F52" s="143"/>
      <c r="G52" s="143">
        <f>SUM(G53:J60)</f>
        <v>5</v>
      </c>
      <c r="H52" s="143"/>
      <c r="I52" s="143"/>
      <c r="J52" s="143"/>
      <c r="K52" s="143">
        <f>SUM(K53:N60)</f>
        <v>33</v>
      </c>
      <c r="L52" s="143"/>
      <c r="M52" s="143"/>
      <c r="N52" s="144"/>
    </row>
    <row r="53" spans="1:14" ht="25.5" customHeight="1" thickTop="1">
      <c r="A53" s="28"/>
      <c r="B53" s="55" t="s">
        <v>18</v>
      </c>
      <c r="C53" s="141">
        <v>6</v>
      </c>
      <c r="D53" s="141"/>
      <c r="E53" s="141"/>
      <c r="F53" s="141"/>
      <c r="G53" s="141">
        <v>1</v>
      </c>
      <c r="H53" s="141"/>
      <c r="I53" s="141"/>
      <c r="J53" s="141"/>
      <c r="K53" s="141">
        <v>12</v>
      </c>
      <c r="L53" s="141"/>
      <c r="M53" s="141"/>
      <c r="N53" s="142"/>
    </row>
    <row r="54" spans="1:14" ht="25.5" customHeight="1">
      <c r="A54" s="28"/>
      <c r="B54" s="50" t="s">
        <v>19</v>
      </c>
      <c r="C54" s="137">
        <v>2</v>
      </c>
      <c r="D54" s="137"/>
      <c r="E54" s="137"/>
      <c r="F54" s="137"/>
      <c r="G54" s="137">
        <v>0</v>
      </c>
      <c r="H54" s="137"/>
      <c r="I54" s="137"/>
      <c r="J54" s="137"/>
      <c r="K54" s="137">
        <v>3</v>
      </c>
      <c r="L54" s="137"/>
      <c r="M54" s="137"/>
      <c r="N54" s="138"/>
    </row>
    <row r="55" spans="1:14" ht="25.5" customHeight="1">
      <c r="A55" s="28"/>
      <c r="B55" s="50" t="s">
        <v>20</v>
      </c>
      <c r="C55" s="137">
        <v>0</v>
      </c>
      <c r="D55" s="137"/>
      <c r="E55" s="137"/>
      <c r="F55" s="137"/>
      <c r="G55" s="137">
        <v>0</v>
      </c>
      <c r="H55" s="137"/>
      <c r="I55" s="137"/>
      <c r="J55" s="137"/>
      <c r="K55" s="137">
        <v>1</v>
      </c>
      <c r="L55" s="137"/>
      <c r="M55" s="137"/>
      <c r="N55" s="138"/>
    </row>
    <row r="56" spans="1:14" ht="25.5" customHeight="1">
      <c r="A56" s="28"/>
      <c r="B56" s="50" t="s">
        <v>21</v>
      </c>
      <c r="C56" s="137">
        <v>2</v>
      </c>
      <c r="D56" s="137"/>
      <c r="E56" s="137"/>
      <c r="F56" s="137"/>
      <c r="G56" s="137">
        <v>0</v>
      </c>
      <c r="H56" s="137"/>
      <c r="I56" s="137"/>
      <c r="J56" s="137"/>
      <c r="K56" s="137">
        <v>2</v>
      </c>
      <c r="L56" s="137"/>
      <c r="M56" s="137"/>
      <c r="N56" s="138"/>
    </row>
    <row r="57" spans="1:14" ht="25.5" customHeight="1">
      <c r="A57" s="28"/>
      <c r="B57" s="29" t="s">
        <v>40</v>
      </c>
      <c r="C57" s="137">
        <v>0</v>
      </c>
      <c r="D57" s="137"/>
      <c r="E57" s="137"/>
      <c r="F57" s="137"/>
      <c r="G57" s="137">
        <v>0</v>
      </c>
      <c r="H57" s="137"/>
      <c r="I57" s="137"/>
      <c r="J57" s="137"/>
      <c r="K57" s="137">
        <v>3</v>
      </c>
      <c r="L57" s="137"/>
      <c r="M57" s="137"/>
      <c r="N57" s="138"/>
    </row>
    <row r="58" spans="1:14" ht="25.5" customHeight="1">
      <c r="A58" s="28"/>
      <c r="B58" s="29" t="s">
        <v>41</v>
      </c>
      <c r="C58" s="137">
        <v>0</v>
      </c>
      <c r="D58" s="137"/>
      <c r="E58" s="137"/>
      <c r="F58" s="137"/>
      <c r="G58" s="137">
        <v>0</v>
      </c>
      <c r="H58" s="137"/>
      <c r="I58" s="137"/>
      <c r="J58" s="137"/>
      <c r="K58" s="137">
        <v>1</v>
      </c>
      <c r="L58" s="137"/>
      <c r="M58" s="137"/>
      <c r="N58" s="138"/>
    </row>
    <row r="59" spans="1:14" ht="25.5" customHeight="1">
      <c r="A59" s="28"/>
      <c r="B59" s="29" t="s">
        <v>42</v>
      </c>
      <c r="C59" s="137">
        <v>0</v>
      </c>
      <c r="D59" s="137"/>
      <c r="E59" s="137"/>
      <c r="F59" s="137"/>
      <c r="G59" s="137">
        <v>0</v>
      </c>
      <c r="H59" s="137"/>
      <c r="I59" s="137"/>
      <c r="J59" s="137"/>
      <c r="K59" s="137">
        <v>3</v>
      </c>
      <c r="L59" s="137"/>
      <c r="M59" s="137"/>
      <c r="N59" s="138"/>
    </row>
    <row r="60" spans="1:14" ht="25.5" customHeight="1" thickBot="1">
      <c r="A60" s="28"/>
      <c r="B60" s="36" t="s">
        <v>24</v>
      </c>
      <c r="C60" s="139">
        <v>15</v>
      </c>
      <c r="D60" s="139"/>
      <c r="E60" s="139"/>
      <c r="F60" s="139"/>
      <c r="G60" s="139">
        <v>4</v>
      </c>
      <c r="H60" s="139"/>
      <c r="I60" s="139"/>
      <c r="J60" s="139"/>
      <c r="K60" s="139">
        <v>8</v>
      </c>
      <c r="L60" s="139"/>
      <c r="M60" s="139"/>
      <c r="N60" s="140"/>
    </row>
    <row r="61" spans="1:14" ht="13.5">
      <c r="A61" s="1"/>
      <c r="B61" s="1"/>
      <c r="C61" s="1"/>
      <c r="D61" s="1"/>
      <c r="E61" s="1"/>
      <c r="F61" s="1"/>
      <c r="G61" s="1"/>
      <c r="H61" s="1"/>
      <c r="I61" s="1"/>
      <c r="J61" s="1"/>
      <c r="K61" s="1"/>
      <c r="L61" s="1"/>
      <c r="M61" s="1"/>
      <c r="N61" s="1"/>
    </row>
    <row r="62" spans="1:14" ht="13.5">
      <c r="A62" s="1"/>
      <c r="B62" s="1"/>
      <c r="C62" s="1"/>
      <c r="D62" s="1"/>
      <c r="E62" s="1"/>
      <c r="F62" s="1"/>
      <c r="G62" s="1"/>
      <c r="H62" s="1"/>
      <c r="I62" s="1"/>
      <c r="J62" s="1"/>
      <c r="K62" s="1"/>
      <c r="L62" s="1"/>
      <c r="M62" s="1"/>
      <c r="N62" s="1"/>
    </row>
    <row r="63" spans="1:14" ht="13.5">
      <c r="A63" s="1"/>
      <c r="B63" s="1"/>
      <c r="C63" s="1"/>
      <c r="D63" s="1"/>
      <c r="E63" s="1"/>
      <c r="F63" s="1"/>
      <c r="G63" s="1"/>
      <c r="H63" s="1"/>
      <c r="I63" s="1"/>
      <c r="J63" s="1"/>
      <c r="K63" s="1"/>
      <c r="L63" s="1"/>
      <c r="M63" s="1"/>
      <c r="N63" s="1"/>
    </row>
    <row r="64" spans="1:14" ht="13.5">
      <c r="A64" s="1"/>
      <c r="B64" s="1"/>
      <c r="C64" s="1"/>
      <c r="D64" s="1"/>
      <c r="E64" s="1"/>
      <c r="F64" s="1"/>
      <c r="G64" s="1"/>
      <c r="H64" s="1"/>
      <c r="I64" s="1"/>
      <c r="J64" s="1"/>
      <c r="K64" s="1"/>
      <c r="L64" s="1"/>
      <c r="M64" s="1"/>
      <c r="N64" s="1"/>
    </row>
    <row r="65" spans="1:14" ht="13.5">
      <c r="A65" s="1"/>
      <c r="B65" s="1"/>
      <c r="C65" s="1"/>
      <c r="D65" s="1"/>
      <c r="E65" s="1"/>
      <c r="F65" s="1"/>
      <c r="G65" s="1"/>
      <c r="H65" s="1"/>
      <c r="I65" s="1"/>
      <c r="J65" s="1"/>
      <c r="K65" s="1"/>
      <c r="L65" s="1"/>
      <c r="M65" s="1"/>
      <c r="N65" s="1"/>
    </row>
    <row r="66" spans="1:14" ht="13.5">
      <c r="A66" s="1"/>
      <c r="B66" s="1"/>
      <c r="C66" s="1"/>
      <c r="D66" s="1"/>
      <c r="E66" s="1"/>
      <c r="F66" s="1"/>
      <c r="G66" s="1"/>
      <c r="H66" s="1"/>
      <c r="I66" s="1"/>
      <c r="J66" s="1"/>
      <c r="K66" s="1"/>
      <c r="L66" s="1"/>
      <c r="M66" s="1"/>
      <c r="N66" s="1"/>
    </row>
    <row r="67" spans="1:14" ht="13.5">
      <c r="A67" s="1"/>
      <c r="B67" s="1"/>
      <c r="C67" s="1"/>
      <c r="D67" s="1"/>
      <c r="E67" s="1"/>
      <c r="F67" s="1"/>
      <c r="G67" s="1"/>
      <c r="H67" s="1"/>
      <c r="I67" s="1"/>
      <c r="J67" s="1"/>
      <c r="K67" s="1"/>
      <c r="L67" s="1"/>
      <c r="M67" s="1"/>
      <c r="N67" s="1"/>
    </row>
    <row r="68" spans="1:14" ht="13.5">
      <c r="A68" s="1"/>
      <c r="B68" s="1"/>
      <c r="C68" s="1"/>
      <c r="D68" s="1"/>
      <c r="E68" s="1"/>
      <c r="F68" s="1"/>
      <c r="G68" s="1"/>
      <c r="H68" s="1"/>
      <c r="I68" s="1"/>
      <c r="J68" s="1"/>
      <c r="K68" s="1"/>
      <c r="L68" s="1"/>
      <c r="M68" s="1"/>
      <c r="N68" s="1"/>
    </row>
    <row r="69" spans="1:14" ht="13.5">
      <c r="A69" s="1"/>
      <c r="B69" s="1"/>
      <c r="C69" s="1"/>
      <c r="D69" s="1"/>
      <c r="E69" s="1"/>
      <c r="F69" s="1"/>
      <c r="G69" s="1"/>
      <c r="H69" s="1"/>
      <c r="I69" s="1"/>
      <c r="J69" s="1"/>
      <c r="K69" s="1"/>
      <c r="L69" s="1"/>
      <c r="M69" s="1"/>
      <c r="N69" s="1"/>
    </row>
    <row r="70" spans="1:14" ht="13.5">
      <c r="A70" s="1"/>
      <c r="B70" s="1"/>
      <c r="C70" s="1"/>
      <c r="D70" s="1"/>
      <c r="E70" s="1"/>
      <c r="F70" s="1"/>
      <c r="G70" s="1"/>
      <c r="H70" s="1"/>
      <c r="I70" s="1"/>
      <c r="J70" s="1"/>
      <c r="K70" s="1"/>
      <c r="L70" s="1"/>
      <c r="M70" s="1"/>
      <c r="N70" s="1"/>
    </row>
    <row r="71" spans="1:14" ht="13.5">
      <c r="A71" s="1"/>
      <c r="B71" s="1"/>
      <c r="C71" s="1"/>
      <c r="D71" s="1"/>
      <c r="E71" s="1"/>
      <c r="F71" s="1"/>
      <c r="G71" s="1"/>
      <c r="H71" s="1"/>
      <c r="I71" s="1"/>
      <c r="J71" s="1"/>
      <c r="K71" s="1"/>
      <c r="L71" s="1"/>
      <c r="M71" s="1"/>
      <c r="N71" s="1"/>
    </row>
    <row r="72" spans="1:14" ht="13.5">
      <c r="A72" s="1"/>
      <c r="B72" s="1"/>
      <c r="C72" s="1"/>
      <c r="D72" s="1"/>
      <c r="E72" s="1"/>
      <c r="F72" s="1"/>
      <c r="G72" s="1"/>
      <c r="H72" s="1"/>
      <c r="I72" s="1"/>
      <c r="J72" s="1"/>
      <c r="K72" s="1"/>
      <c r="L72" s="1"/>
      <c r="M72" s="1"/>
      <c r="N72" s="1"/>
    </row>
    <row r="73" spans="1:14" ht="13.5">
      <c r="A73" s="1"/>
      <c r="B73" s="1"/>
      <c r="C73" s="1"/>
      <c r="D73" s="1"/>
      <c r="E73" s="1"/>
      <c r="F73" s="1"/>
      <c r="G73" s="1"/>
      <c r="H73" s="1"/>
      <c r="I73" s="1"/>
      <c r="J73" s="1"/>
      <c r="K73" s="1"/>
      <c r="L73" s="1"/>
      <c r="M73" s="1"/>
      <c r="N73" s="1"/>
    </row>
    <row r="74" spans="1:14" ht="13.5">
      <c r="A74" s="1"/>
      <c r="B74" s="1"/>
      <c r="C74" s="1"/>
      <c r="D74" s="1"/>
      <c r="E74" s="1"/>
      <c r="F74" s="1"/>
      <c r="G74" s="1"/>
      <c r="H74" s="1"/>
      <c r="I74" s="1"/>
      <c r="J74" s="1"/>
      <c r="K74" s="1"/>
      <c r="L74" s="1"/>
      <c r="M74" s="1"/>
      <c r="N74" s="1"/>
    </row>
    <row r="75" spans="1:14" ht="13.5">
      <c r="A75" s="1"/>
      <c r="B75" s="1"/>
      <c r="C75" s="1"/>
      <c r="D75" s="1"/>
      <c r="E75" s="1"/>
      <c r="F75" s="1"/>
      <c r="G75" s="1"/>
      <c r="H75" s="1"/>
      <c r="I75" s="1"/>
      <c r="J75" s="1"/>
      <c r="K75" s="1"/>
      <c r="L75" s="1"/>
      <c r="M75" s="1"/>
      <c r="N75" s="1"/>
    </row>
    <row r="76" spans="1:14" ht="13.5">
      <c r="A76" s="1"/>
      <c r="B76" s="1"/>
      <c r="C76" s="1"/>
      <c r="D76" s="1"/>
      <c r="E76" s="1"/>
      <c r="F76" s="1"/>
      <c r="G76" s="1"/>
      <c r="H76" s="1"/>
      <c r="I76" s="1"/>
      <c r="J76" s="1"/>
      <c r="K76" s="1"/>
      <c r="L76" s="1"/>
      <c r="M76" s="1"/>
      <c r="N76" s="1"/>
    </row>
    <row r="77" spans="1:14" ht="13.5">
      <c r="A77" s="1"/>
      <c r="B77" s="1"/>
      <c r="C77" s="1"/>
      <c r="D77" s="1"/>
      <c r="E77" s="1"/>
      <c r="F77" s="1"/>
      <c r="G77" s="1"/>
      <c r="H77" s="1"/>
      <c r="I77" s="1"/>
      <c r="J77" s="1"/>
      <c r="K77" s="1"/>
      <c r="L77" s="1"/>
      <c r="M77" s="1"/>
      <c r="N77" s="1"/>
    </row>
    <row r="78" spans="1:14" ht="13.5">
      <c r="A78" s="1"/>
      <c r="B78" s="1"/>
      <c r="C78" s="1"/>
      <c r="D78" s="1"/>
      <c r="E78" s="1"/>
      <c r="F78" s="1"/>
      <c r="G78" s="1"/>
      <c r="H78" s="1"/>
      <c r="I78" s="1"/>
      <c r="J78" s="1"/>
      <c r="K78" s="1"/>
      <c r="L78" s="1"/>
      <c r="M78" s="1"/>
      <c r="N78" s="1"/>
    </row>
    <row r="79" spans="1:14" ht="13.5">
      <c r="A79" s="1"/>
      <c r="B79" s="1"/>
      <c r="C79" s="1"/>
      <c r="D79" s="1"/>
      <c r="E79" s="1"/>
      <c r="F79" s="1"/>
      <c r="G79" s="1"/>
      <c r="H79" s="1"/>
      <c r="I79" s="1"/>
      <c r="J79" s="1"/>
      <c r="K79" s="1"/>
      <c r="L79" s="1"/>
      <c r="M79" s="1"/>
      <c r="N79" s="1"/>
    </row>
    <row r="80" spans="1:14" ht="13.5">
      <c r="A80" s="1"/>
      <c r="B80" s="1"/>
      <c r="C80" s="1"/>
      <c r="D80" s="1"/>
      <c r="E80" s="1"/>
      <c r="F80" s="1"/>
      <c r="G80" s="1"/>
      <c r="H80" s="1"/>
      <c r="I80" s="1"/>
      <c r="J80" s="1"/>
      <c r="K80" s="1"/>
      <c r="L80" s="1"/>
      <c r="M80" s="1"/>
      <c r="N80" s="1"/>
    </row>
    <row r="81" spans="1:14" ht="13.5">
      <c r="A81" s="1"/>
      <c r="B81" s="1"/>
      <c r="C81" s="1"/>
      <c r="D81" s="1"/>
      <c r="E81" s="1"/>
      <c r="F81" s="1"/>
      <c r="G81" s="1"/>
      <c r="H81" s="1"/>
      <c r="I81" s="1"/>
      <c r="J81" s="1"/>
      <c r="K81" s="1"/>
      <c r="L81" s="1"/>
      <c r="M81" s="1"/>
      <c r="N81" s="1"/>
    </row>
    <row r="82" spans="1:14" ht="13.5">
      <c r="A82" s="1"/>
      <c r="B82" s="1"/>
      <c r="C82" s="1"/>
      <c r="D82" s="1"/>
      <c r="E82" s="1"/>
      <c r="F82" s="1"/>
      <c r="G82" s="1"/>
      <c r="H82" s="1"/>
      <c r="I82" s="1"/>
      <c r="J82" s="1"/>
      <c r="K82" s="1"/>
      <c r="L82" s="1"/>
      <c r="M82" s="1"/>
      <c r="N82" s="1"/>
    </row>
    <row r="83" spans="1:14" ht="13.5">
      <c r="A83" s="1"/>
      <c r="B83" s="1"/>
      <c r="C83" s="1"/>
      <c r="D83" s="1"/>
      <c r="E83" s="1"/>
      <c r="F83" s="1"/>
      <c r="G83" s="1"/>
      <c r="H83" s="1"/>
      <c r="I83" s="1"/>
      <c r="J83" s="1"/>
      <c r="K83" s="1"/>
      <c r="L83" s="1"/>
      <c r="M83" s="1"/>
      <c r="N83" s="1"/>
    </row>
    <row r="84" spans="1:14" ht="13.5">
      <c r="A84" s="1"/>
      <c r="B84" s="1"/>
      <c r="C84" s="1"/>
      <c r="D84" s="1"/>
      <c r="E84" s="1"/>
      <c r="F84" s="1"/>
      <c r="G84" s="1"/>
      <c r="H84" s="1"/>
      <c r="I84" s="1"/>
      <c r="J84" s="1"/>
      <c r="K84" s="1"/>
      <c r="L84" s="1"/>
      <c r="M84" s="1"/>
      <c r="N84" s="1"/>
    </row>
    <row r="85" spans="1:14" ht="13.5">
      <c r="A85" s="1"/>
      <c r="B85" s="1"/>
      <c r="C85" s="1"/>
      <c r="D85" s="1"/>
      <c r="E85" s="1"/>
      <c r="F85" s="1"/>
      <c r="G85" s="1"/>
      <c r="H85" s="1"/>
      <c r="I85" s="1"/>
      <c r="J85" s="1"/>
      <c r="K85" s="1"/>
      <c r="L85" s="1"/>
      <c r="M85" s="1"/>
      <c r="N85" s="1"/>
    </row>
    <row r="86" spans="1:14" ht="13.5">
      <c r="A86" s="1"/>
      <c r="B86" s="1"/>
      <c r="C86" s="1"/>
      <c r="D86" s="1"/>
      <c r="E86" s="1"/>
      <c r="F86" s="1"/>
      <c r="G86" s="1"/>
      <c r="H86" s="1"/>
      <c r="I86" s="1"/>
      <c r="J86" s="1"/>
      <c r="K86" s="1"/>
      <c r="L86" s="1"/>
      <c r="M86" s="1"/>
      <c r="N86" s="1"/>
    </row>
    <row r="87" spans="1:14" ht="13.5">
      <c r="A87" s="1"/>
      <c r="B87" s="1"/>
      <c r="C87" s="1"/>
      <c r="D87" s="1"/>
      <c r="E87" s="1"/>
      <c r="F87" s="1"/>
      <c r="G87" s="1"/>
      <c r="H87" s="1"/>
      <c r="I87" s="1"/>
      <c r="J87" s="1"/>
      <c r="K87" s="1"/>
      <c r="L87" s="1"/>
      <c r="M87" s="1"/>
      <c r="N87" s="1"/>
    </row>
    <row r="88" spans="1:14" ht="13.5">
      <c r="A88" s="1"/>
      <c r="B88" s="1"/>
      <c r="C88" s="1"/>
      <c r="D88" s="1"/>
      <c r="E88" s="1"/>
      <c r="F88" s="1"/>
      <c r="G88" s="1"/>
      <c r="H88" s="1"/>
      <c r="I88" s="1"/>
      <c r="J88" s="1"/>
      <c r="K88" s="1"/>
      <c r="L88" s="1"/>
      <c r="M88" s="1"/>
      <c r="N88" s="1"/>
    </row>
    <row r="89" spans="1:14" ht="13.5">
      <c r="A89" s="1"/>
      <c r="B89" s="1"/>
      <c r="C89" s="1"/>
      <c r="D89" s="1"/>
      <c r="E89" s="1"/>
      <c r="F89" s="1"/>
      <c r="G89" s="1"/>
      <c r="H89" s="1"/>
      <c r="I89" s="1"/>
      <c r="J89" s="1"/>
      <c r="K89" s="1"/>
      <c r="L89" s="1"/>
      <c r="M89" s="1"/>
      <c r="N89" s="1"/>
    </row>
    <row r="90" spans="1:14" ht="13.5">
      <c r="A90" s="1"/>
      <c r="B90" s="1"/>
      <c r="C90" s="1"/>
      <c r="D90" s="1"/>
      <c r="E90" s="1"/>
      <c r="F90" s="1"/>
      <c r="G90" s="1"/>
      <c r="H90" s="1"/>
      <c r="I90" s="1"/>
      <c r="J90" s="1"/>
      <c r="K90" s="1"/>
      <c r="L90" s="1"/>
      <c r="M90" s="1"/>
      <c r="N90" s="1"/>
    </row>
    <row r="91" spans="1:14" ht="13.5">
      <c r="A91" s="1"/>
      <c r="B91" s="1"/>
      <c r="C91" s="1"/>
      <c r="D91" s="1"/>
      <c r="E91" s="1"/>
      <c r="F91" s="1"/>
      <c r="G91" s="1"/>
      <c r="H91" s="1"/>
      <c r="I91" s="1"/>
      <c r="J91" s="1"/>
      <c r="K91" s="1"/>
      <c r="L91" s="1"/>
      <c r="M91" s="1"/>
      <c r="N91" s="1"/>
    </row>
    <row r="92" spans="1:14" ht="13.5">
      <c r="A92" s="1"/>
      <c r="B92" s="1"/>
      <c r="C92" s="1"/>
      <c r="D92" s="1"/>
      <c r="E92" s="1"/>
      <c r="F92" s="1"/>
      <c r="G92" s="1"/>
      <c r="H92" s="1"/>
      <c r="I92" s="1"/>
      <c r="J92" s="1"/>
      <c r="K92" s="1"/>
      <c r="L92" s="1"/>
      <c r="M92" s="1"/>
      <c r="N92" s="1"/>
    </row>
    <row r="93" spans="1:14" ht="13.5">
      <c r="A93" s="1"/>
      <c r="B93" s="1"/>
      <c r="C93" s="1"/>
      <c r="D93" s="1"/>
      <c r="E93" s="1"/>
      <c r="F93" s="1"/>
      <c r="G93" s="1"/>
      <c r="H93" s="1"/>
      <c r="I93" s="1"/>
      <c r="J93" s="1"/>
      <c r="K93" s="1"/>
      <c r="L93" s="1"/>
      <c r="M93" s="1"/>
      <c r="N93" s="1"/>
    </row>
    <row r="94" spans="1:14" ht="13.5">
      <c r="A94" s="1"/>
      <c r="B94" s="1"/>
      <c r="C94" s="1"/>
      <c r="D94" s="1"/>
      <c r="E94" s="1"/>
      <c r="F94" s="1"/>
      <c r="G94" s="1"/>
      <c r="H94" s="1"/>
      <c r="I94" s="1"/>
      <c r="J94" s="1"/>
      <c r="K94" s="1"/>
      <c r="L94" s="1"/>
      <c r="M94" s="1"/>
      <c r="N94" s="1"/>
    </row>
    <row r="95" spans="1:14" ht="13.5">
      <c r="A95" s="1"/>
      <c r="B95" s="1"/>
      <c r="C95" s="1"/>
      <c r="D95" s="1"/>
      <c r="E95" s="1"/>
      <c r="F95" s="1"/>
      <c r="G95" s="1"/>
      <c r="H95" s="1"/>
      <c r="I95" s="1"/>
      <c r="J95" s="1"/>
      <c r="K95" s="1"/>
      <c r="L95" s="1"/>
      <c r="M95" s="1"/>
      <c r="N95" s="1"/>
    </row>
    <row r="96" spans="1:14" ht="13.5">
      <c r="A96" s="1"/>
      <c r="B96" s="1"/>
      <c r="C96" s="1"/>
      <c r="D96" s="1"/>
      <c r="E96" s="1"/>
      <c r="F96" s="1"/>
      <c r="G96" s="1"/>
      <c r="H96" s="1"/>
      <c r="I96" s="1"/>
      <c r="J96" s="1"/>
      <c r="K96" s="1"/>
      <c r="L96" s="1"/>
      <c r="M96" s="1"/>
      <c r="N96" s="1"/>
    </row>
    <row r="97" spans="1:14" ht="13.5">
      <c r="A97" s="1"/>
      <c r="B97" s="1"/>
      <c r="C97" s="1"/>
      <c r="D97" s="1"/>
      <c r="E97" s="1"/>
      <c r="F97" s="1"/>
      <c r="G97" s="1"/>
      <c r="H97" s="1"/>
      <c r="I97" s="1"/>
      <c r="J97" s="1"/>
      <c r="K97" s="1"/>
      <c r="L97" s="1"/>
      <c r="M97" s="1"/>
      <c r="N97" s="1"/>
    </row>
    <row r="98" spans="1:14" ht="13.5">
      <c r="A98" s="1"/>
      <c r="B98" s="1"/>
      <c r="C98" s="1"/>
      <c r="D98" s="1"/>
      <c r="E98" s="1"/>
      <c r="F98" s="1"/>
      <c r="G98" s="1"/>
      <c r="H98" s="1"/>
      <c r="I98" s="1"/>
      <c r="J98" s="1"/>
      <c r="K98" s="1"/>
      <c r="L98" s="1"/>
      <c r="M98" s="1"/>
      <c r="N98" s="1"/>
    </row>
    <row r="99" spans="1:14" ht="13.5">
      <c r="A99" s="1"/>
      <c r="B99" s="1"/>
      <c r="C99" s="1"/>
      <c r="D99" s="1"/>
      <c r="E99" s="1"/>
      <c r="F99" s="1"/>
      <c r="G99" s="1"/>
      <c r="H99" s="1"/>
      <c r="I99" s="1"/>
      <c r="J99" s="1"/>
      <c r="K99" s="1"/>
      <c r="L99" s="1"/>
      <c r="M99" s="1"/>
      <c r="N99" s="1"/>
    </row>
    <row r="100" spans="1:14" ht="13.5">
      <c r="A100" s="1"/>
      <c r="B100" s="1"/>
      <c r="C100" s="1"/>
      <c r="D100" s="1"/>
      <c r="E100" s="1"/>
      <c r="F100" s="1"/>
      <c r="G100" s="1"/>
      <c r="H100" s="1"/>
      <c r="I100" s="1"/>
      <c r="J100" s="1"/>
      <c r="K100" s="1"/>
      <c r="L100" s="1"/>
      <c r="M100" s="1"/>
      <c r="N100" s="1"/>
    </row>
    <row r="101" spans="1:14" ht="13.5">
      <c r="A101" s="1"/>
      <c r="B101" s="1"/>
      <c r="C101" s="1"/>
      <c r="D101" s="1"/>
      <c r="E101" s="1"/>
      <c r="F101" s="1"/>
      <c r="G101" s="1"/>
      <c r="H101" s="1"/>
      <c r="I101" s="1"/>
      <c r="J101" s="1"/>
      <c r="K101" s="1"/>
      <c r="L101" s="1"/>
      <c r="M101" s="1"/>
      <c r="N101" s="1"/>
    </row>
    <row r="102" spans="1:14" ht="13.5">
      <c r="A102" s="1"/>
      <c r="B102" s="1"/>
      <c r="C102" s="1"/>
      <c r="D102" s="1"/>
      <c r="E102" s="1"/>
      <c r="F102" s="1"/>
      <c r="G102" s="1"/>
      <c r="H102" s="1"/>
      <c r="I102" s="1"/>
      <c r="J102" s="1"/>
      <c r="K102" s="1"/>
      <c r="L102" s="1"/>
      <c r="M102" s="1"/>
      <c r="N102" s="1"/>
    </row>
    <row r="103" spans="1:14" ht="13.5">
      <c r="A103" s="1"/>
      <c r="B103" s="1"/>
      <c r="C103" s="1"/>
      <c r="D103" s="1"/>
      <c r="E103" s="1"/>
      <c r="F103" s="1"/>
      <c r="G103" s="1"/>
      <c r="H103" s="1"/>
      <c r="I103" s="1"/>
      <c r="J103" s="1"/>
      <c r="K103" s="1"/>
      <c r="L103" s="1"/>
      <c r="M103" s="1"/>
      <c r="N103" s="1"/>
    </row>
    <row r="104" spans="1:14" ht="13.5">
      <c r="A104" s="1"/>
      <c r="B104" s="1"/>
      <c r="C104" s="1"/>
      <c r="D104" s="1"/>
      <c r="E104" s="1"/>
      <c r="F104" s="1"/>
      <c r="G104" s="1"/>
      <c r="H104" s="1"/>
      <c r="I104" s="1"/>
      <c r="J104" s="1"/>
      <c r="K104" s="1"/>
      <c r="L104" s="1"/>
      <c r="M104" s="1"/>
      <c r="N104" s="1"/>
    </row>
    <row r="105" spans="1:14" ht="13.5">
      <c r="A105" s="1"/>
      <c r="B105" s="1"/>
      <c r="C105" s="1"/>
      <c r="D105" s="1"/>
      <c r="E105" s="1"/>
      <c r="F105" s="1"/>
      <c r="G105" s="1"/>
      <c r="H105" s="1"/>
      <c r="I105" s="1"/>
      <c r="J105" s="1"/>
      <c r="K105" s="1"/>
      <c r="L105" s="1"/>
      <c r="M105" s="1"/>
      <c r="N105" s="1"/>
    </row>
    <row r="106" spans="1:14" ht="13.5">
      <c r="A106" s="1"/>
      <c r="B106" s="1"/>
      <c r="C106" s="1"/>
      <c r="D106" s="1"/>
      <c r="E106" s="1"/>
      <c r="F106" s="1"/>
      <c r="G106" s="1"/>
      <c r="H106" s="1"/>
      <c r="I106" s="1"/>
      <c r="J106" s="1"/>
      <c r="K106" s="1"/>
      <c r="L106" s="1"/>
      <c r="M106" s="1"/>
      <c r="N106" s="1"/>
    </row>
    <row r="107" spans="1:14" ht="13.5">
      <c r="A107" s="1"/>
      <c r="B107" s="1"/>
      <c r="C107" s="1"/>
      <c r="D107" s="1"/>
      <c r="E107" s="1"/>
      <c r="F107" s="1"/>
      <c r="G107" s="1"/>
      <c r="H107" s="1"/>
      <c r="I107" s="1"/>
      <c r="J107" s="1"/>
      <c r="K107" s="1"/>
      <c r="L107" s="1"/>
      <c r="M107" s="1"/>
      <c r="N107" s="1"/>
    </row>
    <row r="108" spans="1:14" ht="13.5">
      <c r="A108" s="1"/>
      <c r="B108" s="1"/>
      <c r="C108" s="1"/>
      <c r="D108" s="1"/>
      <c r="E108" s="1"/>
      <c r="F108" s="1"/>
      <c r="G108" s="1"/>
      <c r="H108" s="1"/>
      <c r="I108" s="1"/>
      <c r="J108" s="1"/>
      <c r="K108" s="1"/>
      <c r="L108" s="1"/>
      <c r="M108" s="1"/>
      <c r="N108" s="1"/>
    </row>
    <row r="109" spans="1:14" ht="13.5">
      <c r="A109" s="1"/>
      <c r="B109" s="1"/>
      <c r="C109" s="1"/>
      <c r="D109" s="1"/>
      <c r="E109" s="1"/>
      <c r="F109" s="1"/>
      <c r="G109" s="1"/>
      <c r="H109" s="1"/>
      <c r="I109" s="1"/>
      <c r="J109" s="1"/>
      <c r="K109" s="1"/>
      <c r="L109" s="1"/>
      <c r="M109" s="1"/>
      <c r="N109" s="1"/>
    </row>
    <row r="110" spans="1:14" ht="13.5">
      <c r="A110" s="1"/>
      <c r="B110" s="1"/>
      <c r="C110" s="1"/>
      <c r="D110" s="1"/>
      <c r="E110" s="1"/>
      <c r="F110" s="1"/>
      <c r="G110" s="1"/>
      <c r="H110" s="1"/>
      <c r="I110" s="1"/>
      <c r="J110" s="1"/>
      <c r="K110" s="1"/>
      <c r="L110" s="1"/>
      <c r="M110" s="1"/>
      <c r="N110" s="1"/>
    </row>
    <row r="111" spans="1:14" ht="13.5">
      <c r="A111" s="1"/>
      <c r="B111" s="1"/>
      <c r="C111" s="1"/>
      <c r="D111" s="1"/>
      <c r="E111" s="1"/>
      <c r="F111" s="1"/>
      <c r="G111" s="1"/>
      <c r="H111" s="1"/>
      <c r="I111" s="1"/>
      <c r="J111" s="1"/>
      <c r="K111" s="1"/>
      <c r="L111" s="1"/>
      <c r="M111" s="1"/>
      <c r="N111" s="1"/>
    </row>
    <row r="112" spans="1:14" ht="13.5">
      <c r="A112" s="1"/>
      <c r="B112" s="1"/>
      <c r="C112" s="1"/>
      <c r="D112" s="1"/>
      <c r="E112" s="1"/>
      <c r="F112" s="1"/>
      <c r="G112" s="1"/>
      <c r="H112" s="1"/>
      <c r="I112" s="1"/>
      <c r="J112" s="1"/>
      <c r="K112" s="1"/>
      <c r="L112" s="1"/>
      <c r="M112" s="1"/>
      <c r="N112" s="1"/>
    </row>
    <row r="113" spans="1:14" ht="13.5">
      <c r="A113" s="1"/>
      <c r="B113" s="1"/>
      <c r="C113" s="1"/>
      <c r="D113" s="1"/>
      <c r="E113" s="1"/>
      <c r="F113" s="1"/>
      <c r="G113" s="1"/>
      <c r="H113" s="1"/>
      <c r="I113" s="1"/>
      <c r="J113" s="1"/>
      <c r="K113" s="1"/>
      <c r="L113" s="1"/>
      <c r="M113" s="1"/>
      <c r="N113" s="1"/>
    </row>
    <row r="114" spans="1:14" ht="13.5">
      <c r="A114" s="1"/>
      <c r="B114" s="1"/>
      <c r="C114" s="1"/>
      <c r="D114" s="1"/>
      <c r="E114" s="1"/>
      <c r="F114" s="1"/>
      <c r="G114" s="1"/>
      <c r="H114" s="1"/>
      <c r="I114" s="1"/>
      <c r="J114" s="1"/>
      <c r="K114" s="1"/>
      <c r="L114" s="1"/>
      <c r="M114" s="1"/>
      <c r="N114" s="1"/>
    </row>
    <row r="115" spans="1:14" ht="13.5">
      <c r="A115" s="1"/>
      <c r="B115" s="1"/>
      <c r="C115" s="1"/>
      <c r="D115" s="1"/>
      <c r="E115" s="1"/>
      <c r="F115" s="1"/>
      <c r="G115" s="1"/>
      <c r="H115" s="1"/>
      <c r="I115" s="1"/>
      <c r="J115" s="1"/>
      <c r="K115" s="1"/>
      <c r="L115" s="1"/>
      <c r="M115" s="1"/>
      <c r="N115" s="1"/>
    </row>
    <row r="116" spans="1:14" ht="13.5">
      <c r="A116" s="1"/>
      <c r="B116" s="1"/>
      <c r="C116" s="1"/>
      <c r="D116" s="1"/>
      <c r="E116" s="1"/>
      <c r="F116" s="1"/>
      <c r="G116" s="1"/>
      <c r="H116" s="1"/>
      <c r="I116" s="1"/>
      <c r="J116" s="1"/>
      <c r="K116" s="1"/>
      <c r="L116" s="1"/>
      <c r="M116" s="1"/>
      <c r="N116" s="1"/>
    </row>
    <row r="117" spans="1:14" ht="13.5">
      <c r="A117" s="1"/>
      <c r="B117" s="1"/>
      <c r="C117" s="1"/>
      <c r="D117" s="1"/>
      <c r="E117" s="1"/>
      <c r="F117" s="1"/>
      <c r="G117" s="1"/>
      <c r="H117" s="1"/>
      <c r="I117" s="1"/>
      <c r="J117" s="1"/>
      <c r="K117" s="1"/>
      <c r="L117" s="1"/>
      <c r="M117" s="1"/>
      <c r="N117" s="1"/>
    </row>
    <row r="118" spans="1:14" ht="13.5">
      <c r="A118" s="1"/>
      <c r="B118" s="1"/>
      <c r="C118" s="1"/>
      <c r="D118" s="1"/>
      <c r="E118" s="1"/>
      <c r="F118" s="1"/>
      <c r="G118" s="1"/>
      <c r="H118" s="1"/>
      <c r="I118" s="1"/>
      <c r="J118" s="1"/>
      <c r="K118" s="1"/>
      <c r="L118" s="1"/>
      <c r="M118" s="1"/>
      <c r="N118" s="1"/>
    </row>
    <row r="119" spans="1:14" ht="13.5">
      <c r="A119" s="1"/>
      <c r="B119" s="1"/>
      <c r="C119" s="1"/>
      <c r="D119" s="1"/>
      <c r="E119" s="1"/>
      <c r="F119" s="1"/>
      <c r="G119" s="1"/>
      <c r="H119" s="1"/>
      <c r="I119" s="1"/>
      <c r="J119" s="1"/>
      <c r="K119" s="1"/>
      <c r="L119" s="1"/>
      <c r="M119" s="1"/>
      <c r="N119" s="1"/>
    </row>
    <row r="120" spans="1:14" ht="13.5">
      <c r="A120" s="1"/>
      <c r="B120" s="1"/>
      <c r="C120" s="1"/>
      <c r="D120" s="1"/>
      <c r="E120" s="1"/>
      <c r="F120" s="1"/>
      <c r="G120" s="1"/>
      <c r="H120" s="1"/>
      <c r="I120" s="1"/>
      <c r="J120" s="1"/>
      <c r="K120" s="1"/>
      <c r="L120" s="1"/>
      <c r="M120" s="1"/>
      <c r="N120" s="1"/>
    </row>
    <row r="121" spans="1:14" ht="13.5">
      <c r="A121" s="1"/>
      <c r="B121" s="1"/>
      <c r="C121" s="1"/>
      <c r="D121" s="1"/>
      <c r="E121" s="1"/>
      <c r="F121" s="1"/>
      <c r="G121" s="1"/>
      <c r="H121" s="1"/>
      <c r="I121" s="1"/>
      <c r="J121" s="1"/>
      <c r="K121" s="1"/>
      <c r="L121" s="1"/>
      <c r="M121" s="1"/>
      <c r="N121" s="1"/>
    </row>
    <row r="122" spans="1:14" ht="13.5">
      <c r="A122" s="1"/>
      <c r="B122" s="1"/>
      <c r="C122" s="1"/>
      <c r="D122" s="1"/>
      <c r="E122" s="1"/>
      <c r="F122" s="1"/>
      <c r="G122" s="1"/>
      <c r="H122" s="1"/>
      <c r="I122" s="1"/>
      <c r="J122" s="1"/>
      <c r="K122" s="1"/>
      <c r="L122" s="1"/>
      <c r="M122" s="1"/>
      <c r="N122" s="1"/>
    </row>
    <row r="123" spans="1:14" ht="13.5">
      <c r="A123" s="1"/>
      <c r="B123" s="1"/>
      <c r="C123" s="1"/>
      <c r="D123" s="1"/>
      <c r="E123" s="1"/>
      <c r="F123" s="1"/>
      <c r="G123" s="1"/>
      <c r="H123" s="1"/>
      <c r="I123" s="1"/>
      <c r="J123" s="1"/>
      <c r="K123" s="1"/>
      <c r="L123" s="1"/>
      <c r="M123" s="1"/>
      <c r="N123" s="1"/>
    </row>
    <row r="124" spans="1:14" ht="13.5">
      <c r="A124" s="1"/>
      <c r="B124" s="1"/>
      <c r="C124" s="1"/>
      <c r="D124" s="1"/>
      <c r="E124" s="1"/>
      <c r="F124" s="1"/>
      <c r="G124" s="1"/>
      <c r="H124" s="1"/>
      <c r="I124" s="1"/>
      <c r="J124" s="1"/>
      <c r="K124" s="1"/>
      <c r="L124" s="1"/>
      <c r="M124" s="1"/>
      <c r="N124" s="1"/>
    </row>
    <row r="125" spans="1:14" ht="13.5">
      <c r="A125" s="1"/>
      <c r="B125" s="1"/>
      <c r="C125" s="1"/>
      <c r="D125" s="1"/>
      <c r="E125" s="1"/>
      <c r="F125" s="1"/>
      <c r="G125" s="1"/>
      <c r="H125" s="1"/>
      <c r="I125" s="1"/>
      <c r="J125" s="1"/>
      <c r="K125" s="1"/>
      <c r="L125" s="1"/>
      <c r="M125" s="1"/>
      <c r="N125" s="1"/>
    </row>
    <row r="126" spans="1:14" ht="13.5">
      <c r="A126" s="1"/>
      <c r="B126" s="1"/>
      <c r="C126" s="1"/>
      <c r="D126" s="1"/>
      <c r="E126" s="1"/>
      <c r="F126" s="1"/>
      <c r="G126" s="1"/>
      <c r="H126" s="1"/>
      <c r="I126" s="1"/>
      <c r="J126" s="1"/>
      <c r="K126" s="1"/>
      <c r="L126" s="1"/>
      <c r="M126" s="1"/>
      <c r="N126" s="1"/>
    </row>
    <row r="127" spans="1:14" ht="13.5">
      <c r="A127" s="1"/>
      <c r="B127" s="1"/>
      <c r="C127" s="1"/>
      <c r="D127" s="1"/>
      <c r="E127" s="1"/>
      <c r="F127" s="1"/>
      <c r="G127" s="1"/>
      <c r="H127" s="1"/>
      <c r="I127" s="1"/>
      <c r="J127" s="1"/>
      <c r="K127" s="1"/>
      <c r="L127" s="1"/>
      <c r="M127" s="1"/>
      <c r="N127" s="1"/>
    </row>
    <row r="128" spans="1:14" ht="13.5">
      <c r="A128" s="1"/>
      <c r="B128" s="1"/>
      <c r="C128" s="1"/>
      <c r="D128" s="1"/>
      <c r="E128" s="1"/>
      <c r="F128" s="1"/>
      <c r="G128" s="1"/>
      <c r="H128" s="1"/>
      <c r="I128" s="1"/>
      <c r="J128" s="1"/>
      <c r="K128" s="1"/>
      <c r="L128" s="1"/>
      <c r="M128" s="1"/>
      <c r="N128" s="1"/>
    </row>
    <row r="129" spans="1:14" ht="13.5">
      <c r="A129" s="1"/>
      <c r="B129" s="1"/>
      <c r="C129" s="1"/>
      <c r="D129" s="1"/>
      <c r="E129" s="1"/>
      <c r="F129" s="1"/>
      <c r="G129" s="1"/>
      <c r="H129" s="1"/>
      <c r="I129" s="1"/>
      <c r="J129" s="1"/>
      <c r="K129" s="1"/>
      <c r="L129" s="1"/>
      <c r="M129" s="1"/>
      <c r="N129" s="1"/>
    </row>
    <row r="130" spans="1:14" ht="13.5">
      <c r="A130" s="1"/>
      <c r="B130" s="1"/>
      <c r="C130" s="1"/>
      <c r="D130" s="1"/>
      <c r="E130" s="1"/>
      <c r="F130" s="1"/>
      <c r="G130" s="1"/>
      <c r="H130" s="1"/>
      <c r="I130" s="1"/>
      <c r="J130" s="1"/>
      <c r="K130" s="1"/>
      <c r="L130" s="1"/>
      <c r="M130" s="1"/>
      <c r="N130" s="1"/>
    </row>
    <row r="131" spans="1:14" ht="13.5">
      <c r="A131" s="1"/>
      <c r="B131" s="1"/>
      <c r="C131" s="1"/>
      <c r="D131" s="1"/>
      <c r="E131" s="1"/>
      <c r="F131" s="1"/>
      <c r="G131" s="1"/>
      <c r="H131" s="1"/>
      <c r="I131" s="1"/>
      <c r="J131" s="1"/>
      <c r="K131" s="1"/>
      <c r="L131" s="1"/>
      <c r="M131" s="1"/>
      <c r="N131" s="1"/>
    </row>
    <row r="132" spans="1:14" ht="13.5">
      <c r="A132" s="1"/>
      <c r="B132" s="1"/>
      <c r="C132" s="1"/>
      <c r="D132" s="1"/>
      <c r="E132" s="1"/>
      <c r="F132" s="1"/>
      <c r="G132" s="1"/>
      <c r="H132" s="1"/>
      <c r="I132" s="1"/>
      <c r="J132" s="1"/>
      <c r="K132" s="1"/>
      <c r="L132" s="1"/>
      <c r="M132" s="1"/>
      <c r="N132" s="1"/>
    </row>
    <row r="133" spans="1:14" ht="13.5">
      <c r="A133" s="1"/>
      <c r="B133" s="1"/>
      <c r="C133" s="1"/>
      <c r="D133" s="1"/>
      <c r="E133" s="1"/>
      <c r="F133" s="1"/>
      <c r="G133" s="1"/>
      <c r="H133" s="1"/>
      <c r="I133" s="1"/>
      <c r="J133" s="1"/>
      <c r="K133" s="1"/>
      <c r="L133" s="1"/>
      <c r="M133" s="1"/>
      <c r="N133" s="1"/>
    </row>
    <row r="134" spans="1:14" ht="13.5">
      <c r="A134" s="1"/>
      <c r="B134" s="1"/>
      <c r="C134" s="1"/>
      <c r="D134" s="1"/>
      <c r="E134" s="1"/>
      <c r="F134" s="1"/>
      <c r="G134" s="1"/>
      <c r="H134" s="1"/>
      <c r="I134" s="1"/>
      <c r="J134" s="1"/>
      <c r="K134" s="1"/>
      <c r="L134" s="1"/>
      <c r="M134" s="1"/>
      <c r="N134" s="1"/>
    </row>
    <row r="135" spans="1:14" ht="13.5">
      <c r="A135" s="1"/>
      <c r="B135" s="1"/>
      <c r="C135" s="1"/>
      <c r="D135" s="1"/>
      <c r="E135" s="1"/>
      <c r="F135" s="1"/>
      <c r="G135" s="1"/>
      <c r="H135" s="1"/>
      <c r="I135" s="1"/>
      <c r="J135" s="1"/>
      <c r="K135" s="1"/>
      <c r="L135" s="1"/>
      <c r="M135" s="1"/>
      <c r="N135" s="1"/>
    </row>
    <row r="136" spans="1:14" ht="13.5">
      <c r="A136" s="1"/>
      <c r="B136" s="1"/>
      <c r="C136" s="1"/>
      <c r="D136" s="1"/>
      <c r="E136" s="1"/>
      <c r="F136" s="1"/>
      <c r="G136" s="1"/>
      <c r="H136" s="1"/>
      <c r="I136" s="1"/>
      <c r="J136" s="1"/>
      <c r="K136" s="1"/>
      <c r="L136" s="1"/>
      <c r="M136" s="1"/>
      <c r="N136" s="1"/>
    </row>
    <row r="137" spans="1:14" ht="13.5">
      <c r="A137" s="1"/>
      <c r="B137" s="1"/>
      <c r="C137" s="1"/>
      <c r="D137" s="1"/>
      <c r="E137" s="1"/>
      <c r="F137" s="1"/>
      <c r="G137" s="1"/>
      <c r="H137" s="1"/>
      <c r="I137" s="1"/>
      <c r="J137" s="1"/>
      <c r="K137" s="1"/>
      <c r="L137" s="1"/>
      <c r="M137" s="1"/>
      <c r="N137" s="1"/>
    </row>
    <row r="138" spans="1:14" ht="13.5">
      <c r="A138" s="1"/>
      <c r="B138" s="1"/>
      <c r="C138" s="1"/>
      <c r="D138" s="1"/>
      <c r="E138" s="1"/>
      <c r="F138" s="1"/>
      <c r="G138" s="1"/>
      <c r="H138" s="1"/>
      <c r="I138" s="1"/>
      <c r="J138" s="1"/>
      <c r="K138" s="1"/>
      <c r="L138" s="1"/>
      <c r="M138" s="1"/>
      <c r="N138" s="1"/>
    </row>
    <row r="139" spans="1:14" ht="13.5">
      <c r="A139" s="1"/>
      <c r="B139" s="1"/>
      <c r="C139" s="1"/>
      <c r="D139" s="1"/>
      <c r="E139" s="1"/>
      <c r="F139" s="1"/>
      <c r="G139" s="1"/>
      <c r="H139" s="1"/>
      <c r="I139" s="1"/>
      <c r="J139" s="1"/>
      <c r="K139" s="1"/>
      <c r="L139" s="1"/>
      <c r="M139" s="1"/>
      <c r="N139" s="1"/>
    </row>
    <row r="140" spans="1:14" ht="13.5">
      <c r="A140" s="1"/>
      <c r="B140" s="1"/>
      <c r="C140" s="1"/>
      <c r="D140" s="1"/>
      <c r="E140" s="1"/>
      <c r="F140" s="1"/>
      <c r="G140" s="1"/>
      <c r="H140" s="1"/>
      <c r="I140" s="1"/>
      <c r="J140" s="1"/>
      <c r="K140" s="1"/>
      <c r="L140" s="1"/>
      <c r="M140" s="1"/>
      <c r="N140" s="1"/>
    </row>
    <row r="141" spans="1:14" ht="13.5">
      <c r="A141" s="1"/>
      <c r="B141" s="1"/>
      <c r="C141" s="1"/>
      <c r="D141" s="1"/>
      <c r="E141" s="1"/>
      <c r="F141" s="1"/>
      <c r="G141" s="1"/>
      <c r="H141" s="1"/>
      <c r="I141" s="1"/>
      <c r="J141" s="1"/>
      <c r="K141" s="1"/>
      <c r="L141" s="1"/>
      <c r="M141" s="1"/>
      <c r="N141" s="1"/>
    </row>
    <row r="142" spans="1:14" ht="13.5">
      <c r="A142" s="1"/>
      <c r="B142" s="1"/>
      <c r="C142" s="1"/>
      <c r="D142" s="1"/>
      <c r="E142" s="1"/>
      <c r="F142" s="1"/>
      <c r="G142" s="1"/>
      <c r="H142" s="1"/>
      <c r="I142" s="1"/>
      <c r="J142" s="1"/>
      <c r="K142" s="1"/>
      <c r="L142" s="1"/>
      <c r="M142" s="1"/>
      <c r="N142" s="1"/>
    </row>
    <row r="143" spans="1:14" ht="13.5">
      <c r="A143" s="1"/>
      <c r="B143" s="1"/>
      <c r="C143" s="1"/>
      <c r="D143" s="1"/>
      <c r="E143" s="1"/>
      <c r="F143" s="1"/>
      <c r="G143" s="1"/>
      <c r="H143" s="1"/>
      <c r="I143" s="1"/>
      <c r="J143" s="1"/>
      <c r="K143" s="1"/>
      <c r="L143" s="1"/>
      <c r="M143" s="1"/>
      <c r="N143" s="1"/>
    </row>
    <row r="144" spans="1:14" ht="13.5">
      <c r="A144" s="1"/>
      <c r="B144" s="1"/>
      <c r="C144" s="1"/>
      <c r="D144" s="1"/>
      <c r="E144" s="1"/>
      <c r="F144" s="1"/>
      <c r="G144" s="1"/>
      <c r="H144" s="1"/>
      <c r="I144" s="1"/>
      <c r="J144" s="1"/>
      <c r="K144" s="1"/>
      <c r="L144" s="1"/>
      <c r="M144" s="1"/>
      <c r="N144" s="1"/>
    </row>
    <row r="145" spans="1:14" ht="13.5">
      <c r="A145" s="1"/>
      <c r="B145" s="1"/>
      <c r="C145" s="1"/>
      <c r="D145" s="1"/>
      <c r="E145" s="1"/>
      <c r="F145" s="1"/>
      <c r="G145" s="1"/>
      <c r="H145" s="1"/>
      <c r="I145" s="1"/>
      <c r="J145" s="1"/>
      <c r="K145" s="1"/>
      <c r="L145" s="1"/>
      <c r="M145" s="1"/>
      <c r="N145" s="1"/>
    </row>
    <row r="146" spans="1:14" ht="13.5">
      <c r="A146" s="1"/>
      <c r="B146" s="1"/>
      <c r="C146" s="1"/>
      <c r="D146" s="1"/>
      <c r="E146" s="1"/>
      <c r="F146" s="1"/>
      <c r="G146" s="1"/>
      <c r="H146" s="1"/>
      <c r="I146" s="1"/>
      <c r="J146" s="1"/>
      <c r="K146" s="1"/>
      <c r="L146" s="1"/>
      <c r="M146" s="1"/>
      <c r="N146" s="1"/>
    </row>
    <row r="147" spans="1:14" ht="13.5">
      <c r="A147" s="1"/>
      <c r="B147" s="1"/>
      <c r="C147" s="1"/>
      <c r="D147" s="1"/>
      <c r="E147" s="1"/>
      <c r="F147" s="1"/>
      <c r="G147" s="1"/>
      <c r="H147" s="1"/>
      <c r="I147" s="1"/>
      <c r="J147" s="1"/>
      <c r="K147" s="1"/>
      <c r="L147" s="1"/>
      <c r="M147" s="1"/>
      <c r="N147" s="1"/>
    </row>
    <row r="148" spans="1:14" ht="13.5">
      <c r="A148" s="1"/>
      <c r="B148" s="1"/>
      <c r="C148" s="1"/>
      <c r="D148" s="1"/>
      <c r="E148" s="1"/>
      <c r="F148" s="1"/>
      <c r="G148" s="1"/>
      <c r="H148" s="1"/>
      <c r="I148" s="1"/>
      <c r="J148" s="1"/>
      <c r="K148" s="1"/>
      <c r="L148" s="1"/>
      <c r="M148" s="1"/>
      <c r="N148" s="1"/>
    </row>
    <row r="149" spans="1:14" ht="13.5">
      <c r="A149" s="1"/>
      <c r="B149" s="1"/>
      <c r="C149" s="1"/>
      <c r="D149" s="1"/>
      <c r="E149" s="1"/>
      <c r="F149" s="1"/>
      <c r="G149" s="1"/>
      <c r="H149" s="1"/>
      <c r="I149" s="1"/>
      <c r="J149" s="1"/>
      <c r="K149" s="1"/>
      <c r="L149" s="1"/>
      <c r="M149" s="1"/>
      <c r="N149" s="1"/>
    </row>
    <row r="150" spans="1:14" ht="13.5">
      <c r="A150" s="1"/>
      <c r="B150" s="1"/>
      <c r="C150" s="1"/>
      <c r="D150" s="1"/>
      <c r="E150" s="1"/>
      <c r="F150" s="1"/>
      <c r="G150" s="1"/>
      <c r="H150" s="1"/>
      <c r="I150" s="1"/>
      <c r="J150" s="1"/>
      <c r="K150" s="1"/>
      <c r="L150" s="1"/>
      <c r="M150" s="1"/>
      <c r="N150" s="1"/>
    </row>
    <row r="151" spans="1:14" ht="13.5">
      <c r="A151" s="1"/>
      <c r="B151" s="1"/>
      <c r="C151" s="1"/>
      <c r="D151" s="1"/>
      <c r="E151" s="1"/>
      <c r="F151" s="1"/>
      <c r="G151" s="1"/>
      <c r="H151" s="1"/>
      <c r="I151" s="1"/>
      <c r="J151" s="1"/>
      <c r="K151" s="1"/>
      <c r="L151" s="1"/>
      <c r="M151" s="1"/>
      <c r="N151" s="1"/>
    </row>
    <row r="152" spans="1:14" ht="13.5">
      <c r="A152" s="1"/>
      <c r="B152" s="1"/>
      <c r="C152" s="1"/>
      <c r="D152" s="1"/>
      <c r="E152" s="1"/>
      <c r="F152" s="1"/>
      <c r="G152" s="1"/>
      <c r="H152" s="1"/>
      <c r="I152" s="1"/>
      <c r="J152" s="1"/>
      <c r="K152" s="1"/>
      <c r="L152" s="1"/>
      <c r="M152" s="1"/>
      <c r="N152" s="1"/>
    </row>
    <row r="153" spans="1:14" ht="13.5">
      <c r="A153" s="1"/>
      <c r="B153" s="1"/>
      <c r="C153" s="1"/>
      <c r="D153" s="1"/>
      <c r="E153" s="1"/>
      <c r="F153" s="1"/>
      <c r="G153" s="1"/>
      <c r="H153" s="1"/>
      <c r="I153" s="1"/>
      <c r="J153" s="1"/>
      <c r="K153" s="1"/>
      <c r="L153" s="1"/>
      <c r="M153" s="1"/>
      <c r="N153" s="1"/>
    </row>
  </sheetData>
  <mergeCells count="93">
    <mergeCell ref="F11:H11"/>
    <mergeCell ref="F12:H12"/>
    <mergeCell ref="I14:K14"/>
    <mergeCell ref="C11:E11"/>
    <mergeCell ref="C12:E12"/>
    <mergeCell ref="I11:K11"/>
    <mergeCell ref="I12:K12"/>
    <mergeCell ref="F13:H13"/>
    <mergeCell ref="I13:K13"/>
    <mergeCell ref="F14:H14"/>
    <mergeCell ref="C25:D25"/>
    <mergeCell ref="I25:J25"/>
    <mergeCell ref="K25:L25"/>
    <mergeCell ref="F16:H16"/>
    <mergeCell ref="I17:K17"/>
    <mergeCell ref="F15:H15"/>
    <mergeCell ref="C20:E20"/>
    <mergeCell ref="I15:K15"/>
    <mergeCell ref="I16:K16"/>
    <mergeCell ref="C17:E17"/>
    <mergeCell ref="F17:H17"/>
    <mergeCell ref="C18:E18"/>
    <mergeCell ref="C19:E19"/>
    <mergeCell ref="M25:N25"/>
    <mergeCell ref="F19:H19"/>
    <mergeCell ref="B6:N6"/>
    <mergeCell ref="E39:F39"/>
    <mergeCell ref="E25:F25"/>
    <mergeCell ref="C13:E13"/>
    <mergeCell ref="C14:E14"/>
    <mergeCell ref="C15:E15"/>
    <mergeCell ref="C16:E16"/>
    <mergeCell ref="C24:N24"/>
    <mergeCell ref="C38:N38"/>
    <mergeCell ref="I18:K18"/>
    <mergeCell ref="I19:K19"/>
    <mergeCell ref="I20:K20"/>
    <mergeCell ref="I21:K21"/>
    <mergeCell ref="G25:H25"/>
    <mergeCell ref="C21:E21"/>
    <mergeCell ref="F18:H18"/>
    <mergeCell ref="F20:H20"/>
    <mergeCell ref="F21:H21"/>
    <mergeCell ref="E40:F40"/>
    <mergeCell ref="K40:L40"/>
    <mergeCell ref="K39:L39"/>
    <mergeCell ref="E46:F46"/>
    <mergeCell ref="E42:F42"/>
    <mergeCell ref="E41:F41"/>
    <mergeCell ref="K41:L41"/>
    <mergeCell ref="K42:L42"/>
    <mergeCell ref="E43:F43"/>
    <mergeCell ref="E47:F47"/>
    <mergeCell ref="K48:L48"/>
    <mergeCell ref="K45:L45"/>
    <mergeCell ref="K43:L43"/>
    <mergeCell ref="E44:F44"/>
    <mergeCell ref="K44:L44"/>
    <mergeCell ref="E48:F48"/>
    <mergeCell ref="E45:F45"/>
    <mergeCell ref="K46:L46"/>
    <mergeCell ref="K47:L47"/>
    <mergeCell ref="G52:J52"/>
    <mergeCell ref="K52:N52"/>
    <mergeCell ref="C51:F51"/>
    <mergeCell ref="C52:F52"/>
    <mergeCell ref="G51:J51"/>
    <mergeCell ref="K51:N51"/>
    <mergeCell ref="C60:F60"/>
    <mergeCell ref="G60:J60"/>
    <mergeCell ref="K60:N60"/>
    <mergeCell ref="C50:N50"/>
    <mergeCell ref="C53:F53"/>
    <mergeCell ref="G53:J53"/>
    <mergeCell ref="K53:N53"/>
    <mergeCell ref="C57:F57"/>
    <mergeCell ref="C58:F58"/>
    <mergeCell ref="C59:F59"/>
    <mergeCell ref="G57:J57"/>
    <mergeCell ref="G58:J58"/>
    <mergeCell ref="G59:J59"/>
    <mergeCell ref="K57:N57"/>
    <mergeCell ref="K58:N58"/>
    <mergeCell ref="K59:N59"/>
    <mergeCell ref="C56:F56"/>
    <mergeCell ref="G56:J56"/>
    <mergeCell ref="K56:N56"/>
    <mergeCell ref="C54:F54"/>
    <mergeCell ref="G54:J54"/>
    <mergeCell ref="K54:N54"/>
    <mergeCell ref="C55:F55"/>
    <mergeCell ref="G55:J55"/>
    <mergeCell ref="K55:N55"/>
  </mergeCells>
  <printOptions/>
  <pageMargins left="0.75" right="0.75" top="1" bottom="1" header="0.512" footer="0.512"/>
  <pageSetup firstPageNumber="69"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2011-08-05T07:47:43Z</cp:lastPrinted>
  <dcterms:created xsi:type="dcterms:W3CDTF">2004-06-14T05:14:02Z</dcterms:created>
  <dcterms:modified xsi:type="dcterms:W3CDTF">2011-08-12T07:35:15Z</dcterms:modified>
  <cp:category/>
  <cp:version/>
  <cp:contentType/>
  <cp:contentStatus/>
</cp:coreProperties>
</file>