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8" yWindow="156" windowWidth="14916" windowHeight="8760" activeTab="0"/>
  </bookViews>
  <sheets>
    <sheet name="11301食品衛生" sheetId="1" r:id="rId1"/>
    <sheet name="11301食品衛生(2)" sheetId="2" r:id="rId2"/>
    <sheet name="11301食品衛生(3)" sheetId="3" r:id="rId3"/>
    <sheet name="11301食品衛生(4)" sheetId="4" r:id="rId4"/>
  </sheets>
  <definedNames>
    <definedName name="_xlnm.Print_Area" localSheetId="0">'11301食品衛生'!$A$1:$N$45</definedName>
    <definedName name="_xlnm.Print_Area" localSheetId="1">'11301食品衛生(2)'!$A$1:$M$31</definedName>
    <definedName name="_xlnm.Print_Area" localSheetId="2">'11301食品衛生(3)'!$A$1:$P$40</definedName>
    <definedName name="_xlnm.Print_Area" localSheetId="3">'11301食品衛生(4)'!$A$1:$M$28</definedName>
  </definedNames>
  <calcPr fullCalcOnLoad="1"/>
</workbook>
</file>

<file path=xl/sharedStrings.xml><?xml version="1.0" encoding="utf-8"?>
<sst xmlns="http://schemas.openxmlformats.org/spreadsheetml/2006/main" count="155" uniqueCount="149">
  <si>
    <t>主な取組内容</t>
  </si>
  <si>
    <t>施策113　食の安全・安心の確保</t>
  </si>
  <si>
    <t>基本事業11301　食品の安全・安心の確保</t>
  </si>
  <si>
    <t>1.　食品の製造、流通および販売にいたるまでの衛生、規格等について監視、指導、検査を実施す
     ることにより、食生活の安全確保に努めます。</t>
  </si>
  <si>
    <t>2.　食品表示の適正化を図るため監視指導を進めます。</t>
  </si>
  <si>
    <t>１　食品衛生</t>
  </si>
  <si>
    <t>施設数</t>
  </si>
  <si>
    <t xml:space="preserve"> 更　新 </t>
  </si>
  <si>
    <t xml:space="preserve">廃　業 </t>
  </si>
  <si>
    <t xml:space="preserve"> 監視数  </t>
  </si>
  <si>
    <t>乳処理業</t>
  </si>
  <si>
    <t>魚介類販売業</t>
  </si>
  <si>
    <t>イ　許可を要しない届出施設</t>
  </si>
  <si>
    <t>業　　　　種</t>
  </si>
  <si>
    <t>施設数</t>
  </si>
  <si>
    <t>監視数</t>
  </si>
  <si>
    <t>許可を要しない食品若しくは
添加物の製造・販売業</t>
  </si>
  <si>
    <t>給食施設</t>
  </si>
  <si>
    <t>学校</t>
  </si>
  <si>
    <t>病院・診療所</t>
  </si>
  <si>
    <t>事業所</t>
  </si>
  <si>
    <t>計</t>
  </si>
  <si>
    <t>（２）食品衛生月間における啓発活動</t>
  </si>
  <si>
    <t>ア　日程</t>
  </si>
  <si>
    <t>アピタ桑名店</t>
  </si>
  <si>
    <t>イ　内容</t>
  </si>
  <si>
    <t>１件</t>
  </si>
  <si>
    <t>（４）食品等の収去検査実施状況</t>
  </si>
  <si>
    <t>不良検体数</t>
  </si>
  <si>
    <t>不良理由 （延数）</t>
  </si>
  <si>
    <t>細菌</t>
  </si>
  <si>
    <t>化学</t>
  </si>
  <si>
    <t>牛乳及び乳製品</t>
  </si>
  <si>
    <t xml:space="preserve"> 菓子類</t>
  </si>
  <si>
    <t xml:space="preserve"> 酒精飲料</t>
  </si>
  <si>
    <t>その他の食品</t>
  </si>
  <si>
    <t>小計</t>
  </si>
  <si>
    <t>保存食</t>
  </si>
  <si>
    <t>器具等の拭き取り</t>
  </si>
  <si>
    <t>検体数</t>
  </si>
  <si>
    <t>受験申込者数 （人）</t>
  </si>
  <si>
    <t>合格者数 （人）</t>
  </si>
  <si>
    <t>（６）　自主衛生管理の促進</t>
  </si>
  <si>
    <t>管内取組み施設数　　６施設</t>
  </si>
  <si>
    <t>（7）　食品衛生講習会</t>
  </si>
  <si>
    <t>実施回数</t>
  </si>
  <si>
    <t>参加者数</t>
  </si>
  <si>
    <t xml:space="preserve">  食品の不適正表示（表示事項の欠落等）を減少させるため、計画的に、販売業者等に対して、「みえの食品安全・安心表示ガイドライン」の周知を行うとともに、食品衛生法、ＪＡＳ法等に基づく食品表示の監視指導を行った。
  食品表示ウォッチャーのモニター報告により表示違反が疑われる場合や、消費者からの通報があった場合には、調査指導を行った。</t>
  </si>
  <si>
    <t>（１）製造・販売・流通段階における表示の監視指導実施状況</t>
  </si>
  <si>
    <t>監視指導対象</t>
  </si>
  <si>
    <t>監視店舗数</t>
  </si>
  <si>
    <t>販売業者（桑名）</t>
  </si>
  <si>
    <t>販売業者（四日市市）</t>
  </si>
  <si>
    <t>公設市場(北勢市場）</t>
  </si>
  <si>
    <t>計</t>
  </si>
  <si>
    <t>その他</t>
  </si>
  <si>
    <t>通報件数</t>
  </si>
  <si>
    <t>指導件数</t>
  </si>
  <si>
    <t>内　　　　　　　　訳</t>
  </si>
  <si>
    <t>その他</t>
  </si>
  <si>
    <t>対象</t>
  </si>
  <si>
    <t>回数</t>
  </si>
  <si>
    <t>受講者数</t>
  </si>
  <si>
    <t>（１）食品関係施設数及び監視状況</t>
  </si>
  <si>
    <t>ア  許可を要する施設</t>
  </si>
  <si>
    <t>項目</t>
  </si>
  <si>
    <t xml:space="preserve">新　規 </t>
  </si>
  <si>
    <t>業種</t>
  </si>
  <si>
    <t>飲食店営業</t>
  </si>
  <si>
    <t>菓子（パンを含む）製造業</t>
  </si>
  <si>
    <t>乳製品製造業</t>
  </si>
  <si>
    <t>魚介類せり売営業</t>
  </si>
  <si>
    <t>魚肉ねり製品製造業</t>
  </si>
  <si>
    <t>食品の冷凍又は冷蔵業</t>
  </si>
  <si>
    <t>かん詰びん詰食品製造業</t>
  </si>
  <si>
    <t>喫茶店営業</t>
  </si>
  <si>
    <t>あん類製造業</t>
  </si>
  <si>
    <t>ｱｲｽｸﾘｰﾑ類製造業</t>
  </si>
  <si>
    <t>乳類販売業</t>
  </si>
  <si>
    <t>食肉処理業</t>
  </si>
  <si>
    <t>食肉販売業</t>
  </si>
  <si>
    <t>食肉製品製造業</t>
  </si>
  <si>
    <t>食用油脂製造業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</si>
  <si>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</si>
  <si>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</si>
  <si>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</si>
  <si>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</si>
  <si>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</si>
  <si>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</si>
  <si>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</si>
  <si>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</si>
  <si>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</si>
  <si>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</si>
  <si>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</si>
  <si>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</si>
  <si>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総　数</t>
  </si>
  <si>
    <t>器具・容器若しくはおもちゃの製造業</t>
  </si>
  <si>
    <t>その他</t>
  </si>
  <si>
    <t>（３）食中毒事故発生件数</t>
  </si>
  <si>
    <t>ア　食品等の収去及び拭き取り検査結果</t>
  </si>
  <si>
    <t>検査結果</t>
  </si>
  <si>
    <t>収去検体数</t>
  </si>
  <si>
    <t>収去検体</t>
  </si>
  <si>
    <t>その他</t>
  </si>
  <si>
    <t>魚介類</t>
  </si>
  <si>
    <r>
      <t xml:space="preserve"> 魚介類加工品
</t>
    </r>
    <r>
      <rPr>
        <sz val="8"/>
        <rFont val="ＭＳ 明朝"/>
        <family val="1"/>
      </rPr>
      <t>（缶詰・びん詰を除く。）</t>
    </r>
  </si>
  <si>
    <r>
      <t xml:space="preserve"> 肉卵類及びその加工品
</t>
    </r>
    <r>
      <rPr>
        <sz val="8"/>
        <rFont val="ＭＳ 明朝"/>
        <family val="1"/>
      </rPr>
      <t>（缶詰・びん詰を除。）</t>
    </r>
  </si>
  <si>
    <r>
      <t xml:space="preserve"> 穀類及びその加工品
</t>
    </r>
    <r>
      <rPr>
        <sz val="8"/>
        <rFont val="ＭＳ 明朝"/>
        <family val="1"/>
      </rPr>
      <t>（缶詰・びん詰を除く。）</t>
    </r>
  </si>
  <si>
    <r>
      <t>野菜類・果物及びその
加工品</t>
    </r>
    <r>
      <rPr>
        <sz val="6"/>
        <rFont val="ＭＳ 明朝"/>
        <family val="1"/>
      </rPr>
      <t>（缶詰・びん詰を除く。）</t>
    </r>
  </si>
  <si>
    <t>合　　　計</t>
  </si>
  <si>
    <t>（５）　免許取得状況</t>
  </si>
  <si>
    <t xml:space="preserve">      四日市市保健所受付分含む</t>
  </si>
  <si>
    <t>区分</t>
  </si>
  <si>
    <t>調理師　試験</t>
  </si>
  <si>
    <t xml:space="preserve"> 製菓衛生師　試験</t>
  </si>
  <si>
    <t>２　食品表示等指導相談事業</t>
  </si>
  <si>
    <t>（２）表示通報・指導</t>
  </si>
  <si>
    <t>スーパー</t>
  </si>
  <si>
    <t>食衛法</t>
  </si>
  <si>
    <t>JAS法</t>
  </si>
  <si>
    <t>通報件数</t>
  </si>
  <si>
    <t>指導件数</t>
  </si>
  <si>
    <t>（３）表示相談</t>
  </si>
  <si>
    <t>実件数</t>
  </si>
  <si>
    <t>延べ件数</t>
  </si>
  <si>
    <t>食衛法</t>
  </si>
  <si>
    <t>JAS法</t>
  </si>
  <si>
    <t>（４）食品表示に関する講習会実施状況</t>
  </si>
  <si>
    <t>食品事業者</t>
  </si>
  <si>
    <t xml:space="preserve"> </t>
  </si>
  <si>
    <t>50回</t>
  </si>
  <si>
    <t>2064人</t>
  </si>
  <si>
    <t>基準値超過検体数</t>
  </si>
  <si>
    <t>イ　食品収去検査(放射性物質)</t>
  </si>
  <si>
    <t>8月6日（月）13:30～</t>
  </si>
  <si>
    <t>8月3日（金）9:30～</t>
  </si>
  <si>
    <t>Ａコープ長島店</t>
  </si>
  <si>
    <t>ピアゴ多度店</t>
  </si>
  <si>
    <t>8月7日（火）10:00～</t>
  </si>
  <si>
    <t>8月9日（木）9:30～</t>
  </si>
  <si>
    <t>8月10日（金）10:30～</t>
  </si>
  <si>
    <t>ジャスコ大安店</t>
  </si>
  <si>
    <t>マックスバリュ菰野店</t>
  </si>
  <si>
    <t>　飲食に起因する衛生上の危害を未然に防止し、管内で流通する食品の安全・安心を確保するため、食品営業施設の夏期・年末年始の一斉監視、学校等の給食施設、製造業施設等の監視を実施するとともに、食肉取扱施設に対し、生食用食肉取扱い実態調査や重点的に施設監視を実施した。また、各施設の食品衛生責任者等に対する食品衛生講習会、その他専門業種・大規模施設従事者に対する衛生講習会を開催することにより、食品衛生思想の普及向上に努めた。
　さらに、「食品の規格基準」や「三重県食品の衛生管理指標」に基づく収去検査や違反食品の調査等を実施し、違反食品を発見した場合は、販売者及び製造者に対し、原因の追及を行い、違反食品の排除に努めた。</t>
  </si>
  <si>
    <t>各地区食品衛生指導員と協働で、リーフレット、食器用スポンジ等の配布による</t>
  </si>
  <si>
    <t>街頭啓発活動</t>
  </si>
  <si>
    <t>　今年度から始まった「三重県食品の自主衛生管理認定制度」を管内事業者に周知し、制度参加の
　啓発をおこない、事業者の自主衛生管理を促進した。</t>
  </si>
  <si>
    <t>　管内食品関係事業者や消費者等に対して、食中毒防止啓発等を目的とした食品衛生講習会を
　実施した。</t>
  </si>
  <si>
    <t>（主担当：衛生指導課）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</si>
</sst>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);[Red]\(#,##0.0\)"/>
    <numFmt numFmtId="181" formatCode="0_ "/>
    <numFmt numFmtId="182" formatCode="&quot;[&quot;##&quot;]&quot;"/>
    <numFmt numFmtId="183" formatCode="0.0_ "/>
    <numFmt numFmtId="184" formatCode="#,##0_);[Red]\(#,##0\)"/>
    <numFmt numFmtId="185" formatCode="0.0_);[Red]\(0.0\)"/>
    <numFmt numFmtId="186" formatCode="#,##0.0_ "/>
    <numFmt numFmtId="187" formatCode="0_);[Red]\(0\)"/>
    <numFmt numFmtId="188" formatCode="0.0%"/>
    <numFmt numFmtId="189" formatCode="#,##0.00_);[Red]\(#,##0.00\)"/>
    <numFmt numFmtId="190" formatCode="mmm\-yyyy"/>
    <numFmt numFmtId="191" formatCode="0_);\(0\)"/>
    <numFmt numFmtId="192" formatCode="&quot;[&quot;#,##0&quot;]&quot;"/>
    <numFmt numFmtId="193" formatCode="&quot;（&quot;#,##0&quot;）&quot;"/>
    <numFmt numFmtId="194" formatCode="0;[Red]0"/>
    <numFmt numFmtId="195" formatCode="0.0E+00"/>
    <numFmt numFmtId="196" formatCode="#,##0_ ;[Red]\-#,##0\ "/>
    <numFmt numFmtId="197" formatCode="m/d"/>
    <numFmt numFmtId="198" formatCode="[$€-2]\ #,##0.00_);[Red]\([$€-2]\ #,##0.00\)"/>
    <numFmt numFmtId="199" formatCode="[$-411]ggge&quot;年&quot;m&quot;月&quot;d&quot;日&quot;;@"/>
    <numFmt numFmtId="200" formatCode="#,##0.00_ "/>
    <numFmt numFmtId="201" formatCode="0.E+00"/>
    <numFmt numFmtId="202" formatCode="&quot;〔&quot;###&quot;〕&quot;"/>
    <numFmt numFmtId="203" formatCode="&quot;〔&quot;#.##0&quot;〕&quot;"/>
    <numFmt numFmtId="204" formatCode="&quot;〔&quot;###0&quot;〕&quot;"/>
    <numFmt numFmtId="205" formatCode="\(###0\)"/>
  </numFmts>
  <fonts count="3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Ｐゴシック"/>
      <family val="3"/>
    </font>
    <font>
      <b/>
      <sz val="13.5"/>
      <name val="ＭＳ Ｐゴシック"/>
      <family val="3"/>
    </font>
    <font>
      <b/>
      <sz val="12"/>
      <name val="ＭＳ Ｐ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sz val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2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24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24" borderId="0" xfId="0" applyFont="1" applyFill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9" fillId="22" borderId="0" xfId="0" applyFont="1" applyFill="1" applyAlignment="1">
      <alignment vertical="top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179" fontId="1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179" fontId="4" fillId="0" borderId="11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179" fontId="4" fillId="0" borderId="13" xfId="0" applyNumberFormat="1" applyFont="1" applyBorder="1" applyAlignment="1">
      <alignment horizontal="right" vertical="center"/>
    </xf>
    <xf numFmtId="179" fontId="4" fillId="0" borderId="14" xfId="0" applyNumberFormat="1" applyFont="1" applyBorder="1" applyAlignment="1">
      <alignment horizontal="right" vertical="center"/>
    </xf>
    <xf numFmtId="179" fontId="4" fillId="0" borderId="15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 wrapText="1"/>
    </xf>
    <xf numFmtId="179" fontId="4" fillId="0" borderId="0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17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center" textRotation="255" wrapText="1"/>
    </xf>
    <xf numFmtId="0" fontId="6" fillId="0" borderId="0" xfId="0" applyFont="1" applyBorder="1" applyAlignment="1">
      <alignment vertical="center" wrapText="1"/>
    </xf>
    <xf numFmtId="179" fontId="15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 vertical="top"/>
    </xf>
    <xf numFmtId="0" fontId="4" fillId="0" borderId="18" xfId="0" applyFont="1" applyBorder="1" applyAlignment="1" applyProtection="1">
      <alignment horizontal="center" vertical="center" shrinkToFit="1"/>
      <protection/>
    </xf>
    <xf numFmtId="0" fontId="4" fillId="0" borderId="1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NumberFormat="1" applyFont="1" applyFill="1" applyBorder="1" applyAlignment="1" applyProtection="1">
      <alignment vertical="center"/>
      <protection/>
    </xf>
    <xf numFmtId="0" fontId="4" fillId="0" borderId="22" xfId="0" applyNumberFormat="1" applyFont="1" applyFill="1" applyBorder="1" applyAlignment="1" applyProtection="1">
      <alignment vertical="center"/>
      <protection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27" xfId="0" applyFont="1" applyBorder="1" applyAlignment="1">
      <alignment vertical="center"/>
    </xf>
    <xf numFmtId="0" fontId="0" fillId="0" borderId="0" xfId="0" applyFont="1" applyAlignment="1">
      <alignment/>
    </xf>
    <xf numFmtId="0" fontId="0" fillId="24" borderId="0" xfId="0" applyFont="1" applyFill="1" applyAlignment="1">
      <alignment horizont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center"/>
    </xf>
    <xf numFmtId="58" fontId="4" fillId="0" borderId="0" xfId="0" applyNumberFormat="1" applyFont="1" applyAlignment="1">
      <alignment vertical="center"/>
    </xf>
    <xf numFmtId="0" fontId="0" fillId="0" borderId="0" xfId="0" applyFont="1" applyBorder="1" applyAlignment="1">
      <alignment/>
    </xf>
    <xf numFmtId="179" fontId="4" fillId="0" borderId="28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9" fontId="4" fillId="0" borderId="10" xfId="0" applyNumberFormat="1" applyFont="1" applyBorder="1" applyAlignment="1">
      <alignment horizontal="right" vertical="center"/>
    </xf>
    <xf numFmtId="179" fontId="4" fillId="0" borderId="28" xfId="0" applyNumberFormat="1" applyFont="1" applyBorder="1" applyAlignment="1">
      <alignment vertical="center"/>
    </xf>
    <xf numFmtId="179" fontId="4" fillId="0" borderId="32" xfId="0" applyNumberFormat="1" applyFont="1" applyBorder="1" applyAlignment="1">
      <alignment vertical="center"/>
    </xf>
    <xf numFmtId="179" fontId="4" fillId="0" borderId="33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179" fontId="33" fillId="0" borderId="34" xfId="0" applyNumberFormat="1" applyFont="1" applyBorder="1" applyAlignment="1">
      <alignment horizontal="right" vertical="center"/>
    </xf>
    <xf numFmtId="179" fontId="33" fillId="0" borderId="35" xfId="0" applyNumberFormat="1" applyFont="1" applyBorder="1" applyAlignment="1">
      <alignment horizontal="right" vertical="center"/>
    </xf>
    <xf numFmtId="179" fontId="33" fillId="0" borderId="36" xfId="0" applyNumberFormat="1" applyFont="1" applyBorder="1" applyAlignment="1">
      <alignment horizontal="right" vertical="center"/>
    </xf>
    <xf numFmtId="179" fontId="33" fillId="0" borderId="12" xfId="0" applyNumberFormat="1" applyFont="1" applyBorder="1" applyAlignment="1">
      <alignment horizontal="right" vertical="center"/>
    </xf>
    <xf numFmtId="179" fontId="33" fillId="0" borderId="15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0" fontId="9" fillId="22" borderId="0" xfId="0" applyFont="1" applyFill="1" applyAlignment="1">
      <alignment horizontal="left" vertical="top" wrapText="1"/>
    </xf>
    <xf numFmtId="0" fontId="0" fillId="22" borderId="0" xfId="0" applyFont="1" applyFill="1" applyAlignment="1">
      <alignment horizontal="center" vertical="top" wrapText="1"/>
    </xf>
    <xf numFmtId="0" fontId="10" fillId="22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22" borderId="0" xfId="0" applyFont="1" applyFill="1" applyAlignment="1">
      <alignment horizontal="left" vertical="top" wrapText="1"/>
    </xf>
    <xf numFmtId="179" fontId="33" fillId="0" borderId="37" xfId="0" applyNumberFormat="1" applyFont="1" applyBorder="1" applyAlignment="1">
      <alignment horizontal="right" vertical="center"/>
    </xf>
    <xf numFmtId="179" fontId="33" fillId="0" borderId="18" xfId="0" applyNumberFormat="1" applyFont="1" applyBorder="1" applyAlignment="1">
      <alignment horizontal="right" vertical="center"/>
    </xf>
    <xf numFmtId="179" fontId="33" fillId="0" borderId="38" xfId="0" applyNumberFormat="1" applyFont="1" applyBorder="1" applyAlignment="1">
      <alignment horizontal="right" vertical="center"/>
    </xf>
    <xf numFmtId="179" fontId="33" fillId="0" borderId="39" xfId="0" applyNumberFormat="1" applyFont="1" applyBorder="1" applyAlignment="1">
      <alignment horizontal="right" vertical="center"/>
    </xf>
    <xf numFmtId="0" fontId="34" fillId="0" borderId="40" xfId="0" applyFont="1" applyBorder="1" applyAlignment="1">
      <alignment horizontal="center" vertical="center" shrinkToFit="1"/>
    </xf>
    <xf numFmtId="0" fontId="34" fillId="0" borderId="35" xfId="0" applyFont="1" applyBorder="1" applyAlignment="1">
      <alignment horizontal="center" vertical="center" shrinkToFit="1"/>
    </xf>
    <xf numFmtId="0" fontId="34" fillId="0" borderId="41" xfId="0" applyFont="1" applyBorder="1" applyAlignment="1">
      <alignment horizontal="center" vertical="center" shrinkToFit="1"/>
    </xf>
    <xf numFmtId="0" fontId="34" fillId="0" borderId="37" xfId="0" applyFont="1" applyBorder="1" applyAlignment="1">
      <alignment horizontal="center" vertical="center" shrinkToFit="1"/>
    </xf>
    <xf numFmtId="0" fontId="34" fillId="0" borderId="42" xfId="0" applyFont="1" applyBorder="1" applyAlignment="1">
      <alignment horizontal="center" vertical="center" shrinkToFit="1"/>
    </xf>
    <xf numFmtId="0" fontId="34" fillId="0" borderId="34" xfId="0" applyFont="1" applyBorder="1" applyAlignment="1">
      <alignment horizontal="center" vertical="center" shrinkToFit="1"/>
    </xf>
    <xf numFmtId="0" fontId="34" fillId="0" borderId="29" xfId="0" applyFont="1" applyBorder="1" applyAlignment="1">
      <alignment horizontal="center" vertical="center" shrinkToFit="1"/>
    </xf>
    <xf numFmtId="0" fontId="34" fillId="0" borderId="38" xfId="0" applyFont="1" applyBorder="1" applyAlignment="1">
      <alignment horizontal="center" vertical="center" shrinkToFit="1"/>
    </xf>
    <xf numFmtId="0" fontId="34" fillId="0" borderId="43" xfId="0" applyFont="1" applyBorder="1" applyAlignment="1">
      <alignment horizontal="center" vertical="center" shrinkToFit="1"/>
    </xf>
    <xf numFmtId="0" fontId="34" fillId="0" borderId="36" xfId="0" applyFont="1" applyBorder="1" applyAlignment="1">
      <alignment horizontal="center" vertical="center" shrinkToFit="1"/>
    </xf>
    <xf numFmtId="179" fontId="33" fillId="0" borderId="44" xfId="0" applyNumberFormat="1" applyFont="1" applyBorder="1" applyAlignment="1">
      <alignment horizontal="right" vertical="center"/>
    </xf>
    <xf numFmtId="0" fontId="34" fillId="0" borderId="22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right" vertical="center" wrapText="1"/>
    </xf>
    <xf numFmtId="0" fontId="13" fillId="0" borderId="21" xfId="0" applyFont="1" applyBorder="1" applyAlignment="1">
      <alignment horizontal="right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179" fontId="33" fillId="0" borderId="11" xfId="0" applyNumberFormat="1" applyFont="1" applyBorder="1" applyAlignment="1">
      <alignment horizontal="right" vertical="center"/>
    </xf>
    <xf numFmtId="0" fontId="13" fillId="0" borderId="31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9" fontId="15" fillId="0" borderId="49" xfId="0" applyNumberFormat="1" applyFont="1" applyBorder="1" applyAlignment="1">
      <alignment horizontal="right" vertical="center"/>
    </xf>
    <xf numFmtId="179" fontId="15" fillId="0" borderId="50" xfId="0" applyNumberFormat="1" applyFont="1" applyBorder="1" applyAlignment="1">
      <alignment horizontal="right" vertical="center"/>
    </xf>
    <xf numFmtId="179" fontId="15" fillId="0" borderId="51" xfId="0" applyNumberFormat="1" applyFont="1" applyBorder="1" applyAlignment="1">
      <alignment horizontal="right" vertical="center"/>
    </xf>
    <xf numFmtId="179" fontId="15" fillId="0" borderId="44" xfId="0" applyNumberFormat="1" applyFont="1" applyBorder="1" applyAlignment="1">
      <alignment horizontal="right" vertical="center"/>
    </xf>
    <xf numFmtId="58" fontId="4" fillId="0" borderId="0" xfId="0" applyNumberFormat="1" applyFont="1" applyAlignment="1">
      <alignment horizontal="center" vertical="center"/>
    </xf>
    <xf numFmtId="179" fontId="15" fillId="0" borderId="52" xfId="0" applyNumberFormat="1" applyFont="1" applyBorder="1" applyAlignment="1">
      <alignment horizontal="right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textRotation="255" wrapText="1"/>
    </xf>
    <xf numFmtId="0" fontId="15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179" fontId="15" fillId="0" borderId="56" xfId="0" applyNumberFormat="1" applyFont="1" applyBorder="1" applyAlignment="1">
      <alignment horizontal="right" vertical="center"/>
    </xf>
    <xf numFmtId="0" fontId="15" fillId="0" borderId="57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179" fontId="4" fillId="0" borderId="37" xfId="0" applyNumberFormat="1" applyFont="1" applyBorder="1" applyAlignment="1">
      <alignment horizontal="right" vertical="center"/>
    </xf>
    <xf numFmtId="179" fontId="4" fillId="0" borderId="24" xfId="0" applyNumberFormat="1" applyFont="1" applyBorder="1" applyAlignment="1">
      <alignment horizontal="right" vertical="center"/>
    </xf>
    <xf numFmtId="200" fontId="4" fillId="0" borderId="59" xfId="0" applyNumberFormat="1" applyFont="1" applyBorder="1" applyAlignment="1">
      <alignment horizontal="center" vertical="center"/>
    </xf>
    <xf numFmtId="200" fontId="4" fillId="0" borderId="60" xfId="0" applyNumberFormat="1" applyFont="1" applyBorder="1" applyAlignment="1">
      <alignment horizontal="center" vertical="center"/>
    </xf>
    <xf numFmtId="200" fontId="4" fillId="0" borderId="61" xfId="0" applyNumberFormat="1" applyFont="1" applyBorder="1" applyAlignment="1">
      <alignment horizontal="center" vertical="center"/>
    </xf>
    <xf numFmtId="179" fontId="4" fillId="0" borderId="33" xfId="0" applyNumberFormat="1" applyFont="1" applyBorder="1" applyAlignment="1">
      <alignment horizontal="right" vertical="center"/>
    </xf>
    <xf numFmtId="179" fontId="4" fillId="0" borderId="62" xfId="0" applyNumberFormat="1" applyFont="1" applyBorder="1" applyAlignment="1">
      <alignment horizontal="right" vertical="center"/>
    </xf>
    <xf numFmtId="0" fontId="34" fillId="0" borderId="34" xfId="0" applyFont="1" applyBorder="1" applyAlignment="1">
      <alignment horizontal="center" vertical="center"/>
    </xf>
    <xf numFmtId="179" fontId="0" fillId="0" borderId="26" xfId="0" applyNumberFormat="1" applyFont="1" applyBorder="1" applyAlignment="1">
      <alignment horizontal="right" vertical="center"/>
    </xf>
    <xf numFmtId="179" fontId="0" fillId="0" borderId="49" xfId="0" applyNumberFormat="1" applyFont="1" applyBorder="1" applyAlignment="1">
      <alignment horizontal="right" vertical="center"/>
    </xf>
    <xf numFmtId="179" fontId="0" fillId="0" borderId="63" xfId="0" applyNumberFormat="1" applyFont="1" applyBorder="1" applyAlignment="1">
      <alignment horizontal="right" vertical="center"/>
    </xf>
    <xf numFmtId="179" fontId="0" fillId="0" borderId="28" xfId="0" applyNumberFormat="1" applyFont="1" applyBorder="1" applyAlignment="1">
      <alignment horizontal="right" vertical="center"/>
    </xf>
    <xf numFmtId="179" fontId="0" fillId="0" borderId="5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179" fontId="4" fillId="0" borderId="34" xfId="0" applyNumberFormat="1" applyFont="1" applyBorder="1" applyAlignment="1">
      <alignment horizontal="right" vertical="center"/>
    </xf>
    <xf numFmtId="0" fontId="15" fillId="0" borderId="64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right" vertical="center" wrapText="1"/>
    </xf>
    <xf numFmtId="0" fontId="15" fillId="0" borderId="20" xfId="0" applyFont="1" applyBorder="1" applyAlignment="1">
      <alignment horizontal="right" vertical="center" wrapText="1"/>
    </xf>
    <xf numFmtId="0" fontId="15" fillId="0" borderId="21" xfId="0" applyFont="1" applyBorder="1" applyAlignment="1">
      <alignment horizontal="right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72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left" vertical="center" wrapText="1"/>
    </xf>
    <xf numFmtId="179" fontId="4" fillId="0" borderId="73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 wrapText="1"/>
    </xf>
    <xf numFmtId="179" fontId="4" fillId="0" borderId="28" xfId="0" applyNumberFormat="1" applyFont="1" applyBorder="1" applyAlignment="1">
      <alignment horizontal="right" vertical="center"/>
    </xf>
    <xf numFmtId="179" fontId="4" fillId="0" borderId="74" xfId="0" applyNumberFormat="1" applyFont="1" applyBorder="1" applyAlignment="1">
      <alignment horizontal="right" vertical="center"/>
    </xf>
    <xf numFmtId="179" fontId="4" fillId="0" borderId="75" xfId="0" applyNumberFormat="1" applyFont="1" applyBorder="1" applyAlignment="1">
      <alignment horizontal="right" vertical="center"/>
    </xf>
    <xf numFmtId="0" fontId="15" fillId="0" borderId="76" xfId="0" applyFont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179" fontId="4" fillId="0" borderId="12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79" fontId="4" fillId="0" borderId="63" xfId="0" applyNumberFormat="1" applyFont="1" applyFill="1" applyBorder="1" applyAlignment="1" applyProtection="1">
      <alignment vertical="center"/>
      <protection/>
    </xf>
    <xf numFmtId="179" fontId="4" fillId="0" borderId="33" xfId="0" applyNumberFormat="1" applyFont="1" applyFill="1" applyBorder="1" applyAlignment="1" applyProtection="1">
      <alignment vertical="center"/>
      <protection/>
    </xf>
    <xf numFmtId="179" fontId="4" fillId="0" borderId="33" xfId="0" applyNumberFormat="1" applyFont="1" applyBorder="1" applyAlignment="1">
      <alignment vertical="center"/>
    </xf>
    <xf numFmtId="0" fontId="4" fillId="0" borderId="29" xfId="0" applyFont="1" applyBorder="1" applyAlignment="1" applyProtection="1">
      <alignment horizontal="center" vertical="center" shrinkToFit="1"/>
      <protection/>
    </xf>
    <xf numFmtId="0" fontId="4" fillId="0" borderId="51" xfId="0" applyFont="1" applyBorder="1" applyAlignment="1" applyProtection="1">
      <alignment horizontal="center" vertical="center" shrinkToFit="1"/>
      <protection/>
    </xf>
    <xf numFmtId="0" fontId="4" fillId="0" borderId="38" xfId="0" applyFont="1" applyBorder="1" applyAlignment="1" applyProtection="1">
      <alignment horizontal="center" vertical="center" shrinkToFit="1"/>
      <protection/>
    </xf>
    <xf numFmtId="179" fontId="4" fillId="0" borderId="26" xfId="0" applyNumberFormat="1" applyFont="1" applyBorder="1" applyAlignment="1">
      <alignment horizontal="right" vertical="center"/>
    </xf>
    <xf numFmtId="179" fontId="4" fillId="0" borderId="49" xfId="0" applyNumberFormat="1" applyFont="1" applyBorder="1" applyAlignment="1">
      <alignment horizontal="right" vertical="center"/>
    </xf>
    <xf numFmtId="179" fontId="4" fillId="0" borderId="63" xfId="0" applyNumberFormat="1" applyFont="1" applyBorder="1" applyAlignment="1">
      <alignment horizontal="right" vertical="center"/>
    </xf>
    <xf numFmtId="0" fontId="4" fillId="0" borderId="83" xfId="0" applyNumberFormat="1" applyFont="1" applyFill="1" applyBorder="1" applyAlignment="1" applyProtection="1">
      <alignment horizontal="center" vertical="center"/>
      <protection/>
    </xf>
    <xf numFmtId="0" fontId="4" fillId="0" borderId="53" xfId="0" applyNumberFormat="1" applyFont="1" applyFill="1" applyBorder="1" applyAlignment="1" applyProtection="1">
      <alignment horizontal="center" vertical="center"/>
      <protection/>
    </xf>
    <xf numFmtId="0" fontId="4" fillId="0" borderId="54" xfId="0" applyNumberFormat="1" applyFont="1" applyFill="1" applyBorder="1" applyAlignment="1" applyProtection="1">
      <alignment horizontal="center" vertical="center"/>
      <protection/>
    </xf>
    <xf numFmtId="0" fontId="4" fillId="0" borderId="67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6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4" fillId="0" borderId="7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79" fontId="4" fillId="0" borderId="13" xfId="0" applyNumberFormat="1" applyFont="1" applyBorder="1" applyAlignment="1">
      <alignment horizontal="right" vertical="center"/>
    </xf>
    <xf numFmtId="0" fontId="4" fillId="0" borderId="7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179" fontId="4" fillId="0" borderId="35" xfId="0" applyNumberFormat="1" applyFont="1" applyBorder="1" applyAlignment="1">
      <alignment horizontal="right" vertical="center"/>
    </xf>
    <xf numFmtId="179" fontId="4" fillId="0" borderId="15" xfId="0" applyNumberFormat="1" applyFont="1" applyBorder="1" applyAlignment="1">
      <alignment horizontal="right" vertical="center"/>
    </xf>
    <xf numFmtId="0" fontId="4" fillId="0" borderId="8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19050</xdr:rowOff>
    </xdr:from>
    <xdr:to>
      <xdr:col>3</xdr:col>
      <xdr:colOff>609600</xdr:colOff>
      <xdr:row>14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247650" y="3790950"/>
          <a:ext cx="11906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19050</xdr:rowOff>
    </xdr:from>
    <xdr:to>
      <xdr:col>3</xdr:col>
      <xdr:colOff>609600</xdr:colOff>
      <xdr:row>14</xdr:row>
      <xdr:rowOff>133350</xdr:rowOff>
    </xdr:to>
    <xdr:sp>
      <xdr:nvSpPr>
        <xdr:cNvPr id="2" name="Line 1"/>
        <xdr:cNvSpPr>
          <a:spLocks/>
        </xdr:cNvSpPr>
      </xdr:nvSpPr>
      <xdr:spPr>
        <a:xfrm>
          <a:off x="247650" y="3790950"/>
          <a:ext cx="11906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19050</xdr:rowOff>
    </xdr:from>
    <xdr:to>
      <xdr:col>6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90525" y="542925"/>
          <a:ext cx="1724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SheetLayoutView="100" zoomScalePageLayoutView="0" workbookViewId="0" topLeftCell="A1">
      <selection activeCell="C11" sqref="C11:N11"/>
    </sheetView>
  </sheetViews>
  <sheetFormatPr defaultColWidth="9.00390625" defaultRowHeight="13.5"/>
  <cols>
    <col min="1" max="2" width="1.625" style="59" customWidth="1"/>
    <col min="3" max="3" width="7.625" style="59" customWidth="1"/>
    <col min="4" max="4" width="8.125" style="59" customWidth="1"/>
    <col min="5" max="6" width="7.625" style="59" customWidth="1"/>
    <col min="7" max="7" width="6.25390625" style="59" customWidth="1"/>
    <col min="8" max="9" width="6.625" style="59" customWidth="1"/>
    <col min="10" max="13" width="6.125" style="59" customWidth="1"/>
    <col min="14" max="14" width="7.375" style="59" customWidth="1"/>
    <col min="15" max="16384" width="9.00390625" style="59" customWidth="1"/>
  </cols>
  <sheetData>
    <row r="1" spans="1:14" ht="15.75">
      <c r="A1" s="8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.75">
      <c r="A2" s="84" t="s">
        <v>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7.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ht="14.25">
      <c r="A4" s="86" t="s">
        <v>148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ht="7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3:5" ht="12.75">
      <c r="C6" s="60"/>
      <c r="D6" s="4" t="s">
        <v>0</v>
      </c>
      <c r="E6" s="60"/>
    </row>
    <row r="7" spans="3:14" ht="32.25" customHeight="1">
      <c r="C7" s="88" t="s">
        <v>3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</row>
    <row r="8" spans="3:14" ht="17.25" customHeight="1">
      <c r="C8" s="88" t="s">
        <v>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</row>
    <row r="9" spans="3:14" ht="8.25" customHeight="1"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4" ht="12.75">
      <c r="A10" s="9" t="s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23" customHeight="1">
      <c r="A11" s="7"/>
      <c r="B11" s="7"/>
      <c r="C11" s="83" t="s">
        <v>143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</row>
    <row r="12" spans="1:14" ht="12.75">
      <c r="A12" s="7"/>
      <c r="B12" s="10" t="s">
        <v>63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7.25" customHeight="1" thickBot="1">
      <c r="A13" s="7"/>
      <c r="B13" s="7"/>
      <c r="C13" s="10" t="s">
        <v>64</v>
      </c>
      <c r="D13" s="7"/>
      <c r="E13" s="7"/>
      <c r="F13" s="7"/>
      <c r="G13" s="7"/>
      <c r="H13" s="7"/>
      <c r="I13" s="7"/>
      <c r="J13" s="7"/>
      <c r="K13" s="7"/>
      <c r="L13" s="11"/>
      <c r="M13" s="12"/>
      <c r="N13" s="7"/>
    </row>
    <row r="14" spans="1:14" ht="10.5" customHeight="1">
      <c r="A14" s="7"/>
      <c r="B14" s="7"/>
      <c r="C14" s="108" t="s">
        <v>65</v>
      </c>
      <c r="D14" s="109"/>
      <c r="E14" s="115" t="s">
        <v>6</v>
      </c>
      <c r="F14" s="116"/>
      <c r="G14" s="104" t="s">
        <v>66</v>
      </c>
      <c r="H14" s="110"/>
      <c r="I14" s="104" t="s">
        <v>7</v>
      </c>
      <c r="J14" s="110"/>
      <c r="K14" s="104" t="s">
        <v>8</v>
      </c>
      <c r="L14" s="110"/>
      <c r="M14" s="104" t="s">
        <v>9</v>
      </c>
      <c r="N14" s="105"/>
    </row>
    <row r="15" spans="1:14" ht="10.5" customHeight="1" thickBot="1">
      <c r="A15" s="7"/>
      <c r="B15" s="7"/>
      <c r="C15" s="113" t="s">
        <v>67</v>
      </c>
      <c r="D15" s="114"/>
      <c r="E15" s="117"/>
      <c r="F15" s="118"/>
      <c r="G15" s="106"/>
      <c r="H15" s="111"/>
      <c r="I15" s="106"/>
      <c r="J15" s="111"/>
      <c r="K15" s="106"/>
      <c r="L15" s="111"/>
      <c r="M15" s="106"/>
      <c r="N15" s="107"/>
    </row>
    <row r="16" spans="1:14" ht="17.25" customHeight="1">
      <c r="A16" s="7"/>
      <c r="B16" s="7"/>
      <c r="C16" s="95" t="s">
        <v>68</v>
      </c>
      <c r="D16" s="96"/>
      <c r="E16" s="89">
        <v>2441</v>
      </c>
      <c r="F16" s="89"/>
      <c r="G16" s="89">
        <v>452</v>
      </c>
      <c r="H16" s="89"/>
      <c r="I16" s="89">
        <v>395</v>
      </c>
      <c r="J16" s="89"/>
      <c r="K16" s="89">
        <v>463</v>
      </c>
      <c r="L16" s="89"/>
      <c r="M16" s="89">
        <v>984</v>
      </c>
      <c r="N16" s="112"/>
    </row>
    <row r="17" spans="1:14" ht="17.25" customHeight="1">
      <c r="A17" s="7"/>
      <c r="B17" s="7"/>
      <c r="C17" s="97" t="s">
        <v>69</v>
      </c>
      <c r="D17" s="98"/>
      <c r="E17" s="78">
        <v>423</v>
      </c>
      <c r="F17" s="78"/>
      <c r="G17" s="78">
        <v>42</v>
      </c>
      <c r="H17" s="78"/>
      <c r="I17" s="78">
        <v>61</v>
      </c>
      <c r="J17" s="78"/>
      <c r="K17" s="78">
        <v>29</v>
      </c>
      <c r="L17" s="78"/>
      <c r="M17" s="78">
        <v>208</v>
      </c>
      <c r="N17" s="81"/>
    </row>
    <row r="18" spans="1:14" ht="17.25" customHeight="1">
      <c r="A18" s="7"/>
      <c r="B18" s="7"/>
      <c r="C18" s="99" t="s">
        <v>10</v>
      </c>
      <c r="D18" s="100"/>
      <c r="E18" s="90">
        <v>2</v>
      </c>
      <c r="F18" s="91"/>
      <c r="G18" s="90">
        <v>0</v>
      </c>
      <c r="H18" s="91"/>
      <c r="I18" s="90">
        <v>0</v>
      </c>
      <c r="J18" s="91"/>
      <c r="K18" s="90">
        <v>0</v>
      </c>
      <c r="L18" s="91"/>
      <c r="M18" s="90">
        <v>2</v>
      </c>
      <c r="N18" s="103"/>
    </row>
    <row r="19" spans="1:14" ht="17.25" customHeight="1">
      <c r="A19" s="7"/>
      <c r="B19" s="7"/>
      <c r="C19" s="97" t="s">
        <v>70</v>
      </c>
      <c r="D19" s="98"/>
      <c r="E19" s="78">
        <v>4</v>
      </c>
      <c r="F19" s="78"/>
      <c r="G19" s="78">
        <v>0</v>
      </c>
      <c r="H19" s="78"/>
      <c r="I19" s="78">
        <v>0</v>
      </c>
      <c r="J19" s="78"/>
      <c r="K19" s="78">
        <v>0</v>
      </c>
      <c r="L19" s="78"/>
      <c r="M19" s="78">
        <v>4</v>
      </c>
      <c r="N19" s="81"/>
    </row>
    <row r="20" spans="1:14" ht="17.25" customHeight="1">
      <c r="A20" s="7"/>
      <c r="B20" s="7"/>
      <c r="C20" s="97" t="s">
        <v>11</v>
      </c>
      <c r="D20" s="98"/>
      <c r="E20" s="78">
        <v>293</v>
      </c>
      <c r="F20" s="78"/>
      <c r="G20" s="78">
        <v>21</v>
      </c>
      <c r="H20" s="78"/>
      <c r="I20" s="78">
        <v>45</v>
      </c>
      <c r="J20" s="78"/>
      <c r="K20" s="78">
        <v>26</v>
      </c>
      <c r="L20" s="78"/>
      <c r="M20" s="78">
        <v>156</v>
      </c>
      <c r="N20" s="81"/>
    </row>
    <row r="21" spans="1:14" ht="17.25" customHeight="1">
      <c r="A21" s="7"/>
      <c r="B21" s="7"/>
      <c r="C21" s="97" t="s">
        <v>71</v>
      </c>
      <c r="D21" s="98"/>
      <c r="E21" s="78">
        <v>1</v>
      </c>
      <c r="F21" s="78"/>
      <c r="G21" s="78">
        <v>0</v>
      </c>
      <c r="H21" s="78"/>
      <c r="I21" s="78">
        <v>0</v>
      </c>
      <c r="J21" s="78"/>
      <c r="K21" s="78">
        <v>0</v>
      </c>
      <c r="L21" s="78"/>
      <c r="M21" s="78">
        <v>0</v>
      </c>
      <c r="N21" s="81"/>
    </row>
    <row r="22" spans="1:14" ht="17.25" customHeight="1">
      <c r="A22" s="7"/>
      <c r="B22" s="7"/>
      <c r="C22" s="97" t="s">
        <v>72</v>
      </c>
      <c r="D22" s="98"/>
      <c r="E22" s="78">
        <v>7</v>
      </c>
      <c r="F22" s="78"/>
      <c r="G22" s="78">
        <v>0</v>
      </c>
      <c r="H22" s="78"/>
      <c r="I22" s="78">
        <v>1</v>
      </c>
      <c r="J22" s="78"/>
      <c r="K22" s="78">
        <v>1</v>
      </c>
      <c r="L22" s="78"/>
      <c r="M22" s="78">
        <v>5</v>
      </c>
      <c r="N22" s="81"/>
    </row>
    <row r="23" spans="1:14" ht="17.25" customHeight="1">
      <c r="A23" s="7"/>
      <c r="B23" s="7"/>
      <c r="C23" s="97" t="s">
        <v>73</v>
      </c>
      <c r="D23" s="98"/>
      <c r="E23" s="78">
        <v>21</v>
      </c>
      <c r="F23" s="78"/>
      <c r="G23" s="78">
        <v>3</v>
      </c>
      <c r="H23" s="78"/>
      <c r="I23" s="78">
        <v>1</v>
      </c>
      <c r="J23" s="78"/>
      <c r="K23" s="78">
        <v>0</v>
      </c>
      <c r="L23" s="78"/>
      <c r="M23" s="78">
        <v>11</v>
      </c>
      <c r="N23" s="81"/>
    </row>
    <row r="24" spans="1:14" ht="17.25" customHeight="1">
      <c r="A24" s="7"/>
      <c r="B24" s="7"/>
      <c r="C24" s="97" t="s">
        <v>74</v>
      </c>
      <c r="D24" s="98"/>
      <c r="E24" s="78">
        <v>6</v>
      </c>
      <c r="F24" s="78"/>
      <c r="G24" s="78">
        <v>0</v>
      </c>
      <c r="H24" s="78"/>
      <c r="I24" s="78">
        <v>1</v>
      </c>
      <c r="J24" s="78"/>
      <c r="K24" s="78">
        <v>0</v>
      </c>
      <c r="L24" s="78"/>
      <c r="M24" s="78">
        <v>2</v>
      </c>
      <c r="N24" s="81"/>
    </row>
    <row r="25" spans="1:14" ht="17.25" customHeight="1">
      <c r="A25" s="7"/>
      <c r="B25" s="7"/>
      <c r="C25" s="97" t="s">
        <v>75</v>
      </c>
      <c r="D25" s="98"/>
      <c r="E25" s="78">
        <v>864</v>
      </c>
      <c r="F25" s="78"/>
      <c r="G25" s="78">
        <v>31</v>
      </c>
      <c r="H25" s="78"/>
      <c r="I25" s="78">
        <v>82</v>
      </c>
      <c r="J25" s="78"/>
      <c r="K25" s="78">
        <v>69</v>
      </c>
      <c r="L25" s="78"/>
      <c r="M25" s="78">
        <v>42</v>
      </c>
      <c r="N25" s="81"/>
    </row>
    <row r="26" spans="1:14" ht="17.25" customHeight="1">
      <c r="A26" s="7"/>
      <c r="B26" s="7"/>
      <c r="C26" s="97" t="s">
        <v>76</v>
      </c>
      <c r="D26" s="98"/>
      <c r="E26" s="78">
        <v>2</v>
      </c>
      <c r="F26" s="78"/>
      <c r="G26" s="78">
        <v>0</v>
      </c>
      <c r="H26" s="78"/>
      <c r="I26" s="78">
        <v>0</v>
      </c>
      <c r="J26" s="78"/>
      <c r="K26" s="78">
        <v>0</v>
      </c>
      <c r="L26" s="78"/>
      <c r="M26" s="78">
        <v>0</v>
      </c>
      <c r="N26" s="81"/>
    </row>
    <row r="27" spans="1:14" ht="17.25" customHeight="1">
      <c r="A27" s="7"/>
      <c r="B27" s="7"/>
      <c r="C27" s="97" t="s">
        <v>77</v>
      </c>
      <c r="D27" s="98"/>
      <c r="E27" s="78">
        <v>98</v>
      </c>
      <c r="F27" s="78"/>
      <c r="G27" s="78">
        <v>5</v>
      </c>
      <c r="H27" s="78"/>
      <c r="I27" s="78">
        <v>14</v>
      </c>
      <c r="J27" s="78"/>
      <c r="K27" s="78">
        <v>8</v>
      </c>
      <c r="L27" s="78"/>
      <c r="M27" s="78">
        <v>50</v>
      </c>
      <c r="N27" s="81"/>
    </row>
    <row r="28" spans="1:14" ht="17.25" customHeight="1">
      <c r="A28" s="7"/>
      <c r="B28" s="7"/>
      <c r="C28" s="97" t="s">
        <v>78</v>
      </c>
      <c r="D28" s="98"/>
      <c r="E28" s="78">
        <v>404</v>
      </c>
      <c r="F28" s="78"/>
      <c r="G28" s="78">
        <v>29</v>
      </c>
      <c r="H28" s="78"/>
      <c r="I28" s="78">
        <v>42</v>
      </c>
      <c r="J28" s="78"/>
      <c r="K28" s="78">
        <v>38</v>
      </c>
      <c r="L28" s="78"/>
      <c r="M28" s="78">
        <v>177</v>
      </c>
      <c r="N28" s="81"/>
    </row>
    <row r="29" spans="1:14" ht="17.25" customHeight="1">
      <c r="A29" s="7"/>
      <c r="B29" s="7"/>
      <c r="C29" s="97" t="s">
        <v>79</v>
      </c>
      <c r="D29" s="98"/>
      <c r="E29" s="78">
        <v>11</v>
      </c>
      <c r="F29" s="78"/>
      <c r="G29" s="78">
        <v>0</v>
      </c>
      <c r="H29" s="78"/>
      <c r="I29" s="78">
        <v>1</v>
      </c>
      <c r="J29" s="78"/>
      <c r="K29" s="78">
        <v>0</v>
      </c>
      <c r="L29" s="78"/>
      <c r="M29" s="78">
        <v>4</v>
      </c>
      <c r="N29" s="81"/>
    </row>
    <row r="30" spans="1:14" ht="17.25" customHeight="1">
      <c r="A30" s="7"/>
      <c r="B30" s="7"/>
      <c r="C30" s="97" t="s">
        <v>80</v>
      </c>
      <c r="D30" s="98"/>
      <c r="E30" s="78">
        <v>302</v>
      </c>
      <c r="F30" s="78"/>
      <c r="G30" s="78">
        <v>23</v>
      </c>
      <c r="H30" s="78"/>
      <c r="I30" s="78">
        <v>45</v>
      </c>
      <c r="J30" s="78"/>
      <c r="K30" s="78">
        <v>20</v>
      </c>
      <c r="L30" s="78"/>
      <c r="M30" s="78">
        <v>169</v>
      </c>
      <c r="N30" s="81"/>
    </row>
    <row r="31" spans="1:14" ht="17.25" customHeight="1">
      <c r="A31" s="7"/>
      <c r="B31" s="7"/>
      <c r="C31" s="97" t="s">
        <v>81</v>
      </c>
      <c r="D31" s="98"/>
      <c r="E31" s="78">
        <v>2</v>
      </c>
      <c r="F31" s="78"/>
      <c r="G31" s="78">
        <v>0</v>
      </c>
      <c r="H31" s="78"/>
      <c r="I31" s="78">
        <v>0</v>
      </c>
      <c r="J31" s="78"/>
      <c r="K31" s="78">
        <v>0</v>
      </c>
      <c r="L31" s="78"/>
      <c r="M31" s="78">
        <v>1</v>
      </c>
      <c r="N31" s="81"/>
    </row>
    <row r="32" spans="1:14" ht="17.25" customHeight="1">
      <c r="A32" s="7"/>
      <c r="B32" s="7"/>
      <c r="C32" s="97" t="s">
        <v>82</v>
      </c>
      <c r="D32" s="98"/>
      <c r="E32" s="78">
        <v>1</v>
      </c>
      <c r="F32" s="78"/>
      <c r="G32" s="78">
        <v>0</v>
      </c>
      <c r="H32" s="78"/>
      <c r="I32" s="78">
        <v>0</v>
      </c>
      <c r="J32" s="78"/>
      <c r="K32" s="78">
        <v>0</v>
      </c>
      <c r="L32" s="78"/>
      <c r="M32" s="78">
        <v>0</v>
      </c>
      <c r="N32" s="81"/>
    </row>
    <row r="33" spans="1:14" ht="17.25" customHeight="1">
      <c r="A33" s="7"/>
      <c r="B33" s="7"/>
      <c r="C33" s="97" t="s">
        <v>83</v>
      </c>
      <c r="D33" s="98"/>
      <c r="E33" s="78">
        <v>17</v>
      </c>
      <c r="F33" s="78"/>
      <c r="G33" s="78">
        <v>0</v>
      </c>
      <c r="H33" s="78"/>
      <c r="I33" s="78">
        <v>3</v>
      </c>
      <c r="J33" s="78"/>
      <c r="K33" s="78">
        <v>0</v>
      </c>
      <c r="L33" s="78"/>
      <c r="M33" s="78">
        <v>4</v>
      </c>
      <c r="N33" s="81"/>
    </row>
    <row r="34" spans="1:14" ht="17.25" customHeight="1">
      <c r="A34" s="7"/>
      <c r="B34" s="7"/>
      <c r="C34" s="97" t="s">
        <v>84</v>
      </c>
      <c r="D34" s="98"/>
      <c r="E34" s="78">
        <v>6</v>
      </c>
      <c r="F34" s="78"/>
      <c r="G34" s="78">
        <v>0</v>
      </c>
      <c r="H34" s="78"/>
      <c r="I34" s="78">
        <v>1</v>
      </c>
      <c r="J34" s="78"/>
      <c r="K34" s="78">
        <v>0</v>
      </c>
      <c r="L34" s="78"/>
      <c r="M34" s="78">
        <v>1</v>
      </c>
      <c r="N34" s="81"/>
    </row>
    <row r="35" spans="1:14" ht="17.25" customHeight="1">
      <c r="A35" s="7"/>
      <c r="B35" s="7"/>
      <c r="C35" s="97" t="s">
        <v>85</v>
      </c>
      <c r="D35" s="98"/>
      <c r="E35" s="78">
        <v>4</v>
      </c>
      <c r="F35" s="78"/>
      <c r="G35" s="78">
        <v>0</v>
      </c>
      <c r="H35" s="78"/>
      <c r="I35" s="78">
        <v>1</v>
      </c>
      <c r="J35" s="78"/>
      <c r="K35" s="78">
        <v>0</v>
      </c>
      <c r="L35" s="78"/>
      <c r="M35" s="78">
        <v>2</v>
      </c>
      <c r="N35" s="81"/>
    </row>
    <row r="36" spans="1:14" ht="17.25" customHeight="1">
      <c r="A36" s="7"/>
      <c r="B36" s="7"/>
      <c r="C36" s="97" t="s">
        <v>86</v>
      </c>
      <c r="D36" s="98"/>
      <c r="E36" s="78">
        <v>7</v>
      </c>
      <c r="F36" s="78"/>
      <c r="G36" s="78">
        <v>0</v>
      </c>
      <c r="H36" s="78"/>
      <c r="I36" s="78">
        <v>1</v>
      </c>
      <c r="J36" s="78"/>
      <c r="K36" s="78">
        <v>0</v>
      </c>
      <c r="L36" s="78"/>
      <c r="M36" s="78">
        <v>4</v>
      </c>
      <c r="N36" s="81"/>
    </row>
    <row r="37" spans="1:14" ht="17.25" customHeight="1">
      <c r="A37" s="7"/>
      <c r="B37" s="7"/>
      <c r="C37" s="97" t="s">
        <v>87</v>
      </c>
      <c r="D37" s="98"/>
      <c r="E37" s="78">
        <v>11</v>
      </c>
      <c r="F37" s="78"/>
      <c r="G37" s="78">
        <v>0</v>
      </c>
      <c r="H37" s="78"/>
      <c r="I37" s="78">
        <v>1</v>
      </c>
      <c r="J37" s="78"/>
      <c r="K37" s="78">
        <v>0</v>
      </c>
      <c r="L37" s="78"/>
      <c r="M37" s="78">
        <v>3</v>
      </c>
      <c r="N37" s="81"/>
    </row>
    <row r="38" spans="1:14" ht="17.25" customHeight="1">
      <c r="A38" s="7"/>
      <c r="B38" s="7"/>
      <c r="C38" s="97" t="s">
        <v>88</v>
      </c>
      <c r="D38" s="98"/>
      <c r="E38" s="78">
        <v>2</v>
      </c>
      <c r="F38" s="78"/>
      <c r="G38" s="78">
        <v>0</v>
      </c>
      <c r="H38" s="78"/>
      <c r="I38" s="78">
        <v>1</v>
      </c>
      <c r="J38" s="78"/>
      <c r="K38" s="78">
        <v>0</v>
      </c>
      <c r="L38" s="78"/>
      <c r="M38" s="78">
        <v>4</v>
      </c>
      <c r="N38" s="81"/>
    </row>
    <row r="39" spans="1:14" ht="17.25" customHeight="1">
      <c r="A39" s="7"/>
      <c r="B39" s="7"/>
      <c r="C39" s="97" t="s">
        <v>89</v>
      </c>
      <c r="D39" s="98"/>
      <c r="E39" s="78">
        <v>21</v>
      </c>
      <c r="F39" s="78"/>
      <c r="G39" s="78">
        <v>0</v>
      </c>
      <c r="H39" s="78"/>
      <c r="I39" s="78">
        <v>4</v>
      </c>
      <c r="J39" s="78"/>
      <c r="K39" s="78">
        <v>2</v>
      </c>
      <c r="L39" s="78"/>
      <c r="M39" s="78">
        <v>3</v>
      </c>
      <c r="N39" s="81"/>
    </row>
    <row r="40" spans="1:14" ht="17.25" customHeight="1">
      <c r="A40" s="7"/>
      <c r="B40" s="7"/>
      <c r="C40" s="97" t="s">
        <v>90</v>
      </c>
      <c r="D40" s="98"/>
      <c r="E40" s="78">
        <v>47</v>
      </c>
      <c r="F40" s="78"/>
      <c r="G40" s="78">
        <v>1</v>
      </c>
      <c r="H40" s="78"/>
      <c r="I40" s="78">
        <v>4</v>
      </c>
      <c r="J40" s="78"/>
      <c r="K40" s="78">
        <v>3</v>
      </c>
      <c r="L40" s="78"/>
      <c r="M40" s="78">
        <v>16</v>
      </c>
      <c r="N40" s="81"/>
    </row>
    <row r="41" spans="1:14" ht="17.25" customHeight="1">
      <c r="A41" s="7"/>
      <c r="B41" s="7"/>
      <c r="C41" s="97" t="s">
        <v>91</v>
      </c>
      <c r="D41" s="98"/>
      <c r="E41" s="78">
        <v>3</v>
      </c>
      <c r="F41" s="78"/>
      <c r="G41" s="78">
        <v>0</v>
      </c>
      <c r="H41" s="78"/>
      <c r="I41" s="78">
        <v>1</v>
      </c>
      <c r="J41" s="78"/>
      <c r="K41" s="78">
        <v>0</v>
      </c>
      <c r="L41" s="78"/>
      <c r="M41" s="78">
        <v>0</v>
      </c>
      <c r="N41" s="81"/>
    </row>
    <row r="42" spans="1:14" ht="17.25" customHeight="1">
      <c r="A42" s="7"/>
      <c r="B42" s="7"/>
      <c r="C42" s="97" t="s">
        <v>92</v>
      </c>
      <c r="D42" s="98"/>
      <c r="E42" s="78">
        <v>13</v>
      </c>
      <c r="F42" s="78"/>
      <c r="G42" s="78">
        <v>0</v>
      </c>
      <c r="H42" s="78"/>
      <c r="I42" s="78">
        <v>4</v>
      </c>
      <c r="J42" s="78"/>
      <c r="K42" s="78">
        <v>0</v>
      </c>
      <c r="L42" s="78"/>
      <c r="M42" s="78">
        <v>9</v>
      </c>
      <c r="N42" s="81"/>
    </row>
    <row r="43" spans="1:14" ht="17.25" customHeight="1">
      <c r="A43" s="7"/>
      <c r="B43" s="7"/>
      <c r="C43" s="97" t="s">
        <v>93</v>
      </c>
      <c r="D43" s="98"/>
      <c r="E43" s="78">
        <v>1</v>
      </c>
      <c r="F43" s="78"/>
      <c r="G43" s="78">
        <v>0</v>
      </c>
      <c r="H43" s="78"/>
      <c r="I43" s="78">
        <v>0</v>
      </c>
      <c r="J43" s="78"/>
      <c r="K43" s="78">
        <v>0</v>
      </c>
      <c r="L43" s="78"/>
      <c r="M43" s="78">
        <v>0</v>
      </c>
      <c r="N43" s="81"/>
    </row>
    <row r="44" spans="1:14" ht="17.25" customHeight="1" thickBot="1">
      <c r="A44" s="7"/>
      <c r="B44" s="7"/>
      <c r="C44" s="101" t="s">
        <v>94</v>
      </c>
      <c r="D44" s="102"/>
      <c r="E44" s="80">
        <v>2</v>
      </c>
      <c r="F44" s="80"/>
      <c r="G44" s="80">
        <v>0</v>
      </c>
      <c r="H44" s="80"/>
      <c r="I44" s="80">
        <v>0</v>
      </c>
      <c r="J44" s="80"/>
      <c r="K44" s="80">
        <v>0</v>
      </c>
      <c r="L44" s="80"/>
      <c r="M44" s="80">
        <v>1</v>
      </c>
      <c r="N44" s="92"/>
    </row>
    <row r="45" spans="1:14" ht="19.5" customHeight="1" thickBot="1" thickTop="1">
      <c r="A45" s="7"/>
      <c r="B45" s="7"/>
      <c r="C45" s="93" t="s">
        <v>95</v>
      </c>
      <c r="D45" s="94"/>
      <c r="E45" s="79">
        <f>SUM(E16:F44)</f>
        <v>5016</v>
      </c>
      <c r="F45" s="79"/>
      <c r="G45" s="79">
        <f>SUM(G16:H44)</f>
        <v>607</v>
      </c>
      <c r="H45" s="79"/>
      <c r="I45" s="79">
        <f>SUM(I16:J44)</f>
        <v>709</v>
      </c>
      <c r="J45" s="79"/>
      <c r="K45" s="79">
        <f>SUM(K16:L44)</f>
        <v>659</v>
      </c>
      <c r="L45" s="79"/>
      <c r="M45" s="79">
        <f>SUM(M16:N44)</f>
        <v>1862</v>
      </c>
      <c r="N45" s="82"/>
    </row>
    <row r="46" spans="1:14" ht="12.75">
      <c r="A46" s="7"/>
      <c r="B46" s="7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7"/>
    </row>
  </sheetData>
  <sheetProtection/>
  <mergeCells count="195">
    <mergeCell ref="M14:N15"/>
    <mergeCell ref="C14:D14"/>
    <mergeCell ref="K14:L15"/>
    <mergeCell ref="M16:N16"/>
    <mergeCell ref="K16:L16"/>
    <mergeCell ref="I14:J15"/>
    <mergeCell ref="I16:J16"/>
    <mergeCell ref="C15:D15"/>
    <mergeCell ref="E14:F15"/>
    <mergeCell ref="G14:H15"/>
    <mergeCell ref="M17:N17"/>
    <mergeCell ref="K17:L17"/>
    <mergeCell ref="I17:J17"/>
    <mergeCell ref="K18:L18"/>
    <mergeCell ref="M18:N18"/>
    <mergeCell ref="G18:H18"/>
    <mergeCell ref="I18:J18"/>
    <mergeCell ref="C37:D37"/>
    <mergeCell ref="G32:H32"/>
    <mergeCell ref="G27:H27"/>
    <mergeCell ref="G28:H28"/>
    <mergeCell ref="G29:H29"/>
    <mergeCell ref="G30:H30"/>
    <mergeCell ref="G31:H31"/>
    <mergeCell ref="C35:D35"/>
    <mergeCell ref="G33:H33"/>
    <mergeCell ref="C44:D44"/>
    <mergeCell ref="C40:D40"/>
    <mergeCell ref="C41:D41"/>
    <mergeCell ref="C42:D42"/>
    <mergeCell ref="C43:D43"/>
    <mergeCell ref="C39:D39"/>
    <mergeCell ref="C18:D18"/>
    <mergeCell ref="E35:F35"/>
    <mergeCell ref="G34:H34"/>
    <mergeCell ref="G35:H35"/>
    <mergeCell ref="C34:D34"/>
    <mergeCell ref="C28:D28"/>
    <mergeCell ref="C29:D29"/>
    <mergeCell ref="C30:D30"/>
    <mergeCell ref="C31:D31"/>
    <mergeCell ref="C25:D25"/>
    <mergeCell ref="C26:D26"/>
    <mergeCell ref="C27:D27"/>
    <mergeCell ref="C38:D38"/>
    <mergeCell ref="E36:F36"/>
    <mergeCell ref="E33:F33"/>
    <mergeCell ref="C32:D32"/>
    <mergeCell ref="E26:F26"/>
    <mergeCell ref="E32:F32"/>
    <mergeCell ref="E34:F34"/>
    <mergeCell ref="C36:D36"/>
    <mergeCell ref="C45:D45"/>
    <mergeCell ref="C16:D16"/>
    <mergeCell ref="C17:D17"/>
    <mergeCell ref="C19:D19"/>
    <mergeCell ref="C20:D20"/>
    <mergeCell ref="C21:D21"/>
    <mergeCell ref="C22:D22"/>
    <mergeCell ref="C23:D23"/>
    <mergeCell ref="C24:D24"/>
    <mergeCell ref="C33:D33"/>
    <mergeCell ref="E42:F42"/>
    <mergeCell ref="E44:F44"/>
    <mergeCell ref="E43:F43"/>
    <mergeCell ref="G40:H40"/>
    <mergeCell ref="M44:N44"/>
    <mergeCell ref="M41:N41"/>
    <mergeCell ref="M42:N42"/>
    <mergeCell ref="M43:N43"/>
    <mergeCell ref="K41:L41"/>
    <mergeCell ref="K42:L42"/>
    <mergeCell ref="K43:L43"/>
    <mergeCell ref="K31:L31"/>
    <mergeCell ref="K32:L32"/>
    <mergeCell ref="E25:F25"/>
    <mergeCell ref="M40:N40"/>
    <mergeCell ref="E27:F27"/>
    <mergeCell ref="E28:F28"/>
    <mergeCell ref="E29:F29"/>
    <mergeCell ref="E30:F30"/>
    <mergeCell ref="E31:F31"/>
    <mergeCell ref="K28:L28"/>
    <mergeCell ref="E21:F21"/>
    <mergeCell ref="E22:F22"/>
    <mergeCell ref="E23:F23"/>
    <mergeCell ref="E24:F24"/>
    <mergeCell ref="E16:F16"/>
    <mergeCell ref="E17:F17"/>
    <mergeCell ref="E19:F19"/>
    <mergeCell ref="E20:F20"/>
    <mergeCell ref="E18:F18"/>
    <mergeCell ref="I39:J39"/>
    <mergeCell ref="I37:J37"/>
    <mergeCell ref="I38:J38"/>
    <mergeCell ref="E45:F45"/>
    <mergeCell ref="G44:H44"/>
    <mergeCell ref="E37:F37"/>
    <mergeCell ref="E38:F38"/>
    <mergeCell ref="E39:F39"/>
    <mergeCell ref="E40:F40"/>
    <mergeCell ref="E41:F41"/>
    <mergeCell ref="G39:H39"/>
    <mergeCell ref="G41:H41"/>
    <mergeCell ref="G42:H42"/>
    <mergeCell ref="G36:H36"/>
    <mergeCell ref="G37:H37"/>
    <mergeCell ref="G38:H38"/>
    <mergeCell ref="I43:J43"/>
    <mergeCell ref="I44:J44"/>
    <mergeCell ref="I40:J40"/>
    <mergeCell ref="I41:J41"/>
    <mergeCell ref="I42:J42"/>
    <mergeCell ref="G45:H45"/>
    <mergeCell ref="G43:H43"/>
    <mergeCell ref="G16:H16"/>
    <mergeCell ref="G17:H17"/>
    <mergeCell ref="G19:H19"/>
    <mergeCell ref="G20:H20"/>
    <mergeCell ref="G21:H21"/>
    <mergeCell ref="G22:H22"/>
    <mergeCell ref="G23:H23"/>
    <mergeCell ref="G24:H24"/>
    <mergeCell ref="G25:H25"/>
    <mergeCell ref="A2:N2"/>
    <mergeCell ref="A3:N3"/>
    <mergeCell ref="A4:N4"/>
    <mergeCell ref="A5:N5"/>
    <mergeCell ref="C7:N7"/>
    <mergeCell ref="C9:N9"/>
    <mergeCell ref="C8:N8"/>
    <mergeCell ref="G26:H26"/>
    <mergeCell ref="M19:N19"/>
    <mergeCell ref="M20:N20"/>
    <mergeCell ref="K22:L22"/>
    <mergeCell ref="K23:L23"/>
    <mergeCell ref="K24:L24"/>
    <mergeCell ref="M21:N21"/>
    <mergeCell ref="M24:N24"/>
    <mergeCell ref="K19:L19"/>
    <mergeCell ref="K20:L20"/>
    <mergeCell ref="C11:N11"/>
    <mergeCell ref="M38:N38"/>
    <mergeCell ref="M27:N27"/>
    <mergeCell ref="M28:N28"/>
    <mergeCell ref="M29:N29"/>
    <mergeCell ref="M35:N35"/>
    <mergeCell ref="M36:N36"/>
    <mergeCell ref="I36:J36"/>
    <mergeCell ref="M22:N22"/>
    <mergeCell ref="M23:N23"/>
    <mergeCell ref="K35:L35"/>
    <mergeCell ref="K33:L33"/>
    <mergeCell ref="K34:L34"/>
    <mergeCell ref="K29:L29"/>
    <mergeCell ref="K30:L30"/>
    <mergeCell ref="I35:J35"/>
    <mergeCell ref="I30:J30"/>
    <mergeCell ref="I32:J32"/>
    <mergeCell ref="M37:N37"/>
    <mergeCell ref="M39:N39"/>
    <mergeCell ref="M31:N31"/>
    <mergeCell ref="M32:N32"/>
    <mergeCell ref="M33:N33"/>
    <mergeCell ref="M34:N34"/>
    <mergeCell ref="K38:L38"/>
    <mergeCell ref="K45:L45"/>
    <mergeCell ref="K39:L39"/>
    <mergeCell ref="M25:N25"/>
    <mergeCell ref="M26:N26"/>
    <mergeCell ref="M45:N45"/>
    <mergeCell ref="K26:L26"/>
    <mergeCell ref="K27:L27"/>
    <mergeCell ref="K40:L40"/>
    <mergeCell ref="M30:N30"/>
    <mergeCell ref="K36:L36"/>
    <mergeCell ref="K44:L44"/>
    <mergeCell ref="K21:L21"/>
    <mergeCell ref="K25:L25"/>
    <mergeCell ref="I22:J22"/>
    <mergeCell ref="I23:J23"/>
    <mergeCell ref="I21:J21"/>
    <mergeCell ref="I34:J34"/>
    <mergeCell ref="I31:J31"/>
    <mergeCell ref="K37:L37"/>
    <mergeCell ref="I19:J19"/>
    <mergeCell ref="I20:J20"/>
    <mergeCell ref="I45:J45"/>
    <mergeCell ref="I24:J24"/>
    <mergeCell ref="I25:J25"/>
    <mergeCell ref="I26:J26"/>
    <mergeCell ref="I33:J33"/>
    <mergeCell ref="I28:J28"/>
    <mergeCell ref="I29:J29"/>
    <mergeCell ref="I27:J27"/>
  </mergeCells>
  <printOptions/>
  <pageMargins left="0.7874015748031497" right="0.7874015748031497" top="0.8" bottom="0.984251968503937" header="0.5118110236220472" footer="0.5118110236220472"/>
  <pageSetup firstPageNumber="18" useFirstPageNumber="1" horizontalDpi="600" verticalDpi="600" orientation="portrait" paperSize="9" scale="88" r:id="rId2"/>
  <headerFooter alignWithMargins="0">
    <oddFooter>&amp;C－&amp;P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SheetLayoutView="100" zoomScalePageLayoutView="0" workbookViewId="0" topLeftCell="A1">
      <selection activeCell="I23" sqref="I23"/>
    </sheetView>
  </sheetViews>
  <sheetFormatPr defaultColWidth="9.00390625" defaultRowHeight="13.5"/>
  <cols>
    <col min="1" max="3" width="1.625" style="59" customWidth="1"/>
    <col min="4" max="4" width="5.25390625" style="59" customWidth="1"/>
    <col min="5" max="5" width="8.125" style="59" customWidth="1"/>
    <col min="6" max="6" width="9.50390625" style="59" customWidth="1"/>
    <col min="7" max="9" width="8.125" style="59" customWidth="1"/>
    <col min="10" max="10" width="9.00390625" style="59" customWidth="1"/>
    <col min="11" max="11" width="8.125" style="59" customWidth="1"/>
    <col min="12" max="12" width="9.50390625" style="59" customWidth="1"/>
    <col min="13" max="13" width="8.125" style="59" customWidth="1"/>
    <col min="14" max="16384" width="9.00390625" style="59" customWidth="1"/>
  </cols>
  <sheetData>
    <row r="1" spans="2:13" ht="21.75" customHeight="1" thickBot="1">
      <c r="B1" s="7"/>
      <c r="C1" s="14" t="s">
        <v>12</v>
      </c>
      <c r="D1" s="7"/>
      <c r="E1" s="7"/>
      <c r="F1" s="7"/>
      <c r="G1" s="7"/>
      <c r="H1" s="7"/>
      <c r="I1" s="7"/>
      <c r="J1" s="7"/>
      <c r="M1" s="12"/>
    </row>
    <row r="2" spans="2:13" ht="17.25" customHeight="1">
      <c r="B2" s="7"/>
      <c r="C2" s="7"/>
      <c r="D2" s="131" t="s">
        <v>13</v>
      </c>
      <c r="E2" s="132"/>
      <c r="F2" s="132"/>
      <c r="G2" s="132"/>
      <c r="H2" s="132"/>
      <c r="I2" s="129" t="s">
        <v>14</v>
      </c>
      <c r="J2" s="134"/>
      <c r="K2" s="129" t="s">
        <v>15</v>
      </c>
      <c r="L2" s="130"/>
      <c r="M2" s="13"/>
    </row>
    <row r="3" spans="2:13" ht="27" customHeight="1">
      <c r="B3" s="7"/>
      <c r="C3" s="7"/>
      <c r="D3" s="126" t="s">
        <v>16</v>
      </c>
      <c r="E3" s="127"/>
      <c r="F3" s="127"/>
      <c r="G3" s="127"/>
      <c r="H3" s="127"/>
      <c r="I3" s="122">
        <v>323</v>
      </c>
      <c r="J3" s="125"/>
      <c r="K3" s="122">
        <v>541</v>
      </c>
      <c r="L3" s="123"/>
      <c r="M3" s="15"/>
    </row>
    <row r="4" spans="2:13" ht="27" customHeight="1">
      <c r="B4" s="7"/>
      <c r="C4" s="7"/>
      <c r="D4" s="126" t="s">
        <v>96</v>
      </c>
      <c r="E4" s="127"/>
      <c r="F4" s="127"/>
      <c r="G4" s="127"/>
      <c r="H4" s="127"/>
      <c r="I4" s="122">
        <v>0</v>
      </c>
      <c r="J4" s="125"/>
      <c r="K4" s="122">
        <v>0</v>
      </c>
      <c r="L4" s="123"/>
      <c r="M4" s="15"/>
    </row>
    <row r="5" spans="2:13" ht="27" customHeight="1">
      <c r="B5" s="7"/>
      <c r="C5" s="7"/>
      <c r="D5" s="128" t="s">
        <v>17</v>
      </c>
      <c r="E5" s="127" t="s">
        <v>18</v>
      </c>
      <c r="F5" s="127"/>
      <c r="G5" s="127"/>
      <c r="H5" s="127"/>
      <c r="I5" s="122">
        <v>55</v>
      </c>
      <c r="J5" s="125"/>
      <c r="K5" s="122">
        <v>24</v>
      </c>
      <c r="L5" s="123"/>
      <c r="M5" s="15"/>
    </row>
    <row r="6" spans="2:13" ht="27" customHeight="1">
      <c r="B6" s="7"/>
      <c r="C6" s="7"/>
      <c r="D6" s="128"/>
      <c r="E6" s="127" t="s">
        <v>19</v>
      </c>
      <c r="F6" s="127"/>
      <c r="G6" s="127"/>
      <c r="H6" s="127"/>
      <c r="I6" s="122">
        <v>34</v>
      </c>
      <c r="J6" s="125"/>
      <c r="K6" s="122">
        <v>10</v>
      </c>
      <c r="L6" s="123"/>
      <c r="M6" s="15"/>
    </row>
    <row r="7" spans="2:13" ht="27" customHeight="1">
      <c r="B7" s="7"/>
      <c r="C7" s="7"/>
      <c r="D7" s="128"/>
      <c r="E7" s="127" t="s">
        <v>20</v>
      </c>
      <c r="F7" s="127"/>
      <c r="G7" s="127"/>
      <c r="H7" s="127"/>
      <c r="I7" s="122">
        <v>35</v>
      </c>
      <c r="J7" s="125"/>
      <c r="K7" s="122">
        <v>2</v>
      </c>
      <c r="L7" s="123"/>
      <c r="M7" s="15"/>
    </row>
    <row r="8" spans="2:13" ht="27" customHeight="1">
      <c r="B8" s="7"/>
      <c r="C8" s="7"/>
      <c r="D8" s="128"/>
      <c r="E8" s="127" t="s">
        <v>97</v>
      </c>
      <c r="F8" s="127"/>
      <c r="G8" s="127"/>
      <c r="H8" s="127"/>
      <c r="I8" s="122">
        <v>156</v>
      </c>
      <c r="J8" s="125"/>
      <c r="K8" s="122">
        <v>14</v>
      </c>
      <c r="L8" s="123"/>
      <c r="M8" s="15"/>
    </row>
    <row r="9" spans="2:13" ht="27" customHeight="1" thickBot="1">
      <c r="B9" s="7"/>
      <c r="C9" s="7"/>
      <c r="D9" s="135" t="s">
        <v>21</v>
      </c>
      <c r="E9" s="136"/>
      <c r="F9" s="136"/>
      <c r="G9" s="136"/>
      <c r="H9" s="136"/>
      <c r="I9" s="120">
        <f>SUM(I3:J8)</f>
        <v>603</v>
      </c>
      <c r="J9" s="133"/>
      <c r="K9" s="120">
        <f>SUM(K3:L8)</f>
        <v>591</v>
      </c>
      <c r="L9" s="121"/>
      <c r="M9" s="15"/>
    </row>
    <row r="10" spans="2:15" ht="12.75">
      <c r="B10" s="7"/>
      <c r="C10" s="7"/>
      <c r="D10" s="10"/>
      <c r="E10" s="7"/>
      <c r="F10" s="7"/>
      <c r="G10" s="7"/>
      <c r="H10" s="7"/>
      <c r="I10" s="7"/>
      <c r="J10" s="7"/>
      <c r="K10" s="7"/>
      <c r="L10" s="7"/>
      <c r="M10" s="7"/>
      <c r="N10" s="61"/>
      <c r="O10" s="61"/>
    </row>
    <row r="11" spans="2:13" ht="12.75">
      <c r="B11" s="7"/>
      <c r="C11" s="7"/>
      <c r="D11" s="10"/>
      <c r="E11" s="7"/>
      <c r="F11" s="7"/>
      <c r="G11" s="7"/>
      <c r="H11" s="7"/>
      <c r="I11" s="7"/>
      <c r="J11" s="7"/>
      <c r="K11" s="16"/>
      <c r="L11" s="16"/>
      <c r="M11" s="7"/>
    </row>
    <row r="12" spans="1:13" ht="16.5" customHeight="1">
      <c r="A12" s="62"/>
      <c r="B12" s="14" t="s">
        <v>22</v>
      </c>
      <c r="C12" s="1"/>
      <c r="D12" s="1"/>
      <c r="E12" s="1"/>
      <c r="F12" s="1"/>
      <c r="G12" s="1"/>
      <c r="H12" s="1"/>
      <c r="I12" s="1"/>
      <c r="J12" s="7"/>
      <c r="K12" s="7"/>
      <c r="L12" s="7"/>
      <c r="M12" s="7"/>
    </row>
    <row r="13" spans="1:13" ht="16.5" customHeight="1">
      <c r="A13" s="62"/>
      <c r="B13" s="1"/>
      <c r="C13" s="1" t="s">
        <v>23</v>
      </c>
      <c r="D13" s="62"/>
      <c r="E13" s="62"/>
      <c r="F13" s="62"/>
      <c r="G13" s="62"/>
      <c r="H13" s="124"/>
      <c r="I13" s="124"/>
      <c r="J13" s="7"/>
      <c r="K13" s="7"/>
      <c r="L13" s="16"/>
      <c r="M13" s="7"/>
    </row>
    <row r="14" spans="1:13" ht="25.5" customHeight="1">
      <c r="A14" s="62"/>
      <c r="B14" s="1"/>
      <c r="C14" s="62"/>
      <c r="D14" s="14" t="s">
        <v>135</v>
      </c>
      <c r="E14" s="1"/>
      <c r="F14" s="1"/>
      <c r="G14" s="119" t="s">
        <v>136</v>
      </c>
      <c r="H14" s="119"/>
      <c r="I14" s="119"/>
      <c r="J14" s="7"/>
      <c r="K14" s="7"/>
      <c r="L14" s="7"/>
      <c r="M14" s="7"/>
    </row>
    <row r="15" spans="1:13" ht="25.5" customHeight="1">
      <c r="A15" s="62"/>
      <c r="B15" s="1"/>
      <c r="C15" s="62"/>
      <c r="D15" s="14" t="s">
        <v>134</v>
      </c>
      <c r="E15" s="1"/>
      <c r="F15" s="5"/>
      <c r="G15" s="119" t="s">
        <v>24</v>
      </c>
      <c r="H15" s="119"/>
      <c r="I15" s="119"/>
      <c r="J15" s="7"/>
      <c r="K15" s="7"/>
      <c r="L15" s="7"/>
      <c r="M15" s="7"/>
    </row>
    <row r="16" spans="1:13" ht="25.5" customHeight="1">
      <c r="A16" s="62"/>
      <c r="B16" s="1"/>
      <c r="C16" s="62"/>
      <c r="D16" s="14" t="s">
        <v>138</v>
      </c>
      <c r="E16" s="1"/>
      <c r="F16" s="6"/>
      <c r="G16" s="5" t="s">
        <v>137</v>
      </c>
      <c r="I16" s="5"/>
      <c r="J16" s="7"/>
      <c r="K16" s="7"/>
      <c r="L16" s="7"/>
      <c r="M16" s="7"/>
    </row>
    <row r="17" spans="1:13" ht="25.5" customHeight="1">
      <c r="A17" s="62"/>
      <c r="B17" s="1"/>
      <c r="C17" s="62"/>
      <c r="D17" s="14" t="s">
        <v>139</v>
      </c>
      <c r="E17" s="1"/>
      <c r="F17" s="63"/>
      <c r="G17" s="119" t="s">
        <v>141</v>
      </c>
      <c r="H17" s="119"/>
      <c r="I17" s="119"/>
      <c r="J17" s="1"/>
      <c r="K17" s="7"/>
      <c r="L17" s="7"/>
      <c r="M17" s="7"/>
    </row>
    <row r="18" spans="1:13" ht="25.5" customHeight="1">
      <c r="A18" s="62"/>
      <c r="B18" s="1"/>
      <c r="C18" s="62"/>
      <c r="D18" s="14" t="s">
        <v>140</v>
      </c>
      <c r="E18" s="1"/>
      <c r="F18" s="63"/>
      <c r="G18" s="119" t="s">
        <v>142</v>
      </c>
      <c r="H18" s="119"/>
      <c r="I18" s="119"/>
      <c r="J18" s="1"/>
      <c r="K18" s="7"/>
      <c r="L18" s="7"/>
      <c r="M18" s="7"/>
    </row>
    <row r="19" spans="1:13" ht="16.5" customHeight="1">
      <c r="A19" s="62"/>
      <c r="B19" s="1"/>
      <c r="C19" s="14" t="s">
        <v>25</v>
      </c>
      <c r="D19" s="14"/>
      <c r="E19" s="1"/>
      <c r="F19" s="1"/>
      <c r="G19" s="1"/>
      <c r="H19" s="6"/>
      <c r="I19" s="6"/>
      <c r="J19" s="7"/>
      <c r="K19" s="7"/>
      <c r="L19" s="7"/>
      <c r="M19" s="7"/>
    </row>
    <row r="20" spans="1:13" ht="16.5" customHeight="1">
      <c r="A20" s="62"/>
      <c r="B20" s="1"/>
      <c r="C20" s="62"/>
      <c r="D20" s="14" t="s">
        <v>144</v>
      </c>
      <c r="E20" s="1"/>
      <c r="F20" s="5"/>
      <c r="G20" s="6"/>
      <c r="H20" s="6"/>
      <c r="I20" s="6"/>
      <c r="J20" s="7"/>
      <c r="K20" s="7"/>
      <c r="L20" s="7"/>
      <c r="M20" s="7"/>
    </row>
    <row r="21" spans="1:13" ht="15" customHeight="1">
      <c r="A21" s="62"/>
      <c r="B21" s="1"/>
      <c r="C21" s="1"/>
      <c r="D21" s="14" t="s">
        <v>145</v>
      </c>
      <c r="E21" s="1"/>
      <c r="F21" s="1"/>
      <c r="G21" s="1"/>
      <c r="H21" s="1"/>
      <c r="I21" s="1"/>
      <c r="J21" s="7"/>
      <c r="K21" s="7"/>
      <c r="L21" s="7"/>
      <c r="M21" s="7"/>
    </row>
    <row r="22" spans="1:13" ht="15" customHeight="1">
      <c r="A22" s="62"/>
      <c r="B22" s="1"/>
      <c r="C22" s="1"/>
      <c r="D22" s="14"/>
      <c r="E22" s="1"/>
      <c r="F22" s="1"/>
      <c r="G22" s="1"/>
      <c r="H22" s="1"/>
      <c r="I22" s="1"/>
      <c r="J22" s="7"/>
      <c r="K22" s="7"/>
      <c r="L22" s="7"/>
      <c r="M22" s="7"/>
    </row>
    <row r="23" spans="1:13" ht="17.25" customHeight="1">
      <c r="A23" s="62"/>
      <c r="B23" s="14" t="s">
        <v>98</v>
      </c>
      <c r="C23" s="1"/>
      <c r="D23" s="1"/>
      <c r="E23" s="1"/>
      <c r="F23" s="1"/>
      <c r="G23" s="1"/>
      <c r="H23" s="1"/>
      <c r="I23" s="1"/>
      <c r="J23" s="7"/>
      <c r="K23" s="7"/>
      <c r="L23" s="7"/>
      <c r="M23" s="7"/>
    </row>
    <row r="24" spans="1:13" ht="12.75">
      <c r="A24" s="62"/>
      <c r="B24" s="1"/>
      <c r="C24" s="1"/>
      <c r="D24" s="14" t="s">
        <v>26</v>
      </c>
      <c r="E24" s="1"/>
      <c r="F24" s="1"/>
      <c r="G24" s="1"/>
      <c r="H24" s="1"/>
      <c r="I24" s="1"/>
      <c r="J24" s="7"/>
      <c r="K24" s="7"/>
      <c r="L24" s="2"/>
      <c r="M24" s="7"/>
    </row>
    <row r="25" spans="1:14" ht="12.75">
      <c r="A25" s="62"/>
      <c r="B25" s="1"/>
      <c r="C25" s="1"/>
      <c r="D25" s="14"/>
      <c r="E25" s="1"/>
      <c r="F25" s="1"/>
      <c r="G25" s="1"/>
      <c r="H25" s="1"/>
      <c r="I25" s="1"/>
      <c r="J25" s="7"/>
      <c r="K25" s="7"/>
      <c r="L25" s="2"/>
      <c r="M25" s="7"/>
      <c r="N25" s="64"/>
    </row>
    <row r="26" spans="1:14" ht="17.25" customHeight="1">
      <c r="A26" s="62"/>
      <c r="B26" s="14"/>
      <c r="C26" s="1"/>
      <c r="D26" s="39"/>
      <c r="E26" s="39"/>
      <c r="F26" s="39"/>
      <c r="G26" s="39"/>
      <c r="H26" s="39"/>
      <c r="I26" s="39"/>
      <c r="J26" s="16"/>
      <c r="K26" s="7"/>
      <c r="L26" s="7"/>
      <c r="M26" s="7"/>
      <c r="N26" s="64"/>
    </row>
    <row r="27" spans="1:14" ht="21" customHeight="1">
      <c r="A27" s="62"/>
      <c r="B27" s="14"/>
      <c r="C27" s="39"/>
      <c r="D27" s="18"/>
      <c r="E27" s="18"/>
      <c r="F27" s="18"/>
      <c r="G27" s="17"/>
      <c r="H27" s="17"/>
      <c r="I27" s="17"/>
      <c r="J27" s="17"/>
      <c r="K27" s="17"/>
      <c r="L27" s="18"/>
      <c r="M27" s="18"/>
      <c r="N27" s="18"/>
    </row>
    <row r="28" spans="1:14" ht="28.5" customHeight="1">
      <c r="A28" s="62"/>
      <c r="B28" s="14"/>
      <c r="C28" s="39"/>
      <c r="D28" s="18"/>
      <c r="E28" s="18"/>
      <c r="F28" s="18"/>
      <c r="G28" s="18"/>
      <c r="H28" s="18"/>
      <c r="I28" s="17"/>
      <c r="J28" s="17"/>
      <c r="K28" s="17"/>
      <c r="L28" s="18"/>
      <c r="M28" s="18"/>
      <c r="N28" s="18"/>
    </row>
    <row r="29" spans="2:14" ht="28.5" customHeight="1">
      <c r="B29" s="7"/>
      <c r="C29" s="16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2:14" ht="28.5" customHeight="1">
      <c r="B30" s="7"/>
      <c r="C30" s="16"/>
      <c r="D30" s="17"/>
      <c r="E30" s="17"/>
      <c r="F30" s="17"/>
      <c r="G30" s="18"/>
      <c r="H30" s="18"/>
      <c r="I30" s="18"/>
      <c r="J30" s="18"/>
      <c r="K30" s="18"/>
      <c r="L30" s="18"/>
      <c r="M30" s="18"/>
      <c r="N30" s="18"/>
    </row>
    <row r="31" spans="2:14" ht="23.25" customHeight="1">
      <c r="B31" s="7"/>
      <c r="C31" s="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2:3" ht="12.75">
      <c r="B32" s="7"/>
      <c r="C32" s="7"/>
    </row>
  </sheetData>
  <sheetProtection/>
  <mergeCells count="30">
    <mergeCell ref="D2:H2"/>
    <mergeCell ref="I9:J9"/>
    <mergeCell ref="I2:J2"/>
    <mergeCell ref="I3:J3"/>
    <mergeCell ref="I5:J5"/>
    <mergeCell ref="D9:H9"/>
    <mergeCell ref="I6:J6"/>
    <mergeCell ref="I7:J7"/>
    <mergeCell ref="I4:J4"/>
    <mergeCell ref="D3:H3"/>
    <mergeCell ref="K2:L2"/>
    <mergeCell ref="K7:L7"/>
    <mergeCell ref="K3:L3"/>
    <mergeCell ref="K4:L4"/>
    <mergeCell ref="K5:L5"/>
    <mergeCell ref="K6:L6"/>
    <mergeCell ref="D4:H4"/>
    <mergeCell ref="E5:H5"/>
    <mergeCell ref="E6:H6"/>
    <mergeCell ref="D5:D8"/>
    <mergeCell ref="E7:H7"/>
    <mergeCell ref="E8:H8"/>
    <mergeCell ref="G18:I18"/>
    <mergeCell ref="K9:L9"/>
    <mergeCell ref="K8:L8"/>
    <mergeCell ref="H13:I13"/>
    <mergeCell ref="I8:J8"/>
    <mergeCell ref="G14:I14"/>
    <mergeCell ref="G15:I15"/>
    <mergeCell ref="G17:I17"/>
  </mergeCells>
  <printOptions/>
  <pageMargins left="0.7874015748031497" right="0.7874015748031497" top="0.984251968503937" bottom="0.984251968503937" header="0.5118110236220472" footer="0.5118110236220472"/>
  <pageSetup firstPageNumber="19" useFirstPageNumber="1" horizontalDpi="600" verticalDpi="600" orientation="portrait" paperSize="9" scale="97" r:id="rId1"/>
  <headerFooter alignWithMargins="0">
    <oddFooter xml:space="preserve">&amp;C－&amp;P－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221"/>
  <sheetViews>
    <sheetView view="pageBreakPreview" zoomScaleSheetLayoutView="100" zoomScalePageLayoutView="0" workbookViewId="0" topLeftCell="A1">
      <selection activeCell="I12" sqref="I12:J12"/>
    </sheetView>
  </sheetViews>
  <sheetFormatPr defaultColWidth="9.00390625" defaultRowHeight="13.5"/>
  <cols>
    <col min="1" max="3" width="1.625" style="59" customWidth="1"/>
    <col min="4" max="4" width="4.625" style="59" customWidth="1"/>
    <col min="5" max="5" width="8.125" style="59" customWidth="1"/>
    <col min="6" max="6" width="10.00390625" style="59" customWidth="1"/>
    <col min="7" max="9" width="6.50390625" style="59" customWidth="1"/>
    <col min="10" max="10" width="5.25390625" style="59" customWidth="1"/>
    <col min="11" max="11" width="6.75390625" style="59" customWidth="1"/>
    <col min="12" max="13" width="6.50390625" style="59" customWidth="1"/>
    <col min="14" max="14" width="7.375" style="59" customWidth="1"/>
    <col min="15" max="15" width="7.00390625" style="59" customWidth="1"/>
    <col min="16" max="16384" width="9.00390625" style="59" customWidth="1"/>
  </cols>
  <sheetData>
    <row r="1" spans="2:15" ht="18" customHeight="1">
      <c r="B1" s="10" t="s">
        <v>27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ht="23.25" customHeight="1" thickBot="1">
      <c r="B2" s="10"/>
      <c r="C2" s="7"/>
      <c r="D2" s="7" t="s">
        <v>99</v>
      </c>
      <c r="E2" s="7"/>
      <c r="F2" s="7"/>
      <c r="G2" s="7"/>
      <c r="H2" s="7"/>
      <c r="I2" s="7"/>
      <c r="J2" s="7"/>
      <c r="K2" s="7"/>
      <c r="L2" s="7"/>
      <c r="M2" s="7"/>
      <c r="N2" s="19"/>
      <c r="O2" s="7"/>
    </row>
    <row r="3" spans="2:15" ht="14.25" customHeight="1">
      <c r="B3" s="7"/>
      <c r="C3" s="7"/>
      <c r="D3" s="172" t="s">
        <v>100</v>
      </c>
      <c r="E3" s="173"/>
      <c r="F3" s="174"/>
      <c r="G3" s="181" t="s">
        <v>101</v>
      </c>
      <c r="H3" s="182"/>
      <c r="I3" s="181" t="s">
        <v>28</v>
      </c>
      <c r="J3" s="182"/>
      <c r="K3" s="180" t="s">
        <v>29</v>
      </c>
      <c r="L3" s="129"/>
      <c r="M3" s="129"/>
      <c r="N3" s="129"/>
      <c r="O3" s="130"/>
    </row>
    <row r="4" spans="2:15" ht="31.5" customHeight="1" thickBot="1">
      <c r="B4" s="7"/>
      <c r="C4" s="7"/>
      <c r="D4" s="188" t="s">
        <v>102</v>
      </c>
      <c r="E4" s="189"/>
      <c r="F4" s="190"/>
      <c r="G4" s="183"/>
      <c r="H4" s="184"/>
      <c r="I4" s="183"/>
      <c r="J4" s="184"/>
      <c r="K4" s="178" t="s">
        <v>30</v>
      </c>
      <c r="L4" s="179"/>
      <c r="M4" s="178" t="s">
        <v>31</v>
      </c>
      <c r="N4" s="179"/>
      <c r="O4" s="20" t="s">
        <v>103</v>
      </c>
    </row>
    <row r="5" spans="2:15" ht="24" customHeight="1">
      <c r="B5" s="7"/>
      <c r="C5" s="7"/>
      <c r="D5" s="175" t="s">
        <v>104</v>
      </c>
      <c r="E5" s="176"/>
      <c r="F5" s="177"/>
      <c r="G5" s="149">
        <v>11</v>
      </c>
      <c r="H5" s="149"/>
      <c r="I5" s="149">
        <v>5</v>
      </c>
      <c r="J5" s="149"/>
      <c r="K5" s="149">
        <v>5</v>
      </c>
      <c r="L5" s="149"/>
      <c r="M5" s="149">
        <v>0</v>
      </c>
      <c r="N5" s="149"/>
      <c r="O5" s="21">
        <v>0</v>
      </c>
    </row>
    <row r="6" spans="2:15" ht="27" customHeight="1">
      <c r="B6" s="7"/>
      <c r="C6" s="7"/>
      <c r="D6" s="185" t="s">
        <v>105</v>
      </c>
      <c r="E6" s="186"/>
      <c r="F6" s="187"/>
      <c r="G6" s="166">
        <v>13</v>
      </c>
      <c r="H6" s="166"/>
      <c r="I6" s="166">
        <v>0</v>
      </c>
      <c r="J6" s="166"/>
      <c r="K6" s="166">
        <v>0</v>
      </c>
      <c r="L6" s="166"/>
      <c r="M6" s="166">
        <v>0</v>
      </c>
      <c r="N6" s="166"/>
      <c r="O6" s="22">
        <v>0</v>
      </c>
    </row>
    <row r="7" spans="2:15" ht="27" customHeight="1">
      <c r="B7" s="7"/>
      <c r="C7" s="7"/>
      <c r="D7" s="169" t="s">
        <v>106</v>
      </c>
      <c r="E7" s="170"/>
      <c r="F7" s="171"/>
      <c r="G7" s="166">
        <v>10</v>
      </c>
      <c r="H7" s="166"/>
      <c r="I7" s="166">
        <v>0</v>
      </c>
      <c r="J7" s="166"/>
      <c r="K7" s="166">
        <v>0</v>
      </c>
      <c r="L7" s="166"/>
      <c r="M7" s="166">
        <v>0</v>
      </c>
      <c r="N7" s="166"/>
      <c r="O7" s="22">
        <v>0</v>
      </c>
    </row>
    <row r="8" spans="2:15" ht="24" customHeight="1">
      <c r="B8" s="7"/>
      <c r="C8" s="7"/>
      <c r="D8" s="169" t="s">
        <v>32</v>
      </c>
      <c r="E8" s="170"/>
      <c r="F8" s="171"/>
      <c r="G8" s="166">
        <v>2</v>
      </c>
      <c r="H8" s="166"/>
      <c r="I8" s="166">
        <v>0</v>
      </c>
      <c r="J8" s="166"/>
      <c r="K8" s="166">
        <v>0</v>
      </c>
      <c r="L8" s="166"/>
      <c r="M8" s="166">
        <v>0</v>
      </c>
      <c r="N8" s="166"/>
      <c r="O8" s="22">
        <v>0</v>
      </c>
    </row>
    <row r="9" spans="2:15" ht="27" customHeight="1">
      <c r="B9" s="7"/>
      <c r="C9" s="7"/>
      <c r="D9" s="185" t="s">
        <v>107</v>
      </c>
      <c r="E9" s="186"/>
      <c r="F9" s="187"/>
      <c r="G9" s="166">
        <v>1</v>
      </c>
      <c r="H9" s="166"/>
      <c r="I9" s="166">
        <v>0</v>
      </c>
      <c r="J9" s="166"/>
      <c r="K9" s="166">
        <v>0</v>
      </c>
      <c r="L9" s="166"/>
      <c r="M9" s="166">
        <v>0</v>
      </c>
      <c r="N9" s="166"/>
      <c r="O9" s="22">
        <v>0</v>
      </c>
    </row>
    <row r="10" spans="2:15" ht="27" customHeight="1">
      <c r="B10" s="7"/>
      <c r="C10" s="7"/>
      <c r="D10" s="192" t="s">
        <v>108</v>
      </c>
      <c r="E10" s="170"/>
      <c r="F10" s="171"/>
      <c r="G10" s="166">
        <v>37</v>
      </c>
      <c r="H10" s="166"/>
      <c r="I10" s="166">
        <v>0</v>
      </c>
      <c r="J10" s="166"/>
      <c r="K10" s="166">
        <v>0</v>
      </c>
      <c r="L10" s="166"/>
      <c r="M10" s="166">
        <v>0</v>
      </c>
      <c r="N10" s="166"/>
      <c r="O10" s="22">
        <v>0</v>
      </c>
    </row>
    <row r="11" spans="2:15" ht="24" customHeight="1">
      <c r="B11" s="7"/>
      <c r="C11" s="7"/>
      <c r="D11" s="169" t="s">
        <v>33</v>
      </c>
      <c r="E11" s="170"/>
      <c r="F11" s="171"/>
      <c r="G11" s="166">
        <v>14</v>
      </c>
      <c r="H11" s="166"/>
      <c r="I11" s="166">
        <v>0</v>
      </c>
      <c r="J11" s="166"/>
      <c r="K11" s="166">
        <v>0</v>
      </c>
      <c r="L11" s="166"/>
      <c r="M11" s="166">
        <v>0</v>
      </c>
      <c r="N11" s="166"/>
      <c r="O11" s="22">
        <v>0</v>
      </c>
    </row>
    <row r="12" spans="2:15" ht="24" customHeight="1">
      <c r="B12" s="7"/>
      <c r="C12" s="7"/>
      <c r="D12" s="169" t="s">
        <v>34</v>
      </c>
      <c r="E12" s="170"/>
      <c r="F12" s="171"/>
      <c r="G12" s="166">
        <v>10</v>
      </c>
      <c r="H12" s="166"/>
      <c r="I12" s="166">
        <v>0</v>
      </c>
      <c r="J12" s="166"/>
      <c r="K12" s="166">
        <v>0</v>
      </c>
      <c r="L12" s="166"/>
      <c r="M12" s="166">
        <v>0</v>
      </c>
      <c r="N12" s="166"/>
      <c r="O12" s="22">
        <v>0</v>
      </c>
    </row>
    <row r="13" spans="2:15" ht="24" customHeight="1" thickBot="1">
      <c r="B13" s="7"/>
      <c r="C13" s="7"/>
      <c r="D13" s="185" t="s">
        <v>35</v>
      </c>
      <c r="E13" s="186"/>
      <c r="F13" s="187"/>
      <c r="G13" s="155">
        <v>128</v>
      </c>
      <c r="H13" s="155"/>
      <c r="I13" s="155">
        <v>5</v>
      </c>
      <c r="J13" s="155"/>
      <c r="K13" s="155">
        <v>5</v>
      </c>
      <c r="L13" s="155"/>
      <c r="M13" s="155">
        <v>0</v>
      </c>
      <c r="N13" s="155"/>
      <c r="O13" s="23">
        <v>0</v>
      </c>
    </row>
    <row r="14" spans="2:15" ht="24" customHeight="1" thickBot="1" thickTop="1">
      <c r="B14" s="7"/>
      <c r="C14" s="7"/>
      <c r="D14" s="197" t="s">
        <v>36</v>
      </c>
      <c r="E14" s="198"/>
      <c r="F14" s="199"/>
      <c r="G14" s="191">
        <f>SUM(G5:H13)</f>
        <v>226</v>
      </c>
      <c r="H14" s="191"/>
      <c r="I14" s="191">
        <f>SUM(I5:J13)</f>
        <v>10</v>
      </c>
      <c r="J14" s="191"/>
      <c r="K14" s="191">
        <f>SUM(K5:L13)</f>
        <v>10</v>
      </c>
      <c r="L14" s="191"/>
      <c r="M14" s="191">
        <f>SUM(M5:N13)</f>
        <v>0</v>
      </c>
      <c r="N14" s="191"/>
      <c r="O14" s="24">
        <f>SUM(O5:O13)</f>
        <v>0</v>
      </c>
    </row>
    <row r="15" spans="2:15" ht="24" customHeight="1" thickTop="1">
      <c r="B15" s="7"/>
      <c r="C15" s="7"/>
      <c r="D15" s="175" t="s">
        <v>37</v>
      </c>
      <c r="E15" s="176"/>
      <c r="F15" s="177"/>
      <c r="G15" s="149">
        <v>0</v>
      </c>
      <c r="H15" s="149"/>
      <c r="I15" s="149">
        <v>0</v>
      </c>
      <c r="J15" s="149"/>
      <c r="K15" s="149">
        <v>0</v>
      </c>
      <c r="L15" s="149"/>
      <c r="M15" s="149">
        <v>0</v>
      </c>
      <c r="N15" s="149"/>
      <c r="O15" s="21">
        <v>0</v>
      </c>
    </row>
    <row r="16" spans="2:15" ht="24" customHeight="1" thickBot="1">
      <c r="B16" s="7"/>
      <c r="C16" s="7"/>
      <c r="D16" s="185" t="s">
        <v>38</v>
      </c>
      <c r="E16" s="186"/>
      <c r="F16" s="187"/>
      <c r="G16" s="155">
        <v>12</v>
      </c>
      <c r="H16" s="155"/>
      <c r="I16" s="155">
        <v>0</v>
      </c>
      <c r="J16" s="155"/>
      <c r="K16" s="155">
        <v>0</v>
      </c>
      <c r="L16" s="155"/>
      <c r="M16" s="155">
        <v>0</v>
      </c>
      <c r="N16" s="155"/>
      <c r="O16" s="23">
        <v>0</v>
      </c>
    </row>
    <row r="17" spans="2:15" ht="24" customHeight="1" thickBot="1" thickTop="1">
      <c r="B17" s="7"/>
      <c r="C17" s="7"/>
      <c r="D17" s="200" t="s">
        <v>109</v>
      </c>
      <c r="E17" s="201"/>
      <c r="F17" s="202"/>
      <c r="G17" s="194">
        <f>SUM(G14:H16)</f>
        <v>238</v>
      </c>
      <c r="H17" s="195"/>
      <c r="I17" s="194">
        <f>SUM(I14:J16)</f>
        <v>10</v>
      </c>
      <c r="J17" s="195"/>
      <c r="K17" s="194">
        <f>SUM(K14:L16)</f>
        <v>10</v>
      </c>
      <c r="L17" s="195"/>
      <c r="M17" s="194">
        <f>SUM(M14:N16)</f>
        <v>0</v>
      </c>
      <c r="N17" s="195"/>
      <c r="O17" s="25">
        <f>SUM(O14:O16)</f>
        <v>0</v>
      </c>
    </row>
    <row r="18" spans="2:15" ht="12.75" customHeight="1">
      <c r="B18" s="7"/>
      <c r="C18" s="7"/>
      <c r="D18" s="26"/>
      <c r="E18" s="26"/>
      <c r="F18" s="26"/>
      <c r="G18" s="27"/>
      <c r="H18" s="27"/>
      <c r="I18" s="27"/>
      <c r="J18" s="27"/>
      <c r="K18" s="27"/>
      <c r="L18" s="27"/>
      <c r="M18" s="27"/>
      <c r="N18" s="27"/>
      <c r="O18" s="27"/>
    </row>
    <row r="19" spans="2:15" ht="24" customHeight="1">
      <c r="B19" s="7"/>
      <c r="C19" s="7"/>
      <c r="D19" s="28" t="s">
        <v>133</v>
      </c>
      <c r="E19" s="18"/>
      <c r="F19" s="18"/>
      <c r="G19" s="18"/>
      <c r="H19" s="18"/>
      <c r="I19" s="18"/>
      <c r="J19" s="18"/>
      <c r="K19" s="18"/>
      <c r="L19" s="29"/>
      <c r="M19" s="29"/>
      <c r="N19" s="30"/>
      <c r="O19" s="30"/>
    </row>
    <row r="20" spans="2:15" ht="24" customHeight="1">
      <c r="B20" s="7"/>
      <c r="C20" s="7"/>
      <c r="D20" s="156" t="s">
        <v>39</v>
      </c>
      <c r="E20" s="156"/>
      <c r="F20" s="156"/>
      <c r="G20" s="156" t="s">
        <v>132</v>
      </c>
      <c r="H20" s="156"/>
      <c r="I20" s="156"/>
      <c r="J20" s="156"/>
      <c r="K20" s="156"/>
      <c r="L20" s="18"/>
      <c r="M20" s="18"/>
      <c r="N20" s="18"/>
      <c r="O20" s="18"/>
    </row>
    <row r="21" spans="2:15" ht="24" customHeight="1">
      <c r="B21" s="7"/>
      <c r="C21" s="7"/>
      <c r="D21" s="156">
        <v>12</v>
      </c>
      <c r="E21" s="156"/>
      <c r="F21" s="156"/>
      <c r="G21" s="156">
        <v>0</v>
      </c>
      <c r="H21" s="156"/>
      <c r="I21" s="156"/>
      <c r="J21" s="156"/>
      <c r="K21" s="156"/>
      <c r="L21" s="18"/>
      <c r="M21" s="18"/>
      <c r="N21" s="18"/>
      <c r="O21" s="18"/>
    </row>
    <row r="22" spans="2:15" ht="17.25" customHeight="1">
      <c r="B22" s="7"/>
      <c r="C22" s="7"/>
      <c r="D22" s="31"/>
      <c r="E22" s="31"/>
      <c r="F22" s="31"/>
      <c r="G22" s="31"/>
      <c r="H22" s="31"/>
      <c r="I22" s="31"/>
      <c r="J22" s="31"/>
      <c r="K22" s="31"/>
      <c r="L22" s="18"/>
      <c r="M22" s="18"/>
      <c r="N22" s="18"/>
      <c r="O22" s="18"/>
    </row>
    <row r="23" spans="2:15" ht="17.25" customHeight="1">
      <c r="B23" s="10" t="s">
        <v>110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2:15" ht="13.5" customHeight="1" thickBot="1">
      <c r="B24" s="10"/>
      <c r="C24" s="7"/>
      <c r="D24" s="7"/>
      <c r="E24" s="7"/>
      <c r="F24" s="7"/>
      <c r="G24" s="7"/>
      <c r="H24" s="7" t="s">
        <v>111</v>
      </c>
      <c r="I24" s="7"/>
      <c r="J24" s="7"/>
      <c r="K24" s="7"/>
      <c r="L24" s="7"/>
      <c r="M24" s="7"/>
      <c r="N24" s="19"/>
      <c r="O24" s="32"/>
    </row>
    <row r="25" spans="2:17" ht="27" customHeight="1" thickBot="1">
      <c r="B25" s="7"/>
      <c r="C25" s="7"/>
      <c r="D25" s="167" t="s">
        <v>112</v>
      </c>
      <c r="E25" s="168"/>
      <c r="F25" s="168"/>
      <c r="G25" s="168" t="s">
        <v>40</v>
      </c>
      <c r="H25" s="168"/>
      <c r="I25" s="168"/>
      <c r="J25" s="168" t="s">
        <v>41</v>
      </c>
      <c r="K25" s="168"/>
      <c r="L25" s="196"/>
      <c r="M25" s="144"/>
      <c r="N25" s="145"/>
      <c r="O25" s="146"/>
      <c r="P25" s="64"/>
      <c r="Q25" s="64"/>
    </row>
    <row r="26" spans="2:17" ht="27" customHeight="1" thickTop="1">
      <c r="B26" s="7"/>
      <c r="C26" s="7"/>
      <c r="D26" s="147" t="s">
        <v>113</v>
      </c>
      <c r="E26" s="148"/>
      <c r="F26" s="148"/>
      <c r="G26" s="149">
        <v>211</v>
      </c>
      <c r="H26" s="149"/>
      <c r="I26" s="149"/>
      <c r="J26" s="149">
        <v>135</v>
      </c>
      <c r="K26" s="149"/>
      <c r="L26" s="150"/>
      <c r="M26" s="151"/>
      <c r="N26" s="152"/>
      <c r="O26" s="153"/>
      <c r="Q26" s="64"/>
    </row>
    <row r="27" spans="2:15" ht="27" customHeight="1" thickBot="1">
      <c r="B27" s="7"/>
      <c r="C27" s="7"/>
      <c r="D27" s="135" t="s">
        <v>114</v>
      </c>
      <c r="E27" s="136"/>
      <c r="F27" s="136"/>
      <c r="G27" s="154">
        <v>94</v>
      </c>
      <c r="H27" s="154"/>
      <c r="I27" s="154"/>
      <c r="J27" s="154">
        <v>69</v>
      </c>
      <c r="K27" s="154"/>
      <c r="L27" s="193"/>
      <c r="M27" s="151"/>
      <c r="N27" s="152"/>
      <c r="O27" s="153"/>
    </row>
    <row r="28" spans="2:15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2:15" ht="16.5" customHeight="1">
      <c r="B29" s="10" t="s">
        <v>42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2:16" ht="18.75" customHeight="1">
      <c r="B30" s="7"/>
      <c r="C30" s="164" t="s">
        <v>146</v>
      </c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/>
    </row>
    <row r="31" spans="2:16" ht="20.25" customHeight="1">
      <c r="B31" s="7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</row>
    <row r="32" spans="2:15" ht="21" customHeight="1">
      <c r="B32" s="7"/>
      <c r="C32" s="7"/>
      <c r="D32" s="33" t="s">
        <v>43</v>
      </c>
      <c r="E32" s="66"/>
      <c r="F32" s="66"/>
      <c r="G32" s="33"/>
      <c r="H32" s="66"/>
      <c r="I32" s="66"/>
      <c r="J32" s="33"/>
      <c r="K32" s="66"/>
      <c r="L32" s="66"/>
      <c r="M32" s="16"/>
      <c r="N32" s="7"/>
      <c r="O32" s="7"/>
    </row>
    <row r="33" spans="2:15" ht="13.5" customHeight="1">
      <c r="B33" s="7"/>
      <c r="C33" s="7"/>
      <c r="D33" s="27"/>
      <c r="E33" s="67"/>
      <c r="F33" s="67"/>
      <c r="G33" s="27"/>
      <c r="H33" s="67"/>
      <c r="I33" s="67"/>
      <c r="J33" s="27"/>
      <c r="K33" s="67"/>
      <c r="L33" s="67"/>
      <c r="M33" s="7"/>
      <c r="N33" s="7"/>
      <c r="O33" s="7"/>
    </row>
    <row r="34" spans="2:15" ht="16.5" customHeight="1">
      <c r="B34" s="10" t="s">
        <v>44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2:16" ht="18.75" customHeight="1">
      <c r="B35" s="7"/>
      <c r="C35" s="164" t="s">
        <v>147</v>
      </c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</row>
    <row r="36" spans="2:16" ht="18.75" customHeight="1" thickBot="1">
      <c r="B36" s="7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5"/>
    </row>
    <row r="37" spans="2:15" ht="27" customHeight="1">
      <c r="B37" s="7"/>
      <c r="C37" s="7"/>
      <c r="D37" s="137" t="s">
        <v>45</v>
      </c>
      <c r="E37" s="138"/>
      <c r="F37" s="139"/>
      <c r="G37" s="140" t="s">
        <v>46</v>
      </c>
      <c r="H37" s="138"/>
      <c r="I37" s="141"/>
      <c r="J37" s="142"/>
      <c r="K37" s="143"/>
      <c r="L37" s="143"/>
      <c r="M37" s="7"/>
      <c r="N37" s="7"/>
      <c r="O37" s="7"/>
    </row>
    <row r="38" spans="2:15" ht="27" customHeight="1" thickBot="1">
      <c r="B38" s="7"/>
      <c r="C38" s="7"/>
      <c r="D38" s="157" t="s">
        <v>130</v>
      </c>
      <c r="E38" s="158"/>
      <c r="F38" s="159"/>
      <c r="G38" s="160" t="s">
        <v>131</v>
      </c>
      <c r="H38" s="158"/>
      <c r="I38" s="161"/>
      <c r="J38" s="162"/>
      <c r="K38" s="163"/>
      <c r="L38" s="163"/>
      <c r="M38" s="7"/>
      <c r="N38" s="7"/>
      <c r="O38" s="7"/>
    </row>
    <row r="39" spans="2:15" ht="31.5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2:15" s="64" customFormat="1" ht="12.7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2:15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2:15" ht="12.7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2:15" ht="12.7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2:15" ht="12.7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2:15" ht="12.7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2:15" ht="12.7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2:15" ht="12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2:15" ht="12.7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2:15" ht="12.7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2:15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2:15" ht="12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2:15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2:15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2:15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2:15" ht="12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2:15" ht="12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2:15" ht="12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2:15" ht="12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2:15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2:15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2:15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2:15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2:15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2:15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2:15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2:15" ht="12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2:15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2:15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2:15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2:15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2:15" ht="12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2:15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2:15" ht="12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2:15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2:15" ht="12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2:15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2:15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2:15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2:15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2:15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2:15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2:15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2:15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2:15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2:15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2:15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2:15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2:15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2:15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2:15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2:15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2:15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2:15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2:15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2:15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2:15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2:15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2:15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2:15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2:15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2:15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2:15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2:15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2:15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2:15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2:15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2:15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2:15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2:15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2:15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2:15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2:15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2:15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2:15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2:15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2:15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2:15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2:15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2:15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2:15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2:15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2:15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2:15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2:15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2:15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2:15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2:15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2:15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2:15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2:15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2:15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2:15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2:15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2:15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2:15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2:15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2:15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2:15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2:15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2:15" ht="12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2:15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2:15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2:15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2:15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2:15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2:15" ht="12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2:15" ht="12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2:15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2:15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2:15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2:15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2:15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2:15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2:15" ht="12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2:15" ht="12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2:15" ht="12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2:15" ht="12.7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2:15" ht="12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2:15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2:15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2:15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2:15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2:15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2:15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2:15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2:15" ht="12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2:15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2:15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2:15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2:15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2:15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2:15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2:15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2:15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2:15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2:15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2:15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2:15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2:15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2:15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2:15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2:15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2:15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2:15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2:15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2:15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2:15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2:15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2:15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2:15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2:15" ht="12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2:15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2:15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2:15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2:15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2:15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2:15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2:15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2:15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2:15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2:15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2:15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2:15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2:15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2:15" ht="12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2:15" ht="12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2:15" ht="12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2:15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2:15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2:15" ht="12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spans="2:15" ht="12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spans="2:15" ht="12.7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spans="2:15" ht="12.7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spans="2:15" ht="12.7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spans="2:15" ht="12.7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spans="2:15" ht="12.7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spans="2:15" ht="12.7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  <row r="218" spans="2:15" ht="12.7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</row>
    <row r="219" spans="2:15" ht="12.7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</row>
    <row r="220" spans="2:15" ht="12.7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</row>
    <row r="221" spans="2:15" ht="12.7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</row>
  </sheetData>
  <sheetProtection/>
  <mergeCells count="96">
    <mergeCell ref="D14:F14"/>
    <mergeCell ref="D15:F15"/>
    <mergeCell ref="D17:F17"/>
    <mergeCell ref="D16:F16"/>
    <mergeCell ref="I14:J14"/>
    <mergeCell ref="K14:L14"/>
    <mergeCell ref="G14:H14"/>
    <mergeCell ref="G15:H15"/>
    <mergeCell ref="J27:L27"/>
    <mergeCell ref="M17:N17"/>
    <mergeCell ref="G17:H17"/>
    <mergeCell ref="M26:O26"/>
    <mergeCell ref="J25:L25"/>
    <mergeCell ref="G25:I25"/>
    <mergeCell ref="I17:J17"/>
    <mergeCell ref="K17:L17"/>
    <mergeCell ref="I11:J11"/>
    <mergeCell ref="K11:L11"/>
    <mergeCell ref="D9:F9"/>
    <mergeCell ref="D11:F11"/>
    <mergeCell ref="D12:F12"/>
    <mergeCell ref="D13:F13"/>
    <mergeCell ref="G9:H9"/>
    <mergeCell ref="I9:J9"/>
    <mergeCell ref="K9:L9"/>
    <mergeCell ref="D10:F10"/>
    <mergeCell ref="M14:N14"/>
    <mergeCell ref="G13:H13"/>
    <mergeCell ref="G10:H10"/>
    <mergeCell ref="K12:L12"/>
    <mergeCell ref="K13:L13"/>
    <mergeCell ref="G11:H11"/>
    <mergeCell ref="I10:J10"/>
    <mergeCell ref="K10:L10"/>
    <mergeCell ref="M12:N12"/>
    <mergeCell ref="M11:N11"/>
    <mergeCell ref="D6:F6"/>
    <mergeCell ref="M7:N7"/>
    <mergeCell ref="K6:L6"/>
    <mergeCell ref="G3:H4"/>
    <mergeCell ref="M4:N4"/>
    <mergeCell ref="I5:J5"/>
    <mergeCell ref="M6:N6"/>
    <mergeCell ref="G7:H7"/>
    <mergeCell ref="D7:F7"/>
    <mergeCell ref="D4:F4"/>
    <mergeCell ref="M9:N9"/>
    <mergeCell ref="K8:L8"/>
    <mergeCell ref="M10:N10"/>
    <mergeCell ref="G12:H12"/>
    <mergeCell ref="D3:F3"/>
    <mergeCell ref="D5:F5"/>
    <mergeCell ref="K4:L4"/>
    <mergeCell ref="K3:O3"/>
    <mergeCell ref="I3:J4"/>
    <mergeCell ref="M8:N8"/>
    <mergeCell ref="G5:H5"/>
    <mergeCell ref="G6:H6"/>
    <mergeCell ref="I6:J6"/>
    <mergeCell ref="I15:J15"/>
    <mergeCell ref="K15:L15"/>
    <mergeCell ref="D8:F8"/>
    <mergeCell ref="K7:L7"/>
    <mergeCell ref="I7:J7"/>
    <mergeCell ref="G8:H8"/>
    <mergeCell ref="I8:J8"/>
    <mergeCell ref="I12:J12"/>
    <mergeCell ref="G21:K21"/>
    <mergeCell ref="D25:F25"/>
    <mergeCell ref="K5:L5"/>
    <mergeCell ref="M5:N5"/>
    <mergeCell ref="M13:N13"/>
    <mergeCell ref="G16:H16"/>
    <mergeCell ref="I16:J16"/>
    <mergeCell ref="K16:L16"/>
    <mergeCell ref="M16:N16"/>
    <mergeCell ref="M15:N15"/>
    <mergeCell ref="I13:J13"/>
    <mergeCell ref="G20:K20"/>
    <mergeCell ref="D38:F38"/>
    <mergeCell ref="G38:I38"/>
    <mergeCell ref="J38:L38"/>
    <mergeCell ref="D20:F20"/>
    <mergeCell ref="D21:F21"/>
    <mergeCell ref="C30:P31"/>
    <mergeCell ref="C35:P36"/>
    <mergeCell ref="D37:F37"/>
    <mergeCell ref="G37:I37"/>
    <mergeCell ref="J37:L37"/>
    <mergeCell ref="M25:O25"/>
    <mergeCell ref="D26:F26"/>
    <mergeCell ref="G26:I26"/>
    <mergeCell ref="J26:L26"/>
    <mergeCell ref="M27:O27"/>
    <mergeCell ref="D27:F27"/>
    <mergeCell ref="G27:I27"/>
  </mergeCells>
  <printOptions/>
  <pageMargins left="0.7874015748031497" right="0.7874015748031497" top="0.68" bottom="0.78" header="0.5118110236220472" footer="0.5118110236220472"/>
  <pageSetup firstPageNumber="20" useFirstPageNumber="1" horizontalDpi="600" verticalDpi="600" orientation="portrait" paperSize="9" scale="87" r:id="rId2"/>
  <headerFooter alignWithMargins="0">
    <oddFooter>&amp;C－&amp;P 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2"/>
  <sheetViews>
    <sheetView view="pageBreakPreview" zoomScaleSheetLayoutView="100" zoomScalePageLayoutView="0" workbookViewId="0" topLeftCell="A13">
      <selection activeCell="G17" sqref="G17"/>
    </sheetView>
  </sheetViews>
  <sheetFormatPr defaultColWidth="9.00390625" defaultRowHeight="13.5"/>
  <cols>
    <col min="1" max="3" width="1.625" style="59" customWidth="1"/>
    <col min="4" max="4" width="3.375" style="59" customWidth="1"/>
    <col min="5" max="5" width="3.25390625" style="59" customWidth="1"/>
    <col min="6" max="6" width="14.00390625" style="59" customWidth="1"/>
    <col min="7" max="8" width="11.375" style="59" customWidth="1"/>
    <col min="9" max="10" width="7.75390625" style="59" customWidth="1"/>
    <col min="11" max="11" width="11.375" style="59" customWidth="1"/>
    <col min="12" max="12" width="10.375" style="59" customWidth="1"/>
    <col min="13" max="13" width="0.875" style="59" customWidth="1"/>
    <col min="14" max="16384" width="9.00390625" style="59" customWidth="1"/>
  </cols>
  <sheetData>
    <row r="1" spans="1:13" ht="21.75" customHeight="1">
      <c r="A1" s="3" t="s">
        <v>115</v>
      </c>
      <c r="B1" s="7"/>
      <c r="C1" s="7"/>
      <c r="D1" s="7"/>
      <c r="E1" s="7"/>
      <c r="F1" s="7"/>
      <c r="G1" s="7"/>
      <c r="H1" s="7"/>
      <c r="I1" s="7"/>
      <c r="K1" s="35"/>
      <c r="L1" s="35"/>
      <c r="M1" s="35"/>
    </row>
    <row r="2" spans="1:13" ht="70.5" customHeight="1">
      <c r="A2" s="7"/>
      <c r="B2" s="235" t="s">
        <v>47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35"/>
    </row>
    <row r="3" spans="1:20" ht="15" customHeight="1">
      <c r="A3" s="7"/>
      <c r="B3" s="7"/>
      <c r="C3" s="7"/>
      <c r="D3" s="36"/>
      <c r="E3" s="36"/>
      <c r="F3" s="37"/>
      <c r="G3" s="38"/>
      <c r="H3" s="15"/>
      <c r="I3" s="15"/>
      <c r="J3" s="15"/>
      <c r="K3" s="38"/>
      <c r="L3" s="15"/>
      <c r="M3" s="16"/>
      <c r="N3" s="7"/>
      <c r="O3" s="7"/>
      <c r="P3" s="7"/>
      <c r="Q3" s="7"/>
      <c r="R3" s="7"/>
      <c r="S3" s="7"/>
      <c r="T3" s="7"/>
    </row>
    <row r="4" spans="1:20" ht="18.75" customHeight="1" thickBot="1">
      <c r="A4" s="7"/>
      <c r="B4" s="1" t="s">
        <v>48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7"/>
      <c r="O4" s="7"/>
      <c r="P4" s="7"/>
      <c r="Q4" s="7"/>
      <c r="R4" s="7"/>
      <c r="S4" s="7"/>
      <c r="T4" s="7"/>
    </row>
    <row r="5" spans="1:20" ht="21" customHeight="1">
      <c r="A5" s="7"/>
      <c r="B5" s="16"/>
      <c r="C5" s="68"/>
      <c r="D5" s="244" t="s">
        <v>49</v>
      </c>
      <c r="E5" s="245"/>
      <c r="F5" s="245"/>
      <c r="G5" s="245"/>
      <c r="H5" s="245"/>
      <c r="I5" s="215" t="s">
        <v>50</v>
      </c>
      <c r="J5" s="215"/>
      <c r="K5" s="216"/>
      <c r="L5" s="69"/>
      <c r="M5" s="69"/>
      <c r="N5" s="7"/>
      <c r="O5" s="7"/>
      <c r="P5" s="7"/>
      <c r="Q5" s="7"/>
      <c r="R5" s="7"/>
      <c r="S5" s="7"/>
      <c r="T5" s="7"/>
    </row>
    <row r="6" spans="1:20" ht="21" customHeight="1">
      <c r="A6" s="7"/>
      <c r="B6" s="16"/>
      <c r="C6" s="70"/>
      <c r="D6" s="217" t="s">
        <v>51</v>
      </c>
      <c r="E6" s="218"/>
      <c r="F6" s="218"/>
      <c r="G6" s="218"/>
      <c r="H6" s="218"/>
      <c r="I6" s="166">
        <v>177</v>
      </c>
      <c r="J6" s="166"/>
      <c r="K6" s="204"/>
      <c r="L6" s="69"/>
      <c r="M6" s="69"/>
      <c r="N6" s="7"/>
      <c r="O6" s="7"/>
      <c r="P6" s="7"/>
      <c r="Q6" s="7"/>
      <c r="R6" s="7"/>
      <c r="S6" s="7"/>
      <c r="T6" s="7"/>
    </row>
    <row r="7" spans="1:20" ht="21" customHeight="1">
      <c r="A7" s="7"/>
      <c r="B7" s="16"/>
      <c r="C7" s="70"/>
      <c r="D7" s="217" t="s">
        <v>52</v>
      </c>
      <c r="E7" s="218"/>
      <c r="F7" s="218"/>
      <c r="G7" s="218"/>
      <c r="H7" s="218"/>
      <c r="I7" s="166">
        <v>2</v>
      </c>
      <c r="J7" s="166"/>
      <c r="K7" s="204"/>
      <c r="L7" s="69"/>
      <c r="M7" s="69"/>
      <c r="N7" s="7"/>
      <c r="O7" s="7"/>
      <c r="P7" s="7"/>
      <c r="Q7" s="7"/>
      <c r="R7" s="7"/>
      <c r="S7" s="7"/>
      <c r="T7" s="7"/>
    </row>
    <row r="8" spans="1:20" ht="21" customHeight="1" thickBot="1">
      <c r="A8" s="7"/>
      <c r="B8" s="16"/>
      <c r="C8" s="71"/>
      <c r="D8" s="240" t="s">
        <v>53</v>
      </c>
      <c r="E8" s="241"/>
      <c r="F8" s="241"/>
      <c r="G8" s="241"/>
      <c r="H8" s="241"/>
      <c r="I8" s="155">
        <v>59</v>
      </c>
      <c r="J8" s="155"/>
      <c r="K8" s="239"/>
      <c r="L8" s="69"/>
      <c r="M8" s="69"/>
      <c r="N8" s="7"/>
      <c r="O8" s="7"/>
      <c r="P8" s="7"/>
      <c r="Q8" s="7"/>
      <c r="R8" s="7"/>
      <c r="S8" s="7"/>
      <c r="T8" s="7"/>
    </row>
    <row r="9" spans="1:20" ht="21" customHeight="1" thickBot="1" thickTop="1">
      <c r="A9" s="7"/>
      <c r="B9" s="16"/>
      <c r="C9" s="72"/>
      <c r="D9" s="237" t="s">
        <v>54</v>
      </c>
      <c r="E9" s="238"/>
      <c r="F9" s="238"/>
      <c r="G9" s="238"/>
      <c r="H9" s="238"/>
      <c r="I9" s="242">
        <f>SUM(I6:K8)</f>
        <v>238</v>
      </c>
      <c r="J9" s="242"/>
      <c r="K9" s="243"/>
      <c r="L9" s="69"/>
      <c r="M9" s="69"/>
      <c r="N9" s="7"/>
      <c r="O9" s="7"/>
      <c r="P9" s="7"/>
      <c r="Q9" s="7"/>
      <c r="R9" s="7"/>
      <c r="S9" s="7"/>
      <c r="T9" s="7"/>
    </row>
    <row r="10" spans="1:20" ht="12.75" customHeight="1">
      <c r="A10" s="7"/>
      <c r="B10" s="7"/>
      <c r="C10" s="16"/>
      <c r="D10" s="36"/>
      <c r="E10" s="37"/>
      <c r="F10" s="37"/>
      <c r="G10" s="38"/>
      <c r="H10" s="38"/>
      <c r="I10" s="15"/>
      <c r="J10" s="15"/>
      <c r="K10" s="38"/>
      <c r="L10" s="38"/>
      <c r="M10" s="16"/>
      <c r="N10" s="7"/>
      <c r="O10" s="7"/>
      <c r="P10" s="7"/>
      <c r="Q10" s="7"/>
      <c r="R10" s="7"/>
      <c r="S10" s="7"/>
      <c r="T10" s="7"/>
    </row>
    <row r="11" spans="1:20" ht="21" customHeight="1" thickBot="1">
      <c r="A11" s="7"/>
      <c r="B11" s="1" t="s">
        <v>116</v>
      </c>
      <c r="C11" s="39"/>
      <c r="D11" s="39"/>
      <c r="E11" s="39"/>
      <c r="F11" s="39"/>
      <c r="G11" s="39"/>
      <c r="H11" s="39"/>
      <c r="I11" s="42"/>
      <c r="J11" s="42"/>
      <c r="K11" s="42"/>
      <c r="L11" s="42"/>
      <c r="M11" s="42"/>
      <c r="N11" s="43"/>
      <c r="O11" s="43"/>
      <c r="P11" s="43"/>
      <c r="Q11" s="43"/>
      <c r="R11" s="43"/>
      <c r="S11" s="43"/>
      <c r="T11" s="43"/>
    </row>
    <row r="12" spans="1:14" ht="21" customHeight="1">
      <c r="A12" s="7"/>
      <c r="B12" s="7"/>
      <c r="C12" s="210" t="s">
        <v>117</v>
      </c>
      <c r="D12" s="211"/>
      <c r="E12" s="211"/>
      <c r="F12" s="211"/>
      <c r="G12" s="211"/>
      <c r="H12" s="212"/>
      <c r="I12" s="213" t="s">
        <v>55</v>
      </c>
      <c r="J12" s="211"/>
      <c r="K12" s="211"/>
      <c r="L12" s="214"/>
      <c r="M12" s="39"/>
      <c r="N12" s="39"/>
    </row>
    <row r="13" spans="1:14" ht="21" customHeight="1">
      <c r="A13" s="7"/>
      <c r="B13" s="7"/>
      <c r="C13" s="205" t="s">
        <v>118</v>
      </c>
      <c r="D13" s="206"/>
      <c r="E13" s="206"/>
      <c r="F13" s="207"/>
      <c r="G13" s="208" t="s">
        <v>119</v>
      </c>
      <c r="H13" s="207"/>
      <c r="I13" s="208" t="s">
        <v>118</v>
      </c>
      <c r="J13" s="207"/>
      <c r="K13" s="208" t="s">
        <v>119</v>
      </c>
      <c r="L13" s="209"/>
      <c r="M13" s="39"/>
      <c r="N13" s="39"/>
    </row>
    <row r="14" spans="1:14" ht="21" customHeight="1">
      <c r="A14" s="7"/>
      <c r="B14" s="7"/>
      <c r="C14" s="222" t="s">
        <v>56</v>
      </c>
      <c r="D14" s="223"/>
      <c r="E14" s="224"/>
      <c r="F14" s="44" t="s">
        <v>57</v>
      </c>
      <c r="G14" s="45" t="s">
        <v>120</v>
      </c>
      <c r="H14" s="45" t="s">
        <v>121</v>
      </c>
      <c r="I14" s="44" t="s">
        <v>56</v>
      </c>
      <c r="J14" s="44" t="s">
        <v>57</v>
      </c>
      <c r="K14" s="45" t="s">
        <v>120</v>
      </c>
      <c r="L14" s="46" t="s">
        <v>121</v>
      </c>
      <c r="M14" s="39"/>
      <c r="N14" s="39"/>
    </row>
    <row r="15" spans="1:14" ht="21" customHeight="1" thickBot="1">
      <c r="A15" s="7"/>
      <c r="B15" s="7"/>
      <c r="C15" s="225">
        <v>2</v>
      </c>
      <c r="D15" s="226"/>
      <c r="E15" s="227"/>
      <c r="F15" s="65">
        <v>11</v>
      </c>
      <c r="G15" s="65">
        <v>3</v>
      </c>
      <c r="H15" s="65">
        <v>19</v>
      </c>
      <c r="I15" s="65">
        <v>2</v>
      </c>
      <c r="J15" s="65">
        <v>15</v>
      </c>
      <c r="K15" s="65">
        <v>7</v>
      </c>
      <c r="L15" s="73">
        <v>37</v>
      </c>
      <c r="M15" s="39"/>
      <c r="N15" s="39"/>
    </row>
    <row r="16" spans="1:20" ht="12" customHeight="1">
      <c r="A16" s="7"/>
      <c r="B16" s="7"/>
      <c r="C16" s="16"/>
      <c r="D16" s="37"/>
      <c r="E16" s="37"/>
      <c r="F16" s="37"/>
      <c r="G16" s="38"/>
      <c r="H16" s="38"/>
      <c r="I16" s="15"/>
      <c r="J16" s="15"/>
      <c r="K16" s="38"/>
      <c r="L16" s="38"/>
      <c r="M16" s="16"/>
      <c r="N16" s="7"/>
      <c r="O16" s="7"/>
      <c r="P16" s="7"/>
      <c r="Q16" s="7"/>
      <c r="R16" s="7"/>
      <c r="S16" s="7"/>
      <c r="T16" s="7"/>
    </row>
    <row r="17" spans="1:20" ht="24.75" customHeight="1" thickBot="1">
      <c r="A17" s="7"/>
      <c r="B17" s="1" t="s">
        <v>122</v>
      </c>
      <c r="C17" s="39"/>
      <c r="D17" s="39"/>
      <c r="E17" s="39"/>
      <c r="F17" s="42"/>
      <c r="G17" s="42"/>
      <c r="H17" s="42"/>
      <c r="I17" s="42"/>
      <c r="J17" s="47"/>
      <c r="K17" s="47"/>
      <c r="L17" s="16"/>
      <c r="M17" s="16"/>
      <c r="N17" s="7"/>
      <c r="O17" s="7"/>
      <c r="P17" s="7"/>
      <c r="Q17" s="7"/>
      <c r="R17" s="7"/>
      <c r="S17" s="7"/>
      <c r="T17" s="7"/>
    </row>
    <row r="18" spans="1:20" ht="15.75" customHeight="1">
      <c r="A18" s="7"/>
      <c r="B18" s="1"/>
      <c r="C18" s="48"/>
      <c r="D18" s="49"/>
      <c r="E18" s="49"/>
      <c r="F18" s="50"/>
      <c r="G18" s="51"/>
      <c r="H18" s="228" t="s">
        <v>58</v>
      </c>
      <c r="I18" s="229"/>
      <c r="J18" s="229"/>
      <c r="K18" s="230"/>
      <c r="L18" s="69"/>
      <c r="M18" s="16"/>
      <c r="N18" s="7"/>
      <c r="O18" s="7"/>
      <c r="P18" s="7"/>
      <c r="Q18" s="7"/>
      <c r="R18" s="7"/>
      <c r="S18" s="7"/>
      <c r="T18" s="7"/>
    </row>
    <row r="19" spans="1:20" ht="21" customHeight="1">
      <c r="A19" s="7"/>
      <c r="B19" s="16"/>
      <c r="C19" s="52"/>
      <c r="D19" s="231" t="s">
        <v>123</v>
      </c>
      <c r="E19" s="232"/>
      <c r="F19" s="232"/>
      <c r="G19" s="53" t="s">
        <v>124</v>
      </c>
      <c r="H19" s="54" t="s">
        <v>125</v>
      </c>
      <c r="I19" s="203" t="s">
        <v>126</v>
      </c>
      <c r="J19" s="203"/>
      <c r="K19" s="55" t="s">
        <v>59</v>
      </c>
      <c r="L19" s="34"/>
      <c r="M19" s="43"/>
      <c r="N19" s="7"/>
      <c r="O19" s="7"/>
      <c r="P19" s="7"/>
      <c r="Q19" s="7"/>
      <c r="R19" s="7"/>
      <c r="S19" s="7"/>
      <c r="T19" s="7"/>
    </row>
    <row r="20" spans="1:20" ht="21" customHeight="1" thickBot="1">
      <c r="A20" s="7"/>
      <c r="B20" s="16"/>
      <c r="C20" s="56"/>
      <c r="D20" s="219">
        <v>44</v>
      </c>
      <c r="E20" s="220"/>
      <c r="F20" s="220"/>
      <c r="G20" s="74">
        <v>74</v>
      </c>
      <c r="H20" s="75">
        <v>41</v>
      </c>
      <c r="I20" s="221">
        <v>62</v>
      </c>
      <c r="J20" s="221"/>
      <c r="K20" s="77">
        <v>18</v>
      </c>
      <c r="L20" s="33"/>
      <c r="M20" s="43"/>
      <c r="N20" s="7"/>
      <c r="O20" s="7"/>
      <c r="P20" s="7"/>
      <c r="Q20" s="7"/>
      <c r="R20" s="7"/>
      <c r="S20" s="7"/>
      <c r="T20" s="7"/>
    </row>
    <row r="21" spans="1:20" ht="11.2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16"/>
      <c r="M21" s="16"/>
      <c r="N21" s="7"/>
      <c r="O21" s="7"/>
      <c r="P21" s="7"/>
      <c r="Q21" s="7"/>
      <c r="R21" s="7"/>
      <c r="S21" s="7"/>
      <c r="T21" s="7"/>
    </row>
    <row r="22" spans="1:20" ht="21" customHeight="1" thickBot="1">
      <c r="A22" s="7"/>
      <c r="B22" s="39" t="s">
        <v>127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7"/>
      <c r="O22" s="7"/>
      <c r="P22" s="7"/>
      <c r="Q22" s="7"/>
      <c r="R22" s="7"/>
      <c r="S22" s="7"/>
      <c r="T22" s="7"/>
    </row>
    <row r="23" spans="1:20" ht="21" customHeight="1">
      <c r="A23" s="7"/>
      <c r="B23" s="16"/>
      <c r="C23" s="58"/>
      <c r="D23" s="212" t="s">
        <v>60</v>
      </c>
      <c r="E23" s="215"/>
      <c r="F23" s="215"/>
      <c r="G23" s="40" t="s">
        <v>61</v>
      </c>
      <c r="H23" s="41" t="s">
        <v>62</v>
      </c>
      <c r="I23" s="39"/>
      <c r="J23" s="16"/>
      <c r="K23" s="16"/>
      <c r="L23" s="39"/>
      <c r="M23" s="39"/>
      <c r="N23" s="16"/>
      <c r="O23" s="7"/>
      <c r="P23" s="7"/>
      <c r="Q23" s="7"/>
      <c r="R23" s="7"/>
      <c r="S23" s="7"/>
      <c r="T23" s="7"/>
    </row>
    <row r="24" spans="1:20" ht="21" customHeight="1" thickBot="1">
      <c r="A24" s="7"/>
      <c r="B24" s="16"/>
      <c r="C24" s="56"/>
      <c r="D24" s="233" t="s">
        <v>128</v>
      </c>
      <c r="E24" s="234"/>
      <c r="F24" s="234"/>
      <c r="G24" s="76">
        <v>4</v>
      </c>
      <c r="H24" s="77">
        <v>136</v>
      </c>
      <c r="I24" s="39"/>
      <c r="J24" s="16"/>
      <c r="K24" s="16"/>
      <c r="L24" s="39"/>
      <c r="M24" s="39"/>
      <c r="N24" s="16"/>
      <c r="O24" s="7"/>
      <c r="P24" s="7"/>
      <c r="Q24" s="7"/>
      <c r="R24" s="7"/>
      <c r="S24" s="7"/>
      <c r="T24" s="7"/>
    </row>
    <row r="25" spans="1:20" s="64" customFormat="1" ht="11.2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 s="64" customFormat="1" ht="21" customHeight="1">
      <c r="A26" s="16"/>
      <c r="B26" s="39"/>
      <c r="C26" s="57"/>
      <c r="D26" s="57"/>
      <c r="E26" s="57"/>
      <c r="F26" s="57"/>
      <c r="G26" s="57"/>
      <c r="H26" s="57"/>
      <c r="I26" s="57"/>
      <c r="J26" s="57"/>
      <c r="K26" s="57"/>
      <c r="L26" s="57" t="s">
        <v>129</v>
      </c>
      <c r="M26" s="57"/>
      <c r="N26" s="16"/>
      <c r="O26" s="16"/>
      <c r="P26" s="16"/>
      <c r="Q26" s="16"/>
      <c r="R26" s="16"/>
      <c r="S26" s="16"/>
      <c r="T26" s="16"/>
    </row>
    <row r="27" spans="1:20" s="64" customFormat="1" ht="21" customHeight="1">
      <c r="A27" s="16"/>
      <c r="B27" s="16"/>
      <c r="C27" s="39"/>
      <c r="D27" s="142"/>
      <c r="E27" s="142"/>
      <c r="F27" s="142"/>
      <c r="G27" s="34"/>
      <c r="H27" s="34"/>
      <c r="I27" s="39"/>
      <c r="J27" s="16"/>
      <c r="K27" s="16"/>
      <c r="L27" s="39"/>
      <c r="M27" s="39"/>
      <c r="N27" s="16"/>
      <c r="O27" s="16"/>
      <c r="P27" s="16"/>
      <c r="Q27" s="16"/>
      <c r="R27" s="16"/>
      <c r="S27" s="16"/>
      <c r="T27" s="16"/>
    </row>
    <row r="28" spans="1:20" s="64" customFormat="1" ht="21" customHeight="1">
      <c r="A28" s="16"/>
      <c r="B28" s="16"/>
      <c r="C28" s="39"/>
      <c r="D28" s="142"/>
      <c r="E28" s="142"/>
      <c r="F28" s="142"/>
      <c r="G28" s="33"/>
      <c r="H28" s="33"/>
      <c r="I28" s="39"/>
      <c r="J28" s="16"/>
      <c r="K28" s="16"/>
      <c r="L28" s="39"/>
      <c r="M28" s="39"/>
      <c r="N28" s="16"/>
      <c r="O28" s="16"/>
      <c r="P28" s="16"/>
      <c r="Q28" s="16"/>
      <c r="R28" s="16"/>
      <c r="S28" s="16"/>
      <c r="T28" s="16"/>
    </row>
    <row r="29" spans="1:20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</sheetData>
  <sheetProtection/>
  <mergeCells count="28">
    <mergeCell ref="D28:F28"/>
    <mergeCell ref="D24:F24"/>
    <mergeCell ref="D23:F23"/>
    <mergeCell ref="D27:F27"/>
    <mergeCell ref="B2:L2"/>
    <mergeCell ref="D9:H9"/>
    <mergeCell ref="I8:K8"/>
    <mergeCell ref="D8:H8"/>
    <mergeCell ref="I9:K9"/>
    <mergeCell ref="D5:H5"/>
    <mergeCell ref="I5:K5"/>
    <mergeCell ref="D6:H6"/>
    <mergeCell ref="I6:K6"/>
    <mergeCell ref="D7:H7"/>
    <mergeCell ref="D20:F20"/>
    <mergeCell ref="I20:J20"/>
    <mergeCell ref="C14:E14"/>
    <mergeCell ref="C15:E15"/>
    <mergeCell ref="H18:K18"/>
    <mergeCell ref="D19:F19"/>
    <mergeCell ref="I19:J19"/>
    <mergeCell ref="I7:K7"/>
    <mergeCell ref="C13:F13"/>
    <mergeCell ref="G13:H13"/>
    <mergeCell ref="I13:J13"/>
    <mergeCell ref="K13:L13"/>
    <mergeCell ref="C12:H12"/>
    <mergeCell ref="I12:L12"/>
  </mergeCells>
  <printOptions/>
  <pageMargins left="0.7874015748031497" right="0.7874015748031497" top="0.984251968503937" bottom="0.984251968503937" header="0.5118110236220472" footer="0.5118110236220472"/>
  <pageSetup firstPageNumber="21" useFirstPageNumber="1" horizontalDpi="600" verticalDpi="600" orientation="portrait" paperSize="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mieken</cp:lastModifiedBy>
  <cp:lastPrinted>2013-08-23T00:56:35Z</cp:lastPrinted>
  <dcterms:created xsi:type="dcterms:W3CDTF">2004-06-14T04:33:26Z</dcterms:created>
  <dcterms:modified xsi:type="dcterms:W3CDTF">2013-08-27T00:47:08Z</dcterms:modified>
  <cp:category/>
  <cp:version/>
  <cp:contentType/>
  <cp:contentStatus/>
</cp:coreProperties>
</file>