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4916" windowHeight="8760" activeTab="1"/>
  </bookViews>
  <sheets>
    <sheet name="14301民生委員" sheetId="1" r:id="rId1"/>
    <sheet name="14301民生委員（２）" sheetId="2" r:id="rId2"/>
  </sheets>
  <definedNames>
    <definedName name="_xlnm.Print_Area" localSheetId="0">'14301民生委員'!$A$1:$L$43</definedName>
    <definedName name="_xlnm.Print_Area" localSheetId="1">'14301民生委員（２）'!$A$1:$O$38</definedName>
    <definedName name="_xlnm.Print_Titles" localSheetId="1">'14301民生委員（２）'!$3:$4</definedName>
  </definedNames>
  <calcPr fullCalcOnLoad="1"/>
</workbook>
</file>

<file path=xl/sharedStrings.xml><?xml version="1.0" encoding="utf-8"?>
<sst xmlns="http://schemas.openxmlformats.org/spreadsheetml/2006/main" count="101" uniqueCount="85">
  <si>
    <t>主な取組内容</t>
  </si>
  <si>
    <t>１　民生委員・児童委員等配置状況</t>
  </si>
  <si>
    <t>（１）民生委員・児童委員数</t>
  </si>
  <si>
    <t>民生委員･児童委員</t>
  </si>
  <si>
    <t>主任児童委員（再掲）</t>
  </si>
  <si>
    <t>定数</t>
  </si>
  <si>
    <t>配置数</t>
  </si>
  <si>
    <t>桑名市</t>
  </si>
  <si>
    <t>木曽岬町</t>
  </si>
  <si>
    <t>東員町</t>
  </si>
  <si>
    <t>四日市市</t>
  </si>
  <si>
    <t>菰野町</t>
  </si>
  <si>
    <t>朝日町</t>
  </si>
  <si>
    <t>川越町</t>
  </si>
  <si>
    <t>合　計</t>
  </si>
  <si>
    <t>いなべ市</t>
  </si>
  <si>
    <t>（２）身体障がい者、知的障がい者相談員数</t>
  </si>
  <si>
    <t>身体障がい者相談員</t>
  </si>
  <si>
    <t>知的障がい者相談員</t>
  </si>
  <si>
    <t>計</t>
  </si>
  <si>
    <t>市　町　名</t>
  </si>
  <si>
    <t>設置種別</t>
  </si>
  <si>
    <t>菰 野 町</t>
  </si>
  <si>
    <t>朝 日 町</t>
  </si>
  <si>
    <t>川 越 町</t>
  </si>
  <si>
    <t>合　　計</t>
  </si>
  <si>
    <t>県　　計</t>
  </si>
  <si>
    <t>救護施設</t>
  </si>
  <si>
    <t>児童福祉施設</t>
  </si>
  <si>
    <t>助産施設</t>
  </si>
  <si>
    <t>乳児院</t>
  </si>
  <si>
    <t>母子生活支援施設</t>
  </si>
  <si>
    <t>児童養護施設</t>
  </si>
  <si>
    <t>知的障害児施設</t>
  </si>
  <si>
    <t>児童館</t>
  </si>
  <si>
    <t>保育所</t>
  </si>
  <si>
    <t>老人福祉施設</t>
  </si>
  <si>
    <t>養護老人ホーム</t>
  </si>
  <si>
    <t>特別養護老人ホーム</t>
  </si>
  <si>
    <t>老人福祉センター</t>
  </si>
  <si>
    <t>老人憩いの家</t>
  </si>
  <si>
    <t>有料老人ホーム</t>
  </si>
  <si>
    <t>グループホーム</t>
  </si>
  <si>
    <t>老人介護支援センター</t>
  </si>
  <si>
    <t>介護老人保健施設</t>
  </si>
  <si>
    <t>ケアハウス</t>
  </si>
  <si>
    <t>指定生活介護事業所</t>
  </si>
  <si>
    <t>指定就労移行支援事業所</t>
  </si>
  <si>
    <t>指定就労継続支援(Ｂ型)事業所</t>
  </si>
  <si>
    <t>指定生活訓練事業所</t>
  </si>
  <si>
    <t>指定相談支援事業所</t>
  </si>
  <si>
    <t>グループホーム・ケアホーム</t>
  </si>
  <si>
    <t>自閉症・発達障害支援センター</t>
  </si>
  <si>
    <t>障害者就業・生活支援センター</t>
  </si>
  <si>
    <t>設置区分</t>
  </si>
  <si>
    <t>指定施設入所支援事業所</t>
  </si>
  <si>
    <t>認知症疾患医療センター</t>
  </si>
  <si>
    <t>情緒障害児短期治療施設</t>
  </si>
  <si>
    <t>※地域密着含む</t>
  </si>
  <si>
    <t>※ケアハウスは別途記載</t>
  </si>
  <si>
    <t>軽費老人ホーム（Ａ・Ｂ型）</t>
  </si>
  <si>
    <t>児童発達支援事業所</t>
  </si>
  <si>
    <t xml:space="preserve">施策143　支え合いの福祉社会づくり </t>
  </si>
  <si>
    <t>基本事業14301　地域福祉活動と権利擁護の推進</t>
  </si>
  <si>
    <t>児童自立生活援助事業</t>
  </si>
  <si>
    <t>障害児短期入所事業所</t>
  </si>
  <si>
    <t>放課後等ﾃﾞｲｻｰﾋﾞｽ</t>
  </si>
  <si>
    <t>いなべ市</t>
  </si>
  <si>
    <t>生活保護施設</t>
  </si>
  <si>
    <t>指定就労継続支援(Ａ型)事業所</t>
  </si>
  <si>
    <t>　地域住民による支え合いの体制を確保するため、民生・児童委員やボランティアの活動をささえます。また歩行困難な方が外出を容易にする三重おもいやり駐車場利用証制度がスタートしました。さらに福祉サービスの適正な確保を図っています。</t>
  </si>
  <si>
    <t>２　三重おもいやり駐車場利用証制度の状況</t>
  </si>
  <si>
    <t>管内</t>
  </si>
  <si>
    <t>三重県</t>
  </si>
  <si>
    <t>利用証交付数</t>
  </si>
  <si>
    <t>枚</t>
  </si>
  <si>
    <t>登録駐車場</t>
  </si>
  <si>
    <t>箇所数</t>
  </si>
  <si>
    <t>区画数</t>
  </si>
  <si>
    <t>24.10.1～25.3.31</t>
  </si>
  <si>
    <t>３　社会福祉施設等</t>
  </si>
  <si>
    <t>障がい者
福祉施設</t>
  </si>
  <si>
    <t>（主担当：福祉課）</t>
  </si>
  <si>
    <t>平成25年4月1日現在</t>
  </si>
  <si>
    <t>平成25年４月１日現在（単位：ヶ所）</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</si>
</sst>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0.0_);[Red]\(#,##0.0\)"/>
    <numFmt numFmtId="181" formatCode="0_ "/>
    <numFmt numFmtId="182" formatCode="&quot;[&quot;##&quot;]&quot;"/>
    <numFmt numFmtId="183" formatCode="0.0_ "/>
    <numFmt numFmtId="184" formatCode="#,##0_);[Red]\(#,##0\)"/>
    <numFmt numFmtId="185" formatCode="0.0_);[Red]\(0.0\)"/>
    <numFmt numFmtId="186" formatCode="#,##0.0_ "/>
    <numFmt numFmtId="187" formatCode="0_);[Red]\(0\)"/>
    <numFmt numFmtId="188" formatCode="0.0%"/>
    <numFmt numFmtId="189" formatCode="#,##0.00_);[Red]\(#,##0.00\)"/>
    <numFmt numFmtId="190" formatCode="mmm\-yyyy"/>
    <numFmt numFmtId="191" formatCode="0_);\(0\)"/>
    <numFmt numFmtId="192" formatCode="&quot;[&quot;#,##0&quot;]&quot;"/>
    <numFmt numFmtId="193" formatCode="&quot;（&quot;#,##0&quot;）&quot;"/>
    <numFmt numFmtId="194" formatCode="0;[Red]0"/>
    <numFmt numFmtId="195" formatCode="0.0E+00"/>
    <numFmt numFmtId="196" formatCode="#,##0_ ;[Red]\-#,##0\ "/>
    <numFmt numFmtId="197" formatCode="m/d"/>
    <numFmt numFmtId="198" formatCode="[$€-2]\ #,##0.00_);[Red]\([$€-2]\ #,##0.00\)"/>
    <numFmt numFmtId="199" formatCode="[$-411]ggge&quot;年&quot;m&quot;月&quot;d&quot;日&quot;;@"/>
    <numFmt numFmtId="200" formatCode="&quot;（&quot;#,###&quot;年）&quot;"/>
    <numFmt numFmtId="201" formatCode="&quot;（&quot;####&quot;年）&quot;"/>
  </numFmts>
  <fonts count="4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ＭＳ Ｐゴシック"/>
      <family val="3"/>
    </font>
    <font>
      <sz val="11"/>
      <name val="ＭＳ 明朝"/>
      <family val="1"/>
    </font>
    <font>
      <b/>
      <sz val="11"/>
      <name val="ＭＳ 明朝"/>
      <family val="1"/>
    </font>
    <font>
      <sz val="10.5"/>
      <name val="ＭＳ 明朝"/>
      <family val="1"/>
    </font>
    <font>
      <sz val="9"/>
      <name val="ＭＳ 明朝"/>
      <family val="1"/>
    </font>
    <font>
      <sz val="11"/>
      <name val="ＭＳ Ｐ明朝"/>
      <family val="1"/>
    </font>
    <font>
      <b/>
      <sz val="13.5"/>
      <name val="ＭＳ Ｐゴシック"/>
      <family val="3"/>
    </font>
    <font>
      <b/>
      <sz val="11"/>
      <name val="ＭＳ Ｐゴシック"/>
      <family val="3"/>
    </font>
    <font>
      <sz val="10"/>
      <name val="ＭＳ Ｐ明朝"/>
      <family val="1"/>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0"/>
        <bgColor indexed="64"/>
      </patternFill>
    </fill>
    <fill>
      <patternFill patternType="solid">
        <fgColor indexed="26"/>
        <bgColor indexed="64"/>
      </patternFill>
    </fill>
  </fills>
  <borders count="9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color indexed="63"/>
      </bottom>
    </border>
    <border>
      <left style="thin"/>
      <right>
        <color indexed="63"/>
      </right>
      <top style="thin"/>
      <bottom style="thin"/>
    </border>
    <border>
      <left style="thin"/>
      <right>
        <color indexed="63"/>
      </right>
      <top style="thin"/>
      <bottom style="medium"/>
    </border>
    <border>
      <left style="medium"/>
      <right style="medium"/>
      <top style="thin"/>
      <bottom style="thin"/>
    </border>
    <border>
      <left style="medium"/>
      <right style="medium"/>
      <top style="thin"/>
      <bottom style="medium"/>
    </border>
    <border>
      <left style="thin"/>
      <right>
        <color indexed="63"/>
      </right>
      <top>
        <color indexed="63"/>
      </top>
      <bottom>
        <color indexed="63"/>
      </bottom>
    </border>
    <border>
      <left style="medium"/>
      <right style="thin"/>
      <top style="medium"/>
      <bottom style="medium"/>
    </border>
    <border>
      <left style="thin"/>
      <right>
        <color indexed="63"/>
      </right>
      <top style="medium"/>
      <bottom style="medium"/>
    </border>
    <border>
      <left style="medium"/>
      <right style="medium"/>
      <top style="medium"/>
      <bottom style="medium"/>
    </border>
    <border>
      <left style="thin"/>
      <right>
        <color indexed="63"/>
      </right>
      <top style="medium"/>
      <bottom style="thin"/>
    </border>
    <border>
      <left>
        <color indexed="63"/>
      </left>
      <right style="thin"/>
      <top style="thin"/>
      <bottom style="thin"/>
    </border>
    <border>
      <left style="thin"/>
      <right style="thin"/>
      <top style="thin"/>
      <bottom style="thin"/>
    </border>
    <border>
      <left style="double"/>
      <right style="double"/>
      <top style="medium"/>
      <bottom style="medium"/>
    </border>
    <border>
      <left>
        <color indexed="63"/>
      </left>
      <right style="thin"/>
      <top style="medium"/>
      <bottom style="medium"/>
    </border>
    <border>
      <left style="thin"/>
      <right style="thin"/>
      <top style="medium"/>
      <bottom style="medium"/>
    </border>
    <border>
      <left style="double"/>
      <right style="double"/>
      <top style="thin"/>
      <bottom style="thin"/>
    </border>
    <border>
      <left>
        <color indexed="63"/>
      </left>
      <right style="thin"/>
      <top style="thin"/>
      <bottom style="medium"/>
    </border>
    <border>
      <left style="thin"/>
      <right style="thin"/>
      <top style="thin"/>
      <bottom style="medium"/>
    </border>
    <border>
      <left style="double"/>
      <right style="double"/>
      <top style="medium"/>
      <bottom style="thin"/>
    </border>
    <border>
      <left>
        <color indexed="63"/>
      </left>
      <right style="thin"/>
      <top style="medium"/>
      <bottom style="thin"/>
    </border>
    <border>
      <left style="thin"/>
      <right style="thin"/>
      <top style="medium"/>
      <bottom style="thin"/>
    </border>
    <border>
      <left style="double"/>
      <right style="double"/>
      <top style="thin"/>
      <bottom style="medium"/>
    </border>
    <border>
      <left style="medium"/>
      <right style="medium"/>
      <top style="medium"/>
      <bottom style="thin"/>
    </border>
    <border>
      <left style="thin"/>
      <right>
        <color indexed="63"/>
      </right>
      <top>
        <color indexed="63"/>
      </top>
      <bottom style="thin"/>
    </border>
    <border>
      <left style="double"/>
      <right style="double"/>
      <top>
        <color indexed="63"/>
      </top>
      <bottom style="thin"/>
    </border>
    <border>
      <left>
        <color indexed="63"/>
      </left>
      <right style="thin"/>
      <top>
        <color indexed="63"/>
      </top>
      <bottom style="thin"/>
    </border>
    <border>
      <left style="thin"/>
      <right style="thin"/>
      <top>
        <color indexed="63"/>
      </top>
      <bottom style="thin"/>
    </border>
    <border>
      <left style="medium"/>
      <right style="medium"/>
      <top>
        <color indexed="63"/>
      </top>
      <bottom style="thin"/>
    </border>
    <border>
      <left>
        <color indexed="63"/>
      </left>
      <right style="thin"/>
      <top>
        <color indexed="63"/>
      </top>
      <bottom>
        <color indexed="63"/>
      </bottom>
    </border>
    <border>
      <left style="medium"/>
      <right style="thin"/>
      <top style="thin"/>
      <bottom style="thin"/>
    </border>
    <border>
      <left style="double"/>
      <right>
        <color indexed="63"/>
      </right>
      <top style="thin"/>
      <bottom style="thin"/>
    </border>
    <border>
      <left>
        <color indexed="63"/>
      </left>
      <right style="double"/>
      <top style="thin"/>
      <bottom style="thin"/>
    </border>
    <border>
      <left style="double"/>
      <right>
        <color indexed="63"/>
      </right>
      <top style="double"/>
      <bottom style="double"/>
    </border>
    <border>
      <left>
        <color indexed="63"/>
      </left>
      <right style="double"/>
      <top style="double"/>
      <bottom style="double"/>
    </border>
    <border>
      <left>
        <color indexed="63"/>
      </left>
      <right style="thin"/>
      <top style="double"/>
      <bottom style="double"/>
    </border>
    <border>
      <left style="thin"/>
      <right style="thin"/>
      <top style="double"/>
      <bottom style="double"/>
    </border>
    <border>
      <left style="thin"/>
      <right style="medium"/>
      <top style="thin"/>
      <bottom style="thin"/>
    </border>
    <border>
      <left style="thin"/>
      <right style="medium"/>
      <top style="double"/>
      <bottom style="double"/>
    </border>
    <border>
      <left style="double"/>
      <right style="thin"/>
      <top style="thin"/>
      <bottom style="thin"/>
    </border>
    <border>
      <left style="double"/>
      <right style="thin"/>
      <top style="thin"/>
      <bottom style="medium"/>
    </border>
    <border>
      <left style="medium"/>
      <right style="thin"/>
      <top style="thin"/>
      <bottom style="medium"/>
    </border>
    <border>
      <left style="medium"/>
      <right style="thin"/>
      <top>
        <color indexed="63"/>
      </top>
      <bottom style="thin"/>
    </border>
    <border>
      <left style="thin"/>
      <right style="double"/>
      <top style="thin"/>
      <bottom style="medium"/>
    </border>
    <border>
      <left style="thin"/>
      <right style="double"/>
      <top style="thin"/>
      <bottom style="thin"/>
    </border>
    <border>
      <left style="thin"/>
      <right style="thin"/>
      <top style="thin"/>
      <bottom>
        <color indexed="63"/>
      </bottom>
    </border>
    <border>
      <left style="thin"/>
      <right style="double"/>
      <top style="thin"/>
      <bottom>
        <color indexed="63"/>
      </bottom>
    </border>
    <border>
      <left style="thin"/>
      <right style="double"/>
      <top>
        <color indexed="63"/>
      </top>
      <bottom style="thin"/>
    </border>
    <border>
      <left style="thin"/>
      <right style="double"/>
      <top style="double"/>
      <bottom style="double"/>
    </border>
    <border>
      <left style="double"/>
      <right style="thin"/>
      <top style="medium"/>
      <bottom>
        <color indexed="63"/>
      </bottom>
    </border>
    <border>
      <left style="thin"/>
      <right style="double"/>
      <top style="medium"/>
      <bottom>
        <color indexed="63"/>
      </botto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color indexed="63"/>
      </top>
      <bottom style="thin"/>
    </border>
    <border>
      <left style="double"/>
      <right>
        <color indexed="63"/>
      </right>
      <top style="double"/>
      <bottom style="thin"/>
    </border>
    <border>
      <left>
        <color indexed="63"/>
      </left>
      <right style="double"/>
      <top style="double"/>
      <bottom style="thin"/>
    </border>
    <border>
      <left style="medium"/>
      <right style="thin"/>
      <top style="double"/>
      <bottom style="double"/>
    </border>
    <border>
      <left style="thin"/>
      <right>
        <color indexed="63"/>
      </right>
      <top style="double"/>
      <bottom style="double"/>
    </border>
    <border diagonalDown="1">
      <left style="medium"/>
      <right style="thin"/>
      <top style="medium"/>
      <bottom style="double"/>
      <diagonal style="thin"/>
    </border>
    <border diagonalDown="1">
      <left style="thin"/>
      <right style="double"/>
      <top style="medium"/>
      <bottom style="double"/>
      <diagonal style="thin"/>
    </border>
    <border>
      <left style="thin"/>
      <right style="medium"/>
      <top style="thin"/>
      <bottom style="medium"/>
    </border>
    <border>
      <left style="double"/>
      <right style="thin"/>
      <top style="medium"/>
      <bottom style="thin"/>
    </border>
    <border>
      <left style="thin"/>
      <right style="double"/>
      <top style="medium"/>
      <bottom style="thin"/>
    </border>
    <border>
      <left style="double"/>
      <right style="thin"/>
      <top style="thin"/>
      <bottom>
        <color indexed="63"/>
      </bottom>
    </border>
    <border>
      <left style="double"/>
      <right style="thin"/>
      <top style="double"/>
      <bottom style="double"/>
    </border>
    <border>
      <left style="double"/>
      <right>
        <color indexed="63"/>
      </right>
      <top style="thin"/>
      <bottom style="medium"/>
    </border>
    <border>
      <left>
        <color indexed="63"/>
      </left>
      <right style="double"/>
      <top style="thin"/>
      <bottom style="medium"/>
    </border>
    <border diagonalDown="1">
      <left style="medium"/>
      <right style="thin"/>
      <top style="medium"/>
      <bottom style="thin"/>
      <diagonal style="thin"/>
    </border>
    <border diagonalDown="1">
      <left style="thin"/>
      <right style="double"/>
      <top style="medium"/>
      <bottom style="thin"/>
      <diagonal style="thin"/>
    </border>
    <border diagonalDown="1">
      <left style="medium"/>
      <right style="thin"/>
      <top style="thin"/>
      <bottom style="double"/>
      <diagonal style="thin"/>
    </border>
    <border diagonalDown="1">
      <left style="thin"/>
      <right style="double"/>
      <top style="thin"/>
      <bottom style="double"/>
      <diagonal style="thin"/>
    </border>
    <border>
      <left style="thin"/>
      <right style="medium"/>
      <top style="medium"/>
      <bottom style="thin"/>
    </border>
    <border>
      <left style="thin"/>
      <right style="medium"/>
      <top style="thin"/>
      <bottom>
        <color indexed="63"/>
      </bottom>
    </border>
    <border>
      <left>
        <color indexed="63"/>
      </left>
      <right style="thin"/>
      <top style="thin"/>
      <bottom>
        <color indexed="63"/>
      </bottom>
    </border>
    <border>
      <left style="double"/>
      <right style="thin"/>
      <top>
        <color indexed="63"/>
      </top>
      <bottom style="thin"/>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style="thin"/>
    </border>
    <border>
      <left style="medium"/>
      <right style="thin"/>
      <top style="medium"/>
      <bottom style="thin"/>
    </border>
    <border>
      <left style="medium"/>
      <right style="thin"/>
      <top style="medium"/>
      <bottom>
        <color indexed="63"/>
      </bottom>
    </border>
    <border>
      <left style="medium"/>
      <right style="thin"/>
      <top>
        <color indexed="63"/>
      </top>
      <bottom>
        <color indexed="63"/>
      </bottom>
    </border>
    <border>
      <left style="double"/>
      <right style="double"/>
      <top style="thin"/>
      <bottom>
        <color indexed="63"/>
      </bottom>
    </border>
    <border>
      <left style="medium"/>
      <right style="medium"/>
      <top style="thin"/>
      <bottom>
        <color indexed="63"/>
      </bottom>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2" fillId="0" borderId="0" applyNumberFormat="0" applyFill="0" applyBorder="0" applyAlignment="0" applyProtection="0"/>
    <xf numFmtId="0" fontId="47" fillId="32" borderId="0" applyNumberFormat="0" applyBorder="0" applyAlignment="0" applyProtection="0"/>
  </cellStyleXfs>
  <cellXfs count="178">
    <xf numFmtId="0" fontId="0" fillId="0" borderId="0" xfId="0" applyAlignment="1">
      <alignment/>
    </xf>
    <xf numFmtId="0" fontId="5" fillId="0" borderId="0" xfId="0" applyFont="1" applyAlignment="1">
      <alignment/>
    </xf>
    <xf numFmtId="0" fontId="6" fillId="0" borderId="0" xfId="0" applyFont="1" applyAlignment="1">
      <alignment horizontal="left"/>
    </xf>
    <xf numFmtId="0" fontId="8" fillId="0" borderId="0" xfId="0" applyFont="1" applyAlignment="1">
      <alignment horizontal="right"/>
    </xf>
    <xf numFmtId="0" fontId="5" fillId="0" borderId="0" xfId="0" applyFont="1" applyAlignment="1">
      <alignment horizontal="left" vertical="center" wrapText="1"/>
    </xf>
    <xf numFmtId="0" fontId="7" fillId="0" borderId="0" xfId="0" applyFont="1" applyAlignment="1">
      <alignment/>
    </xf>
    <xf numFmtId="0" fontId="5" fillId="0" borderId="0" xfId="0" applyFont="1" applyAlignment="1">
      <alignment horizontal="left"/>
    </xf>
    <xf numFmtId="0" fontId="5" fillId="0" borderId="0" xfId="0" applyFont="1" applyAlignment="1">
      <alignment horizontal="left" vertical="center"/>
    </xf>
    <xf numFmtId="0" fontId="5" fillId="0" borderId="0" xfId="0" applyFont="1" applyAlignment="1">
      <alignment horizontal="center"/>
    </xf>
    <xf numFmtId="0" fontId="5" fillId="0" borderId="0" xfId="0" applyFont="1" applyAlignment="1">
      <alignment horizontal="center" vertical="center"/>
    </xf>
    <xf numFmtId="0" fontId="5" fillId="0" borderId="0" xfId="0" applyFont="1" applyBorder="1" applyAlignment="1">
      <alignment horizontal="center" vertical="center" wrapText="1"/>
    </xf>
    <xf numFmtId="184" fontId="5" fillId="0" borderId="0" xfId="0" applyNumberFormat="1" applyFont="1" applyBorder="1" applyAlignment="1">
      <alignment horizontal="right" vertical="center"/>
    </xf>
    <xf numFmtId="0" fontId="6" fillId="0" borderId="0" xfId="0" applyFont="1" applyAlignment="1">
      <alignment horizontal="left" vertical="center"/>
    </xf>
    <xf numFmtId="0" fontId="5" fillId="0" borderId="0" xfId="0" applyFont="1" applyAlignment="1">
      <alignment vertical="center"/>
    </xf>
    <xf numFmtId="0" fontId="7" fillId="0" borderId="0" xfId="0" applyFont="1" applyAlignment="1">
      <alignment vertical="center"/>
    </xf>
    <xf numFmtId="0" fontId="7" fillId="0" borderId="0" xfId="0" applyFont="1" applyAlignment="1">
      <alignment horizontal="left" vertical="center" wrapText="1"/>
    </xf>
    <xf numFmtId="0" fontId="7" fillId="0" borderId="0" xfId="0" applyFont="1" applyAlignment="1">
      <alignment horizontal="left" vertical="center"/>
    </xf>
    <xf numFmtId="0" fontId="7" fillId="0" borderId="10" xfId="0" applyFont="1" applyBorder="1" applyAlignment="1">
      <alignment horizontal="right" vertical="center"/>
    </xf>
    <xf numFmtId="0" fontId="7" fillId="0" borderId="11" xfId="0" applyFont="1" applyBorder="1" applyAlignment="1">
      <alignment horizontal="center" vertical="center" shrinkToFit="1"/>
    </xf>
    <xf numFmtId="0" fontId="7" fillId="0" borderId="12" xfId="0" applyFont="1" applyBorder="1" applyAlignment="1">
      <alignment horizontal="center" vertical="center" shrinkToFit="1"/>
    </xf>
    <xf numFmtId="179" fontId="7" fillId="0" borderId="13" xfId="0" applyNumberFormat="1" applyFont="1" applyBorder="1" applyAlignment="1">
      <alignment horizontal="right" vertical="center"/>
    </xf>
    <xf numFmtId="179" fontId="7" fillId="0" borderId="14" xfId="0" applyNumberFormat="1" applyFont="1" applyBorder="1" applyAlignment="1">
      <alignment horizontal="right" vertical="center"/>
    </xf>
    <xf numFmtId="0" fontId="7" fillId="0" borderId="15" xfId="0" applyFont="1" applyBorder="1" applyAlignment="1">
      <alignment horizontal="justify" vertical="center"/>
    </xf>
    <xf numFmtId="0" fontId="7" fillId="0" borderId="16" xfId="0" applyFont="1" applyBorder="1" applyAlignment="1">
      <alignment horizontal="center" vertical="center" shrinkToFit="1"/>
    </xf>
    <xf numFmtId="0" fontId="7" fillId="0" borderId="17" xfId="0" applyFont="1" applyBorder="1" applyAlignment="1">
      <alignment horizontal="center" vertical="center" shrinkToFit="1"/>
    </xf>
    <xf numFmtId="179" fontId="7" fillId="0" borderId="18" xfId="0" applyNumberFormat="1" applyFont="1" applyBorder="1" applyAlignment="1">
      <alignment horizontal="right" vertical="center"/>
    </xf>
    <xf numFmtId="0" fontId="7" fillId="0" borderId="19" xfId="0" applyFont="1" applyBorder="1" applyAlignment="1">
      <alignment horizontal="center" vertical="center" shrinkToFit="1"/>
    </xf>
    <xf numFmtId="179" fontId="5" fillId="0" borderId="20" xfId="0" applyNumberFormat="1" applyFont="1" applyBorder="1" applyAlignment="1">
      <alignment horizontal="right" vertical="center"/>
    </xf>
    <xf numFmtId="179" fontId="5" fillId="0" borderId="21" xfId="0" applyNumberFormat="1" applyFont="1" applyBorder="1" applyAlignment="1">
      <alignment horizontal="right" vertical="center"/>
    </xf>
    <xf numFmtId="179" fontId="5" fillId="0" borderId="22" xfId="0" applyNumberFormat="1" applyFont="1" applyBorder="1" applyAlignment="1">
      <alignment horizontal="right" vertical="center"/>
    </xf>
    <xf numFmtId="179" fontId="5" fillId="0" borderId="23" xfId="0" applyNumberFormat="1" applyFont="1" applyBorder="1" applyAlignment="1">
      <alignment horizontal="right" vertical="center"/>
    </xf>
    <xf numFmtId="179" fontId="5" fillId="0" borderId="24" xfId="0" applyNumberFormat="1" applyFont="1" applyBorder="1" applyAlignment="1">
      <alignment horizontal="right" vertical="center"/>
    </xf>
    <xf numFmtId="179" fontId="5" fillId="0" borderId="17" xfId="0" applyNumberFormat="1" applyFont="1" applyBorder="1" applyAlignment="1">
      <alignment horizontal="right" vertical="center"/>
    </xf>
    <xf numFmtId="179" fontId="5" fillId="0" borderId="25" xfId="0" applyNumberFormat="1" applyFont="1" applyBorder="1" applyAlignment="1">
      <alignment horizontal="right" vertical="center"/>
    </xf>
    <xf numFmtId="179" fontId="5" fillId="0" borderId="11" xfId="0" applyNumberFormat="1" applyFont="1" applyBorder="1" applyAlignment="1">
      <alignment horizontal="right" vertical="center"/>
    </xf>
    <xf numFmtId="179" fontId="5" fillId="0" borderId="26" xfId="0" applyNumberFormat="1" applyFont="1" applyBorder="1" applyAlignment="1">
      <alignment horizontal="right" vertical="center"/>
    </xf>
    <xf numFmtId="179" fontId="5" fillId="0" borderId="27" xfId="0" applyNumberFormat="1" applyFont="1" applyBorder="1" applyAlignment="1">
      <alignment horizontal="right" vertical="center"/>
    </xf>
    <xf numFmtId="179" fontId="5" fillId="0" borderId="28" xfId="0" applyNumberFormat="1" applyFont="1" applyBorder="1" applyAlignment="1">
      <alignment horizontal="right" vertical="center"/>
    </xf>
    <xf numFmtId="179" fontId="5" fillId="0" borderId="29" xfId="0" applyNumberFormat="1" applyFont="1" applyBorder="1" applyAlignment="1">
      <alignment horizontal="right" vertical="center"/>
    </xf>
    <xf numFmtId="179" fontId="5" fillId="0" borderId="30" xfId="0" applyNumberFormat="1" applyFont="1" applyBorder="1" applyAlignment="1">
      <alignment horizontal="right" vertical="center"/>
    </xf>
    <xf numFmtId="179" fontId="5" fillId="0" borderId="19" xfId="0" applyNumberFormat="1" applyFont="1" applyBorder="1" applyAlignment="1">
      <alignment horizontal="right" vertical="center"/>
    </xf>
    <xf numFmtId="179" fontId="5" fillId="0" borderId="31" xfId="0" applyNumberFormat="1" applyFont="1" applyBorder="1" applyAlignment="1">
      <alignment horizontal="right" vertical="center"/>
    </xf>
    <xf numFmtId="179" fontId="5" fillId="0" borderId="12" xfId="0" applyNumberFormat="1" applyFont="1" applyBorder="1" applyAlignment="1">
      <alignment horizontal="right" vertical="center"/>
    </xf>
    <xf numFmtId="0" fontId="8" fillId="0" borderId="0" xfId="0" applyFont="1" applyAlignment="1">
      <alignment horizontal="right" vertical="center"/>
    </xf>
    <xf numFmtId="0" fontId="11" fillId="33" borderId="0" xfId="0" applyFont="1" applyFill="1" applyAlignment="1">
      <alignment horizontal="center"/>
    </xf>
    <xf numFmtId="179" fontId="7" fillId="0" borderId="32" xfId="0" applyNumberFormat="1" applyFont="1" applyBorder="1" applyAlignment="1">
      <alignment horizontal="right" vertical="center"/>
    </xf>
    <xf numFmtId="1" fontId="12" fillId="0" borderId="21" xfId="0" applyNumberFormat="1" applyFont="1" applyFill="1" applyBorder="1" applyAlignment="1">
      <alignment horizontal="center" vertical="center" wrapText="1"/>
    </xf>
    <xf numFmtId="0" fontId="13" fillId="0" borderId="0" xfId="0" applyFont="1" applyBorder="1" applyAlignment="1">
      <alignment horizontal="center" vertical="center" wrapText="1"/>
    </xf>
    <xf numFmtId="0" fontId="7" fillId="0" borderId="33" xfId="0" applyFont="1" applyBorder="1" applyAlignment="1">
      <alignment horizontal="center" vertical="center" shrinkToFit="1"/>
    </xf>
    <xf numFmtId="179" fontId="5" fillId="0" borderId="34" xfId="0" applyNumberFormat="1" applyFont="1" applyBorder="1" applyAlignment="1">
      <alignment horizontal="right" vertical="center"/>
    </xf>
    <xf numFmtId="0" fontId="11" fillId="0" borderId="0" xfId="0" applyFont="1" applyFill="1" applyAlignment="1">
      <alignment horizontal="left" vertical="top" wrapText="1"/>
    </xf>
    <xf numFmtId="0" fontId="4" fillId="0" borderId="0" xfId="0" applyFont="1" applyFill="1" applyAlignment="1">
      <alignment horizontal="left" vertical="top" wrapText="1"/>
    </xf>
    <xf numFmtId="179" fontId="5" fillId="0" borderId="35" xfId="0" applyNumberFormat="1" applyFont="1" applyBorder="1" applyAlignment="1">
      <alignment horizontal="right" vertical="center"/>
    </xf>
    <xf numFmtId="179" fontId="5" fillId="0" borderId="36" xfId="0" applyNumberFormat="1" applyFont="1" applyBorder="1" applyAlignment="1">
      <alignment horizontal="right" vertical="center"/>
    </xf>
    <xf numFmtId="0" fontId="0" fillId="0" borderId="0" xfId="0" applyFont="1" applyAlignment="1">
      <alignment/>
    </xf>
    <xf numFmtId="0" fontId="0" fillId="33" borderId="0" xfId="0" applyFont="1" applyFill="1" applyAlignment="1">
      <alignment horizontal="center"/>
    </xf>
    <xf numFmtId="0" fontId="0" fillId="33" borderId="0" xfId="0" applyFont="1" applyFill="1" applyAlignment="1">
      <alignment horizontal="center" wrapText="1"/>
    </xf>
    <xf numFmtId="0" fontId="0" fillId="0" borderId="0" xfId="0" applyFont="1" applyAlignment="1">
      <alignment horizontal="center"/>
    </xf>
    <xf numFmtId="0" fontId="0" fillId="0" borderId="0" xfId="0" applyFont="1" applyFill="1" applyAlignment="1">
      <alignment/>
    </xf>
    <xf numFmtId="0" fontId="0" fillId="0" borderId="0" xfId="0" applyFont="1" applyFill="1" applyAlignment="1">
      <alignment horizontal="center" vertical="top" wrapText="1"/>
    </xf>
    <xf numFmtId="0" fontId="0" fillId="0" borderId="0" xfId="0" applyFont="1" applyFill="1" applyAlignment="1">
      <alignment horizontal="left" vertical="top" wrapText="1"/>
    </xf>
    <xf numFmtId="0" fontId="0" fillId="0" borderId="0" xfId="0" applyFont="1" applyFill="1" applyBorder="1" applyAlignment="1">
      <alignment horizontal="center" vertical="top" wrapText="1"/>
    </xf>
    <xf numFmtId="179" fontId="5" fillId="0" borderId="33" xfId="0" applyNumberFormat="1" applyFont="1" applyBorder="1" applyAlignment="1">
      <alignment horizontal="right" vertical="center"/>
    </xf>
    <xf numFmtId="179" fontId="7" fillId="0" borderId="37" xfId="0" applyNumberFormat="1" applyFont="1" applyBorder="1" applyAlignment="1">
      <alignment horizontal="right" vertical="center"/>
    </xf>
    <xf numFmtId="179" fontId="5" fillId="0" borderId="38" xfId="0" applyNumberFormat="1" applyFont="1" applyFill="1" applyBorder="1" applyAlignment="1">
      <alignment horizontal="right" vertical="center"/>
    </xf>
    <xf numFmtId="0" fontId="0" fillId="0" borderId="21" xfId="0" applyFont="1" applyBorder="1" applyAlignment="1">
      <alignment/>
    </xf>
    <xf numFmtId="0" fontId="0" fillId="0" borderId="0" xfId="0" applyFont="1" applyAlignment="1">
      <alignment vertical="center"/>
    </xf>
    <xf numFmtId="0" fontId="5" fillId="0" borderId="39" xfId="0" applyFont="1" applyBorder="1" applyAlignment="1">
      <alignment horizontal="center" vertical="center" wrapText="1"/>
    </xf>
    <xf numFmtId="0" fontId="5" fillId="0" borderId="11" xfId="0" applyFont="1" applyBorder="1" applyAlignment="1">
      <alignment horizontal="center" vertical="center" wrapText="1"/>
    </xf>
    <xf numFmtId="179" fontId="5" fillId="0" borderId="40" xfId="0" applyNumberFormat="1" applyFont="1" applyBorder="1" applyAlignment="1">
      <alignment horizontal="right" vertical="center"/>
    </xf>
    <xf numFmtId="179" fontId="5" fillId="0" borderId="41" xfId="0" applyNumberFormat="1" applyFont="1" applyBorder="1" applyAlignment="1">
      <alignment horizontal="right" vertical="center"/>
    </xf>
    <xf numFmtId="179" fontId="5" fillId="0" borderId="42" xfId="0" applyNumberFormat="1" applyFont="1" applyBorder="1" applyAlignment="1">
      <alignment horizontal="right" vertical="center"/>
    </xf>
    <xf numFmtId="179" fontId="5" fillId="0" borderId="43" xfId="0" applyNumberFormat="1" applyFont="1" applyBorder="1" applyAlignment="1">
      <alignment horizontal="right" vertical="center"/>
    </xf>
    <xf numFmtId="179" fontId="5" fillId="0" borderId="20" xfId="0" applyNumberFormat="1" applyFont="1" applyBorder="1" applyAlignment="1">
      <alignment horizontal="right" vertical="center"/>
    </xf>
    <xf numFmtId="179" fontId="5" fillId="0" borderId="21" xfId="0" applyNumberFormat="1" applyFont="1" applyBorder="1" applyAlignment="1">
      <alignment horizontal="right" vertical="center"/>
    </xf>
    <xf numFmtId="179" fontId="5" fillId="0" borderId="44" xfId="0" applyNumberFormat="1" applyFont="1" applyBorder="1" applyAlignment="1">
      <alignment horizontal="right" vertical="center"/>
    </xf>
    <xf numFmtId="179" fontId="5" fillId="0" borderId="45" xfId="0" applyNumberFormat="1" applyFont="1" applyBorder="1" applyAlignment="1">
      <alignment horizontal="right" vertical="center"/>
    </xf>
    <xf numFmtId="179" fontId="5" fillId="0" borderId="46" xfId="0" applyNumberFormat="1" applyFont="1" applyBorder="1" applyAlignment="1">
      <alignment horizontal="right" vertical="center"/>
    </xf>
    <xf numFmtId="179" fontId="5" fillId="0" borderId="47" xfId="0" applyNumberFormat="1" applyFont="1" applyBorder="1" applyAlignment="1">
      <alignment horizontal="right" vertical="center"/>
    </xf>
    <xf numFmtId="184" fontId="5" fillId="0" borderId="48" xfId="0" applyNumberFormat="1" applyFont="1" applyBorder="1" applyAlignment="1">
      <alignment horizontal="right" vertical="center"/>
    </xf>
    <xf numFmtId="184" fontId="5" fillId="0" borderId="21" xfId="0" applyNumberFormat="1" applyFont="1" applyBorder="1" applyAlignment="1">
      <alignment horizontal="right" vertical="center"/>
    </xf>
    <xf numFmtId="184" fontId="5" fillId="0" borderId="49" xfId="0" applyNumberFormat="1" applyFont="1" applyBorder="1" applyAlignment="1">
      <alignment horizontal="right" vertical="center"/>
    </xf>
    <xf numFmtId="184" fontId="5" fillId="0" borderId="27" xfId="0" applyNumberFormat="1" applyFont="1" applyBorder="1" applyAlignment="1">
      <alignment horizontal="right" vertical="center"/>
    </xf>
    <xf numFmtId="0" fontId="5" fillId="0" borderId="5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33" xfId="0" applyFont="1" applyBorder="1" applyAlignment="1">
      <alignment horizontal="center" vertical="center" wrapText="1"/>
    </xf>
    <xf numFmtId="184" fontId="5" fillId="0" borderId="52" xfId="0" applyNumberFormat="1" applyFont="1" applyBorder="1" applyAlignment="1">
      <alignment horizontal="right" vertical="center"/>
    </xf>
    <xf numFmtId="184" fontId="5" fillId="0" borderId="53" xfId="0" applyNumberFormat="1" applyFont="1" applyBorder="1" applyAlignment="1">
      <alignment horizontal="right" vertical="center"/>
    </xf>
    <xf numFmtId="0" fontId="5" fillId="0" borderId="54" xfId="0" applyFont="1" applyBorder="1" applyAlignment="1">
      <alignment horizontal="center" vertical="center" wrapText="1"/>
    </xf>
    <xf numFmtId="0" fontId="5" fillId="0" borderId="55" xfId="0" applyFont="1" applyBorder="1" applyAlignment="1">
      <alignment horizontal="center" vertical="center" wrapText="1"/>
    </xf>
    <xf numFmtId="184" fontId="5" fillId="0" borderId="36" xfId="0" applyNumberFormat="1" applyFont="1" applyBorder="1" applyAlignment="1">
      <alignment horizontal="right" vertical="center"/>
    </xf>
    <xf numFmtId="184" fontId="5" fillId="0" borderId="56" xfId="0" applyNumberFormat="1" applyFont="1" applyBorder="1" applyAlignment="1">
      <alignment horizontal="right" vertical="center"/>
    </xf>
    <xf numFmtId="184" fontId="5" fillId="0" borderId="45" xfId="0" applyNumberFormat="1" applyFont="1" applyBorder="1" applyAlignment="1">
      <alignment horizontal="right" vertical="center"/>
    </xf>
    <xf numFmtId="184" fontId="5" fillId="0" borderId="57" xfId="0" applyNumberFormat="1" applyFont="1" applyBorder="1" applyAlignment="1">
      <alignment horizontal="right" vertical="center"/>
    </xf>
    <xf numFmtId="0" fontId="9" fillId="0" borderId="58" xfId="0" applyFont="1" applyBorder="1" applyAlignment="1">
      <alignment horizontal="center" vertical="center" wrapText="1"/>
    </xf>
    <xf numFmtId="0" fontId="9" fillId="0" borderId="59" xfId="0" applyFont="1" applyBorder="1" applyAlignment="1">
      <alignment horizontal="center" vertical="center" wrapText="1"/>
    </xf>
    <xf numFmtId="0" fontId="9" fillId="0" borderId="60" xfId="0" applyFont="1" applyBorder="1" applyAlignment="1">
      <alignment horizontal="center" vertical="center" shrinkToFit="1"/>
    </xf>
    <xf numFmtId="0" fontId="9" fillId="0" borderId="61" xfId="0" applyFont="1" applyBorder="1" applyAlignment="1">
      <alignment horizontal="center" vertical="center" shrinkToFit="1"/>
    </xf>
    <xf numFmtId="0" fontId="9" fillId="0" borderId="62" xfId="0" applyFont="1" applyBorder="1" applyAlignment="1">
      <alignment horizontal="center" vertical="center" shrinkToFit="1"/>
    </xf>
    <xf numFmtId="179" fontId="5" fillId="0" borderId="35" xfId="0" applyNumberFormat="1" applyFont="1" applyBorder="1" applyAlignment="1">
      <alignment horizontal="right" vertical="center"/>
    </xf>
    <xf numFmtId="179" fontId="5" fillId="0" borderId="36" xfId="0" applyNumberFormat="1" applyFont="1" applyBorder="1" applyAlignment="1">
      <alignment horizontal="right" vertical="center"/>
    </xf>
    <xf numFmtId="179" fontId="5" fillId="0" borderId="63" xfId="0" applyNumberFormat="1" applyFont="1" applyBorder="1" applyAlignment="1">
      <alignment horizontal="right" vertical="center"/>
    </xf>
    <xf numFmtId="179" fontId="5" fillId="0" borderId="64" xfId="0" applyNumberFormat="1" applyFont="1" applyBorder="1" applyAlignment="1">
      <alignment horizontal="right" vertical="center"/>
    </xf>
    <xf numFmtId="179" fontId="5" fillId="0" borderId="65" xfId="0" applyNumberFormat="1" applyFont="1" applyBorder="1" applyAlignment="1">
      <alignment horizontal="right" vertical="center"/>
    </xf>
    <xf numFmtId="0" fontId="5" fillId="0" borderId="66" xfId="0" applyFont="1" applyBorder="1" applyAlignment="1">
      <alignment horizontal="center" vertical="center" wrapText="1"/>
    </xf>
    <xf numFmtId="0" fontId="5" fillId="0" borderId="67" xfId="0" applyFont="1" applyBorder="1" applyAlignment="1">
      <alignment horizontal="center" vertical="center" wrapText="1"/>
    </xf>
    <xf numFmtId="0" fontId="9" fillId="0" borderId="68" xfId="0" applyFont="1" applyBorder="1" applyAlignment="1">
      <alignment horizontal="center" vertical="center" wrapText="1"/>
    </xf>
    <xf numFmtId="0" fontId="9" fillId="0" borderId="69" xfId="0" applyFont="1" applyBorder="1" applyAlignment="1">
      <alignment horizontal="center" vertical="center" wrapText="1"/>
    </xf>
    <xf numFmtId="184" fontId="5" fillId="0" borderId="46" xfId="0" applyNumberFormat="1" applyFont="1" applyBorder="1" applyAlignment="1">
      <alignment horizontal="right" vertical="center"/>
    </xf>
    <xf numFmtId="184" fontId="5" fillId="0" borderId="20" xfId="0" applyNumberFormat="1" applyFont="1" applyBorder="1" applyAlignment="1">
      <alignment horizontal="right" vertical="center"/>
    </xf>
    <xf numFmtId="184" fontId="5" fillId="0" borderId="70" xfId="0" applyNumberFormat="1" applyFont="1" applyBorder="1" applyAlignment="1">
      <alignment horizontal="right" vertical="center"/>
    </xf>
    <xf numFmtId="0" fontId="10" fillId="34" borderId="0" xfId="0" applyFont="1" applyFill="1" applyAlignment="1">
      <alignment horizontal="left" vertical="top" wrapText="1"/>
    </xf>
    <xf numFmtId="0" fontId="0" fillId="34" borderId="0" xfId="0" applyFont="1" applyFill="1" applyAlignment="1">
      <alignment horizontal="center" vertical="top" wrapText="1"/>
    </xf>
    <xf numFmtId="0" fontId="4" fillId="34" borderId="0" xfId="0" applyFont="1" applyFill="1" applyAlignment="1">
      <alignment horizontal="left" vertical="top" wrapText="1"/>
    </xf>
    <xf numFmtId="184" fontId="5" fillId="0" borderId="47" xfId="0" applyNumberFormat="1" applyFont="1" applyBorder="1" applyAlignment="1">
      <alignment horizontal="right" vertical="center"/>
    </xf>
    <xf numFmtId="0" fontId="5" fillId="0" borderId="7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72" xfId="0" applyFont="1" applyBorder="1" applyAlignment="1">
      <alignment horizontal="center" vertical="center" wrapText="1"/>
    </xf>
    <xf numFmtId="0" fontId="5" fillId="0" borderId="73" xfId="0" applyFont="1" applyBorder="1" applyAlignment="1">
      <alignment horizontal="center" vertical="center" wrapText="1"/>
    </xf>
    <xf numFmtId="184" fontId="5" fillId="0" borderId="74" xfId="0" applyNumberFormat="1" applyFont="1" applyBorder="1" applyAlignment="1">
      <alignment horizontal="right" vertical="center"/>
    </xf>
    <xf numFmtId="184" fontId="5" fillId="0" borderId="44" xfId="0" applyNumberFormat="1" applyFont="1" applyBorder="1" applyAlignment="1">
      <alignment horizontal="right" vertical="center"/>
    </xf>
    <xf numFmtId="179" fontId="5" fillId="0" borderId="26" xfId="0" applyNumberFormat="1" applyFont="1" applyBorder="1" applyAlignment="1">
      <alignment horizontal="right" vertical="center"/>
    </xf>
    <xf numFmtId="179" fontId="5" fillId="0" borderId="27" xfId="0" applyNumberFormat="1" applyFont="1" applyBorder="1" applyAlignment="1">
      <alignment horizontal="right" vertical="center"/>
    </xf>
    <xf numFmtId="179" fontId="5" fillId="0" borderId="75" xfId="0" applyNumberFormat="1" applyFont="1" applyBorder="1" applyAlignment="1">
      <alignment horizontal="right" vertical="center"/>
    </xf>
    <xf numFmtId="179" fontId="5" fillId="0" borderId="76" xfId="0" applyNumberFormat="1" applyFont="1" applyBorder="1" applyAlignment="1">
      <alignment horizontal="right" vertical="center"/>
    </xf>
    <xf numFmtId="0" fontId="5" fillId="0" borderId="77" xfId="0" applyFont="1" applyBorder="1" applyAlignment="1">
      <alignment horizontal="center" vertical="center"/>
    </xf>
    <xf numFmtId="0" fontId="5" fillId="0" borderId="78" xfId="0" applyFont="1" applyBorder="1" applyAlignment="1">
      <alignment horizontal="center" vertical="center"/>
    </xf>
    <xf numFmtId="0" fontId="5" fillId="0" borderId="79" xfId="0" applyFont="1" applyBorder="1" applyAlignment="1">
      <alignment horizontal="center" vertical="center"/>
    </xf>
    <xf numFmtId="0" fontId="5" fillId="0" borderId="80" xfId="0" applyFont="1" applyBorder="1" applyAlignment="1">
      <alignment horizontal="center" vertical="center"/>
    </xf>
    <xf numFmtId="0" fontId="5" fillId="0" borderId="29" xfId="0" applyFont="1" applyBorder="1" applyAlignment="1">
      <alignment horizontal="center" vertical="center" wrapText="1"/>
    </xf>
    <xf numFmtId="0" fontId="5" fillId="0" borderId="81" xfId="0" applyFont="1" applyBorder="1" applyAlignment="1">
      <alignment horizontal="center" vertical="center" wrapText="1"/>
    </xf>
    <xf numFmtId="0" fontId="5" fillId="0" borderId="82" xfId="0" applyFont="1" applyBorder="1" applyAlignment="1">
      <alignment horizontal="center" vertical="center" wrapText="1"/>
    </xf>
    <xf numFmtId="0" fontId="5" fillId="0" borderId="83" xfId="0" applyFont="1" applyBorder="1" applyAlignment="1">
      <alignment horizontal="center" vertical="center" wrapText="1"/>
    </xf>
    <xf numFmtId="184" fontId="5" fillId="0" borderId="26" xfId="0" applyNumberFormat="1" applyFont="1" applyBorder="1" applyAlignment="1">
      <alignment horizontal="right" vertical="center"/>
    </xf>
    <xf numFmtId="184" fontId="5" fillId="0" borderId="63" xfId="0" applyNumberFormat="1" applyFont="1" applyBorder="1" applyAlignment="1">
      <alignment horizontal="right" vertical="center"/>
    </xf>
    <xf numFmtId="184" fontId="5" fillId="0" borderId="35" xfId="0" applyNumberFormat="1" applyFont="1" applyBorder="1" applyAlignment="1">
      <alignment horizontal="right" vertical="center"/>
    </xf>
    <xf numFmtId="184" fontId="5" fillId="0" borderId="84" xfId="0" applyNumberFormat="1" applyFont="1" applyBorder="1" applyAlignment="1">
      <alignment horizontal="right" vertical="center"/>
    </xf>
    <xf numFmtId="0" fontId="9" fillId="0" borderId="50" xfId="0" applyFont="1" applyFill="1" applyBorder="1" applyAlignment="1">
      <alignment horizontal="center"/>
    </xf>
    <xf numFmtId="0" fontId="9" fillId="0" borderId="27" xfId="0" applyFont="1" applyFill="1" applyBorder="1" applyAlignment="1">
      <alignment horizontal="center"/>
    </xf>
    <xf numFmtId="0" fontId="9" fillId="0" borderId="61" xfId="0" applyFont="1" applyFill="1" applyBorder="1" applyAlignment="1">
      <alignment horizontal="center" vertical="top" wrapText="1"/>
    </xf>
    <xf numFmtId="0" fontId="9" fillId="0" borderId="33" xfId="0" applyFont="1" applyFill="1" applyBorder="1" applyAlignment="1">
      <alignment horizontal="right" vertical="top" wrapText="1"/>
    </xf>
    <xf numFmtId="0" fontId="9" fillId="0" borderId="35" xfId="0" applyFont="1" applyFill="1" applyBorder="1" applyAlignment="1">
      <alignment horizontal="right" vertical="top" wrapText="1"/>
    </xf>
    <xf numFmtId="38" fontId="9" fillId="0" borderId="21" xfId="49" applyFont="1" applyFill="1" applyBorder="1" applyAlignment="1">
      <alignment horizontal="center" vertical="top" wrapText="1"/>
    </xf>
    <xf numFmtId="38" fontId="9" fillId="0" borderId="27" xfId="49" applyFont="1" applyFill="1" applyBorder="1" applyAlignment="1">
      <alignment horizontal="center" wrapText="1"/>
    </xf>
    <xf numFmtId="0" fontId="0" fillId="34" borderId="0" xfId="0" applyFont="1" applyFill="1" applyBorder="1" applyAlignment="1">
      <alignment horizontal="center" vertical="top" wrapText="1"/>
    </xf>
    <xf numFmtId="0" fontId="9" fillId="34" borderId="0" xfId="0" applyFont="1" applyFill="1" applyAlignment="1">
      <alignment horizontal="left" vertical="top" wrapText="1"/>
    </xf>
    <xf numFmtId="0" fontId="11" fillId="0" borderId="0" xfId="0" applyFont="1" applyFill="1" applyAlignment="1">
      <alignment horizontal="left" vertical="top" wrapText="1"/>
    </xf>
    <xf numFmtId="179" fontId="5" fillId="0" borderId="70" xfId="0" applyNumberFormat="1" applyFont="1" applyBorder="1" applyAlignment="1">
      <alignment horizontal="right" vertical="center"/>
    </xf>
    <xf numFmtId="0" fontId="9" fillId="0" borderId="85" xfId="0" applyFont="1" applyFill="1" applyBorder="1" applyAlignment="1">
      <alignment horizontal="left" vertical="center"/>
    </xf>
    <xf numFmtId="38" fontId="9" fillId="0" borderId="27" xfId="49" applyFont="1" applyFill="1" applyBorder="1" applyAlignment="1">
      <alignment horizontal="center"/>
    </xf>
    <xf numFmtId="38" fontId="9" fillId="0" borderId="46" xfId="49" applyFont="1" applyFill="1" applyBorder="1" applyAlignment="1">
      <alignment horizontal="center" vertical="top" wrapText="1"/>
    </xf>
    <xf numFmtId="38" fontId="9" fillId="0" borderId="70" xfId="49" applyFont="1" applyFill="1" applyBorder="1" applyAlignment="1">
      <alignment horizontal="center"/>
    </xf>
    <xf numFmtId="0" fontId="9" fillId="0" borderId="86" xfId="0" applyFont="1" applyFill="1" applyBorder="1" applyAlignment="1">
      <alignment horizontal="center" vertical="top" wrapText="1"/>
    </xf>
    <xf numFmtId="0" fontId="9" fillId="0" borderId="60" xfId="0" applyFont="1" applyFill="1" applyBorder="1" applyAlignment="1">
      <alignment horizontal="center" vertical="top" wrapText="1"/>
    </xf>
    <xf numFmtId="0" fontId="9" fillId="0" borderId="87" xfId="0" applyFont="1" applyFill="1" applyBorder="1" applyAlignment="1">
      <alignment horizontal="center" vertical="top" wrapText="1"/>
    </xf>
    <xf numFmtId="0" fontId="9" fillId="0" borderId="35" xfId="0" applyFont="1" applyFill="1" applyBorder="1" applyAlignment="1">
      <alignment horizontal="center" vertical="top" wrapText="1"/>
    </xf>
    <xf numFmtId="0" fontId="9" fillId="0" borderId="30" xfId="0" applyFont="1" applyFill="1" applyBorder="1" applyAlignment="1">
      <alignment horizontal="center" vertical="top" wrapText="1"/>
    </xf>
    <xf numFmtId="0" fontId="9" fillId="0" borderId="81" xfId="0" applyFont="1" applyFill="1" applyBorder="1" applyAlignment="1">
      <alignment horizontal="center" vertical="top" wrapText="1"/>
    </xf>
    <xf numFmtId="0" fontId="9" fillId="0" borderId="21" xfId="0" applyFont="1" applyFill="1" applyBorder="1" applyAlignment="1">
      <alignment horizontal="center" vertical="top" wrapText="1"/>
    </xf>
    <xf numFmtId="0" fontId="9" fillId="0" borderId="46" xfId="0" applyFont="1" applyFill="1" applyBorder="1" applyAlignment="1">
      <alignment horizontal="center" vertical="top" wrapText="1"/>
    </xf>
    <xf numFmtId="0" fontId="9" fillId="0" borderId="39" xfId="0" applyFont="1" applyFill="1" applyBorder="1" applyAlignment="1">
      <alignment horizontal="center"/>
    </xf>
    <xf numFmtId="0" fontId="9" fillId="0" borderId="21" xfId="0" applyFont="1" applyFill="1" applyBorder="1" applyAlignment="1">
      <alignment horizontal="center"/>
    </xf>
    <xf numFmtId="0" fontId="7" fillId="0" borderId="88"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50"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54" xfId="0" applyFont="1" applyBorder="1" applyAlignment="1">
      <alignment horizontal="center" vertical="center" wrapText="1"/>
    </xf>
    <xf numFmtId="0" fontId="5" fillId="0" borderId="89" xfId="0" applyFont="1" applyBorder="1" applyAlignment="1">
      <alignment horizontal="center" vertical="center" shrinkToFit="1"/>
    </xf>
    <xf numFmtId="0" fontId="5" fillId="0" borderId="90" xfId="0" applyFont="1" applyBorder="1" applyAlignment="1">
      <alignment horizontal="center" vertical="center" shrinkToFit="1"/>
    </xf>
    <xf numFmtId="0" fontId="7" fillId="0" borderId="28" xfId="0" applyFont="1" applyBorder="1" applyAlignment="1">
      <alignment horizontal="center" vertical="center" wrapText="1"/>
    </xf>
    <xf numFmtId="0" fontId="7" fillId="0" borderId="91"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83"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92"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93"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xdr:row>
      <xdr:rowOff>19050</xdr:rowOff>
    </xdr:from>
    <xdr:to>
      <xdr:col>4</xdr:col>
      <xdr:colOff>1371600</xdr:colOff>
      <xdr:row>3</xdr:row>
      <xdr:rowOff>238125</xdr:rowOff>
    </xdr:to>
    <xdr:sp>
      <xdr:nvSpPr>
        <xdr:cNvPr id="1" name="Line 5"/>
        <xdr:cNvSpPr>
          <a:spLocks/>
        </xdr:cNvSpPr>
      </xdr:nvSpPr>
      <xdr:spPr>
        <a:xfrm>
          <a:off x="1438275" y="552450"/>
          <a:ext cx="1371600"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43"/>
  <sheetViews>
    <sheetView view="pageBreakPreview" zoomScaleSheetLayoutView="100" zoomScalePageLayoutView="0" workbookViewId="0" topLeftCell="A1">
      <selection activeCell="A1" sqref="A1:L1"/>
    </sheetView>
  </sheetViews>
  <sheetFormatPr defaultColWidth="9.00390625" defaultRowHeight="13.5"/>
  <cols>
    <col min="1" max="3" width="1.625" style="54" customWidth="1"/>
    <col min="4" max="10" width="9.00390625" style="54" customWidth="1"/>
    <col min="11" max="11" width="8.625" style="54" customWidth="1"/>
    <col min="12" max="16384" width="9.00390625" style="54" customWidth="1"/>
  </cols>
  <sheetData>
    <row r="1" spans="1:12" ht="15.75">
      <c r="A1" s="112" t="s">
        <v>62</v>
      </c>
      <c r="B1" s="112"/>
      <c r="C1" s="112"/>
      <c r="D1" s="112"/>
      <c r="E1" s="112"/>
      <c r="F1" s="112"/>
      <c r="G1" s="112"/>
      <c r="H1" s="112"/>
      <c r="I1" s="112"/>
      <c r="J1" s="112"/>
      <c r="K1" s="112"/>
      <c r="L1" s="112"/>
    </row>
    <row r="2" spans="1:12" ht="15.75">
      <c r="A2" s="112" t="s">
        <v>63</v>
      </c>
      <c r="B2" s="112"/>
      <c r="C2" s="112"/>
      <c r="D2" s="112"/>
      <c r="E2" s="112"/>
      <c r="F2" s="112"/>
      <c r="G2" s="112"/>
      <c r="H2" s="112"/>
      <c r="I2" s="112"/>
      <c r="J2" s="112"/>
      <c r="K2" s="112"/>
      <c r="L2" s="112"/>
    </row>
    <row r="3" spans="1:12" ht="11.25" customHeight="1">
      <c r="A3" s="113"/>
      <c r="B3" s="113"/>
      <c r="C3" s="113"/>
      <c r="D3" s="113"/>
      <c r="E3" s="113"/>
      <c r="F3" s="113"/>
      <c r="G3" s="113"/>
      <c r="H3" s="113"/>
      <c r="I3" s="113"/>
      <c r="J3" s="113"/>
      <c r="K3" s="113"/>
      <c r="L3" s="113"/>
    </row>
    <row r="4" spans="1:12" ht="14.25">
      <c r="A4" s="114" t="s">
        <v>82</v>
      </c>
      <c r="B4" s="114"/>
      <c r="C4" s="114"/>
      <c r="D4" s="114"/>
      <c r="E4" s="114"/>
      <c r="F4" s="114"/>
      <c r="G4" s="114"/>
      <c r="H4" s="114"/>
      <c r="I4" s="114"/>
      <c r="J4" s="114"/>
      <c r="K4" s="114"/>
      <c r="L4" s="114"/>
    </row>
    <row r="5" spans="1:12" ht="12.75">
      <c r="A5" s="145"/>
      <c r="B5" s="145"/>
      <c r="C5" s="145"/>
      <c r="D5" s="145"/>
      <c r="E5" s="145"/>
      <c r="F5" s="145"/>
      <c r="G5" s="145"/>
      <c r="H5" s="145"/>
      <c r="I5" s="145"/>
      <c r="J5" s="145"/>
      <c r="K5" s="145"/>
      <c r="L5" s="145"/>
    </row>
    <row r="6" spans="4:6" ht="12.75">
      <c r="D6" s="55"/>
      <c r="E6" s="44" t="s">
        <v>0</v>
      </c>
      <c r="F6" s="56"/>
    </row>
    <row r="7" spans="4:12" ht="42" customHeight="1">
      <c r="D7" s="146" t="s">
        <v>70</v>
      </c>
      <c r="E7" s="146"/>
      <c r="F7" s="146"/>
      <c r="G7" s="146"/>
      <c r="H7" s="146"/>
      <c r="I7" s="146"/>
      <c r="J7" s="146"/>
      <c r="K7" s="146"/>
      <c r="L7" s="146"/>
    </row>
    <row r="8" spans="1:12" ht="6.75" customHeight="1">
      <c r="A8" s="2"/>
      <c r="B8" s="1"/>
      <c r="C8" s="1"/>
      <c r="D8" s="1"/>
      <c r="E8" s="1"/>
      <c r="F8" s="1"/>
      <c r="G8" s="1"/>
      <c r="H8" s="1"/>
      <c r="I8" s="1"/>
      <c r="J8" s="1"/>
      <c r="K8" s="1"/>
      <c r="L8" s="1"/>
    </row>
    <row r="9" spans="1:16" ht="19.5" customHeight="1">
      <c r="A9" s="2" t="s">
        <v>1</v>
      </c>
      <c r="B9" s="1"/>
      <c r="C9" s="1"/>
      <c r="D9" s="1"/>
      <c r="E9" s="8"/>
      <c r="F9" s="8"/>
      <c r="G9" s="8"/>
      <c r="H9" s="8"/>
      <c r="I9" s="8"/>
      <c r="J9" s="8"/>
      <c r="K9" s="8"/>
      <c r="L9" s="8"/>
      <c r="M9" s="57"/>
      <c r="N9" s="57"/>
      <c r="O9" s="57"/>
      <c r="P9" s="57"/>
    </row>
    <row r="10" spans="1:16" ht="19.5" customHeight="1">
      <c r="A10" s="2"/>
      <c r="B10" s="5" t="s">
        <v>2</v>
      </c>
      <c r="C10" s="1"/>
      <c r="D10" s="1"/>
      <c r="E10" s="8"/>
      <c r="F10" s="8"/>
      <c r="G10" s="8"/>
      <c r="H10" s="8"/>
      <c r="I10" s="8"/>
      <c r="J10" s="8"/>
      <c r="K10" s="8"/>
      <c r="L10" s="8"/>
      <c r="M10" s="57"/>
      <c r="N10" s="57"/>
      <c r="O10" s="57"/>
      <c r="P10" s="57"/>
    </row>
    <row r="11" spans="1:16" ht="16.5" customHeight="1" thickBot="1">
      <c r="A11" s="1"/>
      <c r="B11" s="6"/>
      <c r="C11" s="6"/>
      <c r="D11" s="1"/>
      <c r="E11" s="8"/>
      <c r="F11" s="8"/>
      <c r="G11" s="8"/>
      <c r="H11" s="8"/>
      <c r="I11" s="8"/>
      <c r="J11" s="8"/>
      <c r="K11" s="3" t="s">
        <v>83</v>
      </c>
      <c r="L11" s="8"/>
      <c r="M11" s="57"/>
      <c r="N11" s="57"/>
      <c r="O11" s="57"/>
      <c r="P11" s="57"/>
    </row>
    <row r="12" spans="1:16" ht="19.5" customHeight="1">
      <c r="A12" s="1"/>
      <c r="B12" s="6"/>
      <c r="C12" s="126"/>
      <c r="D12" s="127"/>
      <c r="E12" s="116" t="s">
        <v>3</v>
      </c>
      <c r="F12" s="117"/>
      <c r="G12" s="117"/>
      <c r="H12" s="118"/>
      <c r="I12" s="130" t="s">
        <v>4</v>
      </c>
      <c r="J12" s="117"/>
      <c r="K12" s="117"/>
      <c r="L12" s="131"/>
      <c r="M12" s="57"/>
      <c r="N12" s="57"/>
      <c r="O12" s="57"/>
      <c r="P12" s="57"/>
    </row>
    <row r="13" spans="1:16" ht="17.25" customHeight="1" thickBot="1">
      <c r="A13" s="1"/>
      <c r="B13" s="6"/>
      <c r="C13" s="128"/>
      <c r="D13" s="129"/>
      <c r="E13" s="119" t="s">
        <v>5</v>
      </c>
      <c r="F13" s="89"/>
      <c r="G13" s="89" t="s">
        <v>6</v>
      </c>
      <c r="H13" s="90"/>
      <c r="I13" s="133" t="s">
        <v>5</v>
      </c>
      <c r="J13" s="89"/>
      <c r="K13" s="89" t="s">
        <v>6</v>
      </c>
      <c r="L13" s="132"/>
      <c r="M13" s="57"/>
      <c r="N13" s="57"/>
      <c r="O13" s="57"/>
      <c r="P13" s="57"/>
    </row>
    <row r="14" spans="1:16" ht="18.75" customHeight="1" thickBot="1" thickTop="1">
      <c r="A14" s="1"/>
      <c r="B14" s="6"/>
      <c r="C14" s="105" t="s">
        <v>14</v>
      </c>
      <c r="D14" s="106"/>
      <c r="E14" s="120">
        <f>SUM(E15:F22)</f>
        <v>1120</v>
      </c>
      <c r="F14" s="93"/>
      <c r="G14" s="93">
        <f aca="true" t="shared" si="0" ref="G14:G22">E14</f>
        <v>1120</v>
      </c>
      <c r="H14" s="94"/>
      <c r="I14" s="121">
        <v>101</v>
      </c>
      <c r="J14" s="93"/>
      <c r="K14" s="93">
        <f>I14</f>
        <v>101</v>
      </c>
      <c r="L14" s="115"/>
      <c r="M14" s="57"/>
      <c r="N14" s="57"/>
      <c r="O14" s="57"/>
      <c r="P14" s="57"/>
    </row>
    <row r="15" spans="1:16" ht="18.75" customHeight="1" thickTop="1">
      <c r="A15" s="1"/>
      <c r="B15" s="6"/>
      <c r="C15" s="85" t="s">
        <v>7</v>
      </c>
      <c r="D15" s="86"/>
      <c r="E15" s="137">
        <v>250</v>
      </c>
      <c r="F15" s="91"/>
      <c r="G15" s="91">
        <f t="shared" si="0"/>
        <v>250</v>
      </c>
      <c r="H15" s="92"/>
      <c r="I15" s="136">
        <v>24</v>
      </c>
      <c r="J15" s="91"/>
      <c r="K15" s="91">
        <f>I15</f>
        <v>24</v>
      </c>
      <c r="L15" s="135"/>
      <c r="M15" s="57"/>
      <c r="N15" s="57"/>
      <c r="O15" s="57"/>
      <c r="P15" s="57"/>
    </row>
    <row r="16" spans="1:16" ht="18.75" customHeight="1">
      <c r="A16" s="1"/>
      <c r="B16" s="6"/>
      <c r="C16" s="67" t="s">
        <v>67</v>
      </c>
      <c r="D16" s="68"/>
      <c r="E16" s="79">
        <v>100</v>
      </c>
      <c r="F16" s="80"/>
      <c r="G16" s="80">
        <f t="shared" si="0"/>
        <v>100</v>
      </c>
      <c r="H16" s="88"/>
      <c r="I16" s="110">
        <v>8</v>
      </c>
      <c r="J16" s="80"/>
      <c r="K16" s="80">
        <v>8</v>
      </c>
      <c r="L16" s="109"/>
      <c r="M16" s="57"/>
      <c r="N16" s="57"/>
      <c r="O16" s="57"/>
      <c r="P16" s="57"/>
    </row>
    <row r="17" spans="1:16" ht="18.75" customHeight="1">
      <c r="A17" s="1"/>
      <c r="B17" s="6"/>
      <c r="C17" s="67" t="s">
        <v>8</v>
      </c>
      <c r="D17" s="68"/>
      <c r="E17" s="79">
        <v>13</v>
      </c>
      <c r="F17" s="80"/>
      <c r="G17" s="80">
        <f t="shared" si="0"/>
        <v>13</v>
      </c>
      <c r="H17" s="88"/>
      <c r="I17" s="110">
        <v>2</v>
      </c>
      <c r="J17" s="80"/>
      <c r="K17" s="80">
        <v>2</v>
      </c>
      <c r="L17" s="109"/>
      <c r="M17" s="57"/>
      <c r="N17" s="57"/>
      <c r="O17" s="57"/>
      <c r="P17" s="57"/>
    </row>
    <row r="18" spans="1:16" ht="18.75" customHeight="1">
      <c r="A18" s="1"/>
      <c r="B18" s="6"/>
      <c r="C18" s="67" t="s">
        <v>9</v>
      </c>
      <c r="D18" s="68"/>
      <c r="E18" s="79">
        <v>52</v>
      </c>
      <c r="F18" s="80"/>
      <c r="G18" s="80">
        <f t="shared" si="0"/>
        <v>52</v>
      </c>
      <c r="H18" s="88"/>
      <c r="I18" s="110">
        <v>4</v>
      </c>
      <c r="J18" s="80"/>
      <c r="K18" s="80">
        <v>4</v>
      </c>
      <c r="L18" s="109"/>
      <c r="M18" s="57"/>
      <c r="N18" s="57"/>
      <c r="O18" s="57"/>
      <c r="P18" s="57"/>
    </row>
    <row r="19" spans="1:16" ht="18.75" customHeight="1">
      <c r="A19" s="1"/>
      <c r="B19" s="6"/>
      <c r="C19" s="67" t="s">
        <v>11</v>
      </c>
      <c r="D19" s="68"/>
      <c r="E19" s="79">
        <v>75</v>
      </c>
      <c r="F19" s="80"/>
      <c r="G19" s="80">
        <f t="shared" si="0"/>
        <v>75</v>
      </c>
      <c r="H19" s="88"/>
      <c r="I19" s="110">
        <v>5</v>
      </c>
      <c r="J19" s="80"/>
      <c r="K19" s="80">
        <v>5</v>
      </c>
      <c r="L19" s="109"/>
      <c r="M19" s="57"/>
      <c r="N19" s="57"/>
      <c r="O19" s="57"/>
      <c r="P19" s="57"/>
    </row>
    <row r="20" spans="1:16" ht="18.75" customHeight="1">
      <c r="A20" s="1"/>
      <c r="B20" s="6"/>
      <c r="C20" s="67" t="s">
        <v>12</v>
      </c>
      <c r="D20" s="68"/>
      <c r="E20" s="79">
        <v>17</v>
      </c>
      <c r="F20" s="80"/>
      <c r="G20" s="80">
        <f t="shared" si="0"/>
        <v>17</v>
      </c>
      <c r="H20" s="88"/>
      <c r="I20" s="110">
        <v>2</v>
      </c>
      <c r="J20" s="80"/>
      <c r="K20" s="80">
        <v>2</v>
      </c>
      <c r="L20" s="109"/>
      <c r="M20" s="57"/>
      <c r="N20" s="57"/>
      <c r="O20" s="57"/>
      <c r="P20" s="57"/>
    </row>
    <row r="21" spans="1:16" ht="18.75" customHeight="1">
      <c r="A21" s="1"/>
      <c r="B21" s="6"/>
      <c r="C21" s="67" t="s">
        <v>13</v>
      </c>
      <c r="D21" s="68"/>
      <c r="E21" s="79">
        <v>26</v>
      </c>
      <c r="F21" s="80"/>
      <c r="G21" s="80">
        <f t="shared" si="0"/>
        <v>26</v>
      </c>
      <c r="H21" s="88"/>
      <c r="I21" s="110">
        <v>2</v>
      </c>
      <c r="J21" s="80"/>
      <c r="K21" s="80">
        <v>2</v>
      </c>
      <c r="L21" s="109"/>
      <c r="M21" s="57"/>
      <c r="N21" s="57"/>
      <c r="O21" s="57"/>
      <c r="P21" s="57"/>
    </row>
    <row r="22" spans="1:16" ht="18.75" customHeight="1" thickBot="1">
      <c r="A22" s="1"/>
      <c r="B22" s="6"/>
      <c r="C22" s="83" t="s">
        <v>10</v>
      </c>
      <c r="D22" s="84"/>
      <c r="E22" s="81">
        <v>587</v>
      </c>
      <c r="F22" s="82"/>
      <c r="G22" s="82">
        <f t="shared" si="0"/>
        <v>587</v>
      </c>
      <c r="H22" s="87"/>
      <c r="I22" s="134">
        <v>54</v>
      </c>
      <c r="J22" s="82"/>
      <c r="K22" s="82">
        <v>54</v>
      </c>
      <c r="L22" s="111"/>
      <c r="M22" s="57"/>
      <c r="N22" s="57"/>
      <c r="O22" s="57"/>
      <c r="P22" s="57"/>
    </row>
    <row r="23" spans="1:16" ht="12" customHeight="1">
      <c r="A23" s="1"/>
      <c r="B23" s="6"/>
      <c r="C23" s="10"/>
      <c r="D23" s="10"/>
      <c r="E23" s="11"/>
      <c r="F23" s="11"/>
      <c r="G23" s="11"/>
      <c r="H23" s="11"/>
      <c r="I23" s="11"/>
      <c r="J23" s="11"/>
      <c r="K23" s="11"/>
      <c r="L23" s="11"/>
      <c r="M23" s="57"/>
      <c r="N23" s="57"/>
      <c r="O23" s="57"/>
      <c r="P23" s="57"/>
    </row>
    <row r="24" spans="1:16" ht="18" customHeight="1">
      <c r="A24" s="1"/>
      <c r="B24" s="5" t="s">
        <v>16</v>
      </c>
      <c r="C24" s="6"/>
      <c r="D24" s="1"/>
      <c r="E24" s="8"/>
      <c r="F24" s="6"/>
      <c r="G24" s="8"/>
      <c r="H24" s="8"/>
      <c r="I24" s="8"/>
      <c r="J24" s="8"/>
      <c r="K24" s="8"/>
      <c r="L24" s="8"/>
      <c r="M24" s="57"/>
      <c r="N24" s="57"/>
      <c r="O24" s="57"/>
      <c r="P24" s="57"/>
    </row>
    <row r="25" spans="1:16" ht="15" customHeight="1" thickBot="1">
      <c r="A25" s="1"/>
      <c r="B25" s="1"/>
      <c r="C25" s="6"/>
      <c r="D25" s="9"/>
      <c r="E25" s="7"/>
      <c r="F25" s="1"/>
      <c r="G25" s="1"/>
      <c r="H25" s="1"/>
      <c r="I25" s="1"/>
      <c r="J25" s="1"/>
      <c r="K25" s="3" t="s">
        <v>83</v>
      </c>
      <c r="L25" s="8"/>
      <c r="M25" s="57"/>
      <c r="N25" s="57"/>
      <c r="O25" s="57"/>
      <c r="P25" s="57"/>
    </row>
    <row r="26" spans="1:16" ht="18.75" customHeight="1" thickBot="1">
      <c r="A26" s="1"/>
      <c r="B26" s="1"/>
      <c r="C26" s="6"/>
      <c r="D26" s="107"/>
      <c r="E26" s="108"/>
      <c r="F26" s="95" t="s">
        <v>19</v>
      </c>
      <c r="G26" s="96"/>
      <c r="H26" s="97" t="s">
        <v>17</v>
      </c>
      <c r="I26" s="98"/>
      <c r="J26" s="98" t="s">
        <v>18</v>
      </c>
      <c r="K26" s="99"/>
      <c r="L26" s="8"/>
      <c r="M26" s="57"/>
      <c r="N26" s="57"/>
      <c r="O26" s="57"/>
      <c r="P26" s="57"/>
    </row>
    <row r="27" spans="4:11" ht="18.75" customHeight="1" thickBot="1" thickTop="1">
      <c r="D27" s="105" t="s">
        <v>14</v>
      </c>
      <c r="E27" s="106"/>
      <c r="F27" s="71">
        <f>SUM(H27:K27)</f>
        <v>37</v>
      </c>
      <c r="G27" s="72"/>
      <c r="H27" s="75">
        <f>SUM(H28:I35)</f>
        <v>21</v>
      </c>
      <c r="I27" s="76"/>
      <c r="J27" s="76">
        <f>SUM(J28:K35)</f>
        <v>16</v>
      </c>
      <c r="K27" s="78"/>
    </row>
    <row r="28" spans="4:11" ht="18.75" customHeight="1" thickTop="1">
      <c r="D28" s="85" t="s">
        <v>7</v>
      </c>
      <c r="E28" s="86"/>
      <c r="F28" s="103">
        <f aca="true" t="shared" si="1" ref="F28:F35">+H28+J28</f>
        <v>8</v>
      </c>
      <c r="G28" s="104"/>
      <c r="H28" s="100">
        <v>4</v>
      </c>
      <c r="I28" s="101"/>
      <c r="J28" s="101">
        <v>4</v>
      </c>
      <c r="K28" s="102"/>
    </row>
    <row r="29" spans="4:11" ht="18.75" customHeight="1">
      <c r="D29" s="67" t="s">
        <v>15</v>
      </c>
      <c r="E29" s="68"/>
      <c r="F29" s="69">
        <f t="shared" si="1"/>
        <v>4</v>
      </c>
      <c r="G29" s="70"/>
      <c r="H29" s="73">
        <v>3</v>
      </c>
      <c r="I29" s="74"/>
      <c r="J29" s="74">
        <v>1</v>
      </c>
      <c r="K29" s="77"/>
    </row>
    <row r="30" spans="4:11" ht="18.75" customHeight="1">
      <c r="D30" s="67" t="s">
        <v>9</v>
      </c>
      <c r="E30" s="68"/>
      <c r="F30" s="69">
        <f t="shared" si="1"/>
        <v>1</v>
      </c>
      <c r="G30" s="70"/>
      <c r="H30" s="73"/>
      <c r="I30" s="74"/>
      <c r="J30" s="74">
        <v>1</v>
      </c>
      <c r="K30" s="77"/>
    </row>
    <row r="31" spans="4:11" ht="18.75" customHeight="1">
      <c r="D31" s="67" t="s">
        <v>8</v>
      </c>
      <c r="E31" s="68"/>
      <c r="F31" s="69">
        <f t="shared" si="1"/>
        <v>1</v>
      </c>
      <c r="G31" s="70"/>
      <c r="H31" s="73">
        <v>1</v>
      </c>
      <c r="I31" s="74"/>
      <c r="J31" s="74"/>
      <c r="K31" s="77"/>
    </row>
    <row r="32" spans="4:11" ht="18.75" customHeight="1">
      <c r="D32" s="67" t="s">
        <v>11</v>
      </c>
      <c r="E32" s="68"/>
      <c r="F32" s="69">
        <f t="shared" si="1"/>
        <v>3</v>
      </c>
      <c r="G32" s="70"/>
      <c r="H32" s="73">
        <v>2</v>
      </c>
      <c r="I32" s="74"/>
      <c r="J32" s="74">
        <v>1</v>
      </c>
      <c r="K32" s="77"/>
    </row>
    <row r="33" spans="4:11" ht="18.75" customHeight="1">
      <c r="D33" s="67" t="s">
        <v>12</v>
      </c>
      <c r="E33" s="68"/>
      <c r="F33" s="69">
        <f t="shared" si="1"/>
        <v>0</v>
      </c>
      <c r="G33" s="70"/>
      <c r="H33" s="73"/>
      <c r="I33" s="74"/>
      <c r="J33" s="74"/>
      <c r="K33" s="77"/>
    </row>
    <row r="34" spans="4:11" ht="18.75" customHeight="1">
      <c r="D34" s="67" t="s">
        <v>13</v>
      </c>
      <c r="E34" s="68"/>
      <c r="F34" s="69">
        <f t="shared" si="1"/>
        <v>1</v>
      </c>
      <c r="G34" s="70"/>
      <c r="H34" s="73"/>
      <c r="I34" s="74"/>
      <c r="J34" s="74">
        <v>1</v>
      </c>
      <c r="K34" s="77"/>
    </row>
    <row r="35" spans="4:11" ht="18.75" customHeight="1" thickBot="1">
      <c r="D35" s="83" t="s">
        <v>10</v>
      </c>
      <c r="E35" s="84"/>
      <c r="F35" s="124">
        <f t="shared" si="1"/>
        <v>19</v>
      </c>
      <c r="G35" s="125"/>
      <c r="H35" s="122">
        <v>11</v>
      </c>
      <c r="I35" s="123"/>
      <c r="J35" s="123">
        <v>8</v>
      </c>
      <c r="K35" s="148"/>
    </row>
    <row r="37" spans="1:12" s="58" customFormat="1" ht="12.75">
      <c r="A37" s="147" t="s">
        <v>71</v>
      </c>
      <c r="B37" s="147"/>
      <c r="C37" s="147"/>
      <c r="D37" s="147"/>
      <c r="E37" s="147"/>
      <c r="F37" s="147"/>
      <c r="G37" s="147"/>
      <c r="H37" s="147"/>
      <c r="I37" s="147"/>
      <c r="J37" s="147"/>
      <c r="K37" s="147"/>
      <c r="L37" s="147"/>
    </row>
    <row r="38" spans="1:12" s="58" customFormat="1" ht="17.25" customHeight="1" thickBot="1">
      <c r="A38" s="50"/>
      <c r="B38" s="50"/>
      <c r="C38" s="50"/>
      <c r="D38" s="50"/>
      <c r="E38" s="50"/>
      <c r="F38" s="50"/>
      <c r="G38" s="50"/>
      <c r="H38" s="50"/>
      <c r="I38" s="149" t="s">
        <v>79</v>
      </c>
      <c r="J38" s="149"/>
      <c r="K38" s="50"/>
      <c r="L38" s="50"/>
    </row>
    <row r="39" spans="1:12" s="58" customFormat="1" ht="18.75" customHeight="1">
      <c r="A39" s="59"/>
      <c r="B39" s="59"/>
      <c r="C39" s="59"/>
      <c r="D39" s="153"/>
      <c r="E39" s="154"/>
      <c r="F39" s="140" t="s">
        <v>74</v>
      </c>
      <c r="G39" s="140"/>
      <c r="H39" s="157" t="s">
        <v>76</v>
      </c>
      <c r="I39" s="157"/>
      <c r="J39" s="157"/>
      <c r="K39" s="158"/>
      <c r="L39" s="59"/>
    </row>
    <row r="40" spans="1:12" s="58" customFormat="1" ht="14.25">
      <c r="A40" s="51"/>
      <c r="B40" s="51"/>
      <c r="C40" s="51"/>
      <c r="D40" s="155"/>
      <c r="E40" s="156"/>
      <c r="F40" s="141" t="s">
        <v>75</v>
      </c>
      <c r="G40" s="142"/>
      <c r="H40" s="159" t="s">
        <v>77</v>
      </c>
      <c r="I40" s="159"/>
      <c r="J40" s="159" t="s">
        <v>78</v>
      </c>
      <c r="K40" s="160"/>
      <c r="L40" s="60"/>
    </row>
    <row r="41" spans="1:12" s="58" customFormat="1" ht="18" customHeight="1">
      <c r="A41" s="61"/>
      <c r="B41" s="61"/>
      <c r="C41" s="61"/>
      <c r="D41" s="161" t="s">
        <v>72</v>
      </c>
      <c r="E41" s="162"/>
      <c r="F41" s="143">
        <v>2923</v>
      </c>
      <c r="G41" s="143"/>
      <c r="H41" s="143">
        <v>389</v>
      </c>
      <c r="I41" s="143"/>
      <c r="J41" s="143">
        <v>893</v>
      </c>
      <c r="K41" s="151"/>
      <c r="L41" s="61"/>
    </row>
    <row r="42" spans="4:11" s="58" customFormat="1" ht="18" customHeight="1" thickBot="1">
      <c r="D42" s="138" t="s">
        <v>73</v>
      </c>
      <c r="E42" s="139"/>
      <c r="F42" s="144">
        <v>10201</v>
      </c>
      <c r="G42" s="144"/>
      <c r="H42" s="150">
        <v>1560</v>
      </c>
      <c r="I42" s="150"/>
      <c r="J42" s="150">
        <v>3296</v>
      </c>
      <c r="K42" s="152"/>
    </row>
    <row r="43" spans="4:12" s="58" customFormat="1" ht="12.75">
      <c r="D43" s="60"/>
      <c r="E43" s="60"/>
      <c r="F43" s="60"/>
      <c r="G43" s="60"/>
      <c r="H43" s="60"/>
      <c r="I43" s="60"/>
      <c r="J43" s="60"/>
      <c r="K43" s="60"/>
      <c r="L43" s="60"/>
    </row>
  </sheetData>
  <sheetProtection/>
  <mergeCells count="114">
    <mergeCell ref="I38:J38"/>
    <mergeCell ref="H42:I42"/>
    <mergeCell ref="J41:K41"/>
    <mergeCell ref="J42:K42"/>
    <mergeCell ref="D39:E40"/>
    <mergeCell ref="H39:K39"/>
    <mergeCell ref="H40:I40"/>
    <mergeCell ref="J40:K40"/>
    <mergeCell ref="H41:I41"/>
    <mergeCell ref="D41:E41"/>
    <mergeCell ref="D42:E42"/>
    <mergeCell ref="F39:G39"/>
    <mergeCell ref="F40:G40"/>
    <mergeCell ref="F41:G41"/>
    <mergeCell ref="F42:G42"/>
    <mergeCell ref="A5:L5"/>
    <mergeCell ref="D7:L7"/>
    <mergeCell ref="A37:L37"/>
    <mergeCell ref="D35:E35"/>
    <mergeCell ref="J35:K35"/>
    <mergeCell ref="H35:I35"/>
    <mergeCell ref="F35:G35"/>
    <mergeCell ref="C12:D13"/>
    <mergeCell ref="I12:L12"/>
    <mergeCell ref="K13:L13"/>
    <mergeCell ref="I13:J13"/>
    <mergeCell ref="I22:J22"/>
    <mergeCell ref="K15:L15"/>
    <mergeCell ref="I15:J15"/>
    <mergeCell ref="E15:F15"/>
    <mergeCell ref="A1:L1"/>
    <mergeCell ref="A2:L2"/>
    <mergeCell ref="A3:L3"/>
    <mergeCell ref="A4:L4"/>
    <mergeCell ref="K14:L14"/>
    <mergeCell ref="E12:H12"/>
    <mergeCell ref="E13:F13"/>
    <mergeCell ref="C14:D14"/>
    <mergeCell ref="E14:F14"/>
    <mergeCell ref="I14:J14"/>
    <mergeCell ref="K22:L22"/>
    <mergeCell ref="K19:L19"/>
    <mergeCell ref="K20:L20"/>
    <mergeCell ref="K21:L21"/>
    <mergeCell ref="I19:J19"/>
    <mergeCell ref="I20:J20"/>
    <mergeCell ref="I21:J21"/>
    <mergeCell ref="K16:L16"/>
    <mergeCell ref="K17:L17"/>
    <mergeCell ref="K18:L18"/>
    <mergeCell ref="I16:J16"/>
    <mergeCell ref="I17:J17"/>
    <mergeCell ref="I18:J18"/>
    <mergeCell ref="D28:E28"/>
    <mergeCell ref="F26:G26"/>
    <mergeCell ref="H26:I26"/>
    <mergeCell ref="J26:K26"/>
    <mergeCell ref="H28:I28"/>
    <mergeCell ref="J28:K28"/>
    <mergeCell ref="F28:G28"/>
    <mergeCell ref="D27:E27"/>
    <mergeCell ref="D26:E26"/>
    <mergeCell ref="G22:H22"/>
    <mergeCell ref="G19:H19"/>
    <mergeCell ref="G20:H20"/>
    <mergeCell ref="G13:H13"/>
    <mergeCell ref="G15:H15"/>
    <mergeCell ref="G16:H16"/>
    <mergeCell ref="G17:H17"/>
    <mergeCell ref="G14:H14"/>
    <mergeCell ref="G21:H21"/>
    <mergeCell ref="G18:H18"/>
    <mergeCell ref="E16:F16"/>
    <mergeCell ref="E17:F17"/>
    <mergeCell ref="E18:F18"/>
    <mergeCell ref="C15:D15"/>
    <mergeCell ref="C16:D16"/>
    <mergeCell ref="C17:D17"/>
    <mergeCell ref="C18:D18"/>
    <mergeCell ref="E20:F20"/>
    <mergeCell ref="E21:F21"/>
    <mergeCell ref="E19:F19"/>
    <mergeCell ref="E22:F22"/>
    <mergeCell ref="C22:D22"/>
    <mergeCell ref="C19:D19"/>
    <mergeCell ref="C20:D20"/>
    <mergeCell ref="C21:D21"/>
    <mergeCell ref="J32:K32"/>
    <mergeCell ref="J33:K33"/>
    <mergeCell ref="J34:K34"/>
    <mergeCell ref="J27:K27"/>
    <mergeCell ref="J29:K29"/>
    <mergeCell ref="J30:K30"/>
    <mergeCell ref="J31:K31"/>
    <mergeCell ref="H32:I32"/>
    <mergeCell ref="H33:I33"/>
    <mergeCell ref="H34:I34"/>
    <mergeCell ref="H27:I27"/>
    <mergeCell ref="H29:I29"/>
    <mergeCell ref="H30:I30"/>
    <mergeCell ref="H31:I31"/>
    <mergeCell ref="F32:G32"/>
    <mergeCell ref="F33:G33"/>
    <mergeCell ref="F34:G34"/>
    <mergeCell ref="F27:G27"/>
    <mergeCell ref="F29:G29"/>
    <mergeCell ref="F30:G30"/>
    <mergeCell ref="F31:G31"/>
    <mergeCell ref="D32:E32"/>
    <mergeCell ref="D33:E33"/>
    <mergeCell ref="D34:E34"/>
    <mergeCell ref="D29:E29"/>
    <mergeCell ref="D30:E30"/>
    <mergeCell ref="D31:E31"/>
  </mergeCells>
  <printOptions/>
  <pageMargins left="0.7874015748031497" right="0.7874015748031497" top="0.984251968503937" bottom="0.984251968503937" header="0.5118110236220472" footer="0.5118110236220472"/>
  <pageSetup firstPageNumber="62" useFirstPageNumber="1" horizontalDpi="600" verticalDpi="600" orientation="portrait" paperSize="9" r:id="rId1"/>
  <headerFooter alignWithMargins="0">
    <oddFooter>&amp;C－&amp;P －</oddFooter>
  </headerFooter>
</worksheet>
</file>

<file path=xl/worksheets/sheet2.xml><?xml version="1.0" encoding="utf-8"?>
<worksheet xmlns="http://schemas.openxmlformats.org/spreadsheetml/2006/main" xmlns:r="http://schemas.openxmlformats.org/officeDocument/2006/relationships">
  <dimension ref="A1:P52"/>
  <sheetViews>
    <sheetView tabSelected="1" zoomScaleSheetLayoutView="100" zoomScalePageLayoutView="0" workbookViewId="0" topLeftCell="A1">
      <pane xSplit="6" ySplit="4" topLeftCell="G5" activePane="bottomRight" state="frozen"/>
      <selection pane="topLeft" activeCell="A1" sqref="A1"/>
      <selection pane="topRight" activeCell="G1" sqref="G1"/>
      <selection pane="bottomLeft" activeCell="A5" sqref="A5"/>
      <selection pane="bottomRight" activeCell="A1" sqref="A1"/>
    </sheetView>
  </sheetViews>
  <sheetFormatPr defaultColWidth="9.00390625" defaultRowHeight="13.5"/>
  <cols>
    <col min="1" max="3" width="1.625" style="54" customWidth="1"/>
    <col min="4" max="4" width="14.00390625" style="54" customWidth="1"/>
    <col min="5" max="5" width="23.875" style="54" customWidth="1"/>
    <col min="6" max="6" width="6.75390625" style="54" customWidth="1"/>
    <col min="7" max="14" width="5.50390625" style="54" customWidth="1"/>
    <col min="15" max="15" width="6.875" style="54" customWidth="1"/>
    <col min="16" max="16384" width="9.00390625" style="54" customWidth="1"/>
  </cols>
  <sheetData>
    <row r="1" spans="1:14" ht="21" customHeight="1">
      <c r="A1" s="2" t="s">
        <v>80</v>
      </c>
      <c r="B1" s="1"/>
      <c r="C1" s="1"/>
      <c r="D1" s="1"/>
      <c r="E1" s="1"/>
      <c r="G1" s="1"/>
      <c r="H1" s="1"/>
      <c r="I1" s="1"/>
      <c r="J1" s="1"/>
      <c r="K1" s="1"/>
      <c r="L1" s="1"/>
      <c r="N1" s="1"/>
    </row>
    <row r="2" spans="1:15" ht="21" customHeight="1" thickBot="1">
      <c r="A2" s="12"/>
      <c r="B2" s="13"/>
      <c r="C2" s="13"/>
      <c r="D2" s="13"/>
      <c r="E2" s="13"/>
      <c r="G2" s="13"/>
      <c r="H2" s="13"/>
      <c r="I2" s="13"/>
      <c r="J2" s="13"/>
      <c r="K2" s="13"/>
      <c r="L2" s="13"/>
      <c r="N2" s="13"/>
      <c r="O2" s="43" t="s">
        <v>84</v>
      </c>
    </row>
    <row r="3" spans="1:15" ht="21" customHeight="1">
      <c r="A3" s="12"/>
      <c r="B3" s="13"/>
      <c r="C3" s="13"/>
      <c r="D3" s="168" t="s">
        <v>54</v>
      </c>
      <c r="E3" s="17" t="s">
        <v>20</v>
      </c>
      <c r="F3" s="170" t="s">
        <v>25</v>
      </c>
      <c r="G3" s="172" t="s">
        <v>7</v>
      </c>
      <c r="H3" s="166" t="s">
        <v>15</v>
      </c>
      <c r="I3" s="166" t="s">
        <v>8</v>
      </c>
      <c r="J3" s="166" t="s">
        <v>9</v>
      </c>
      <c r="K3" s="166" t="s">
        <v>22</v>
      </c>
      <c r="L3" s="166" t="s">
        <v>23</v>
      </c>
      <c r="M3" s="166" t="s">
        <v>24</v>
      </c>
      <c r="N3" s="176" t="s">
        <v>10</v>
      </c>
      <c r="O3" s="174" t="s">
        <v>26</v>
      </c>
    </row>
    <row r="4" spans="1:15" ht="21" customHeight="1" thickBot="1">
      <c r="A4" s="12"/>
      <c r="B4" s="13"/>
      <c r="C4" s="13"/>
      <c r="D4" s="169"/>
      <c r="E4" s="22" t="s">
        <v>21</v>
      </c>
      <c r="F4" s="171"/>
      <c r="G4" s="173"/>
      <c r="H4" s="167"/>
      <c r="I4" s="167"/>
      <c r="J4" s="167"/>
      <c r="K4" s="167"/>
      <c r="L4" s="167"/>
      <c r="M4" s="167"/>
      <c r="N4" s="177"/>
      <c r="O4" s="175"/>
    </row>
    <row r="5" spans="1:15" ht="26.25" customHeight="1" thickBot="1">
      <c r="A5" s="12"/>
      <c r="B5" s="13"/>
      <c r="C5" s="13"/>
      <c r="D5" s="23" t="s">
        <v>68</v>
      </c>
      <c r="E5" s="24" t="s">
        <v>27</v>
      </c>
      <c r="F5" s="29">
        <f>SUM(G5:N5)</f>
        <v>2</v>
      </c>
      <c r="G5" s="30"/>
      <c r="H5" s="31"/>
      <c r="I5" s="31"/>
      <c r="J5" s="31"/>
      <c r="K5" s="31">
        <v>2</v>
      </c>
      <c r="L5" s="31"/>
      <c r="M5" s="31"/>
      <c r="N5" s="32"/>
      <c r="O5" s="25">
        <v>3</v>
      </c>
    </row>
    <row r="6" spans="1:15" ht="26.25" customHeight="1">
      <c r="A6" s="12"/>
      <c r="B6" s="13"/>
      <c r="C6" s="13"/>
      <c r="D6" s="163" t="s">
        <v>28</v>
      </c>
      <c r="E6" s="26" t="s">
        <v>29</v>
      </c>
      <c r="F6" s="37">
        <f aca="true" t="shared" si="0" ref="F6:F38">SUM(G6:N6)</f>
        <v>2</v>
      </c>
      <c r="G6" s="38"/>
      <c r="H6" s="39">
        <v>1</v>
      </c>
      <c r="I6" s="39"/>
      <c r="J6" s="39"/>
      <c r="K6" s="39"/>
      <c r="L6" s="39"/>
      <c r="M6" s="39"/>
      <c r="N6" s="40">
        <v>1</v>
      </c>
      <c r="O6" s="45">
        <v>11</v>
      </c>
    </row>
    <row r="7" spans="1:15" ht="26.25" customHeight="1">
      <c r="A7" s="12"/>
      <c r="B7" s="13"/>
      <c r="C7" s="13"/>
      <c r="D7" s="164"/>
      <c r="E7" s="18" t="s">
        <v>30</v>
      </c>
      <c r="F7" s="33">
        <f t="shared" si="0"/>
        <v>1</v>
      </c>
      <c r="G7" s="27"/>
      <c r="H7" s="28"/>
      <c r="I7" s="28"/>
      <c r="J7" s="28"/>
      <c r="K7" s="28"/>
      <c r="L7" s="28"/>
      <c r="M7" s="28"/>
      <c r="N7" s="34">
        <v>1</v>
      </c>
      <c r="O7" s="20">
        <v>2</v>
      </c>
    </row>
    <row r="8" spans="1:15" ht="26.25" customHeight="1">
      <c r="A8" s="12"/>
      <c r="B8" s="13"/>
      <c r="C8" s="13"/>
      <c r="D8" s="164"/>
      <c r="E8" s="18" t="s">
        <v>31</v>
      </c>
      <c r="F8" s="33">
        <f t="shared" si="0"/>
        <v>2</v>
      </c>
      <c r="G8" s="27">
        <v>1</v>
      </c>
      <c r="H8" s="28"/>
      <c r="I8" s="28"/>
      <c r="J8" s="28"/>
      <c r="K8" s="28"/>
      <c r="L8" s="28"/>
      <c r="M8" s="28"/>
      <c r="N8" s="34">
        <v>1</v>
      </c>
      <c r="O8" s="20">
        <v>5</v>
      </c>
    </row>
    <row r="9" spans="1:15" ht="26.25" customHeight="1">
      <c r="A9" s="12"/>
      <c r="B9" s="13"/>
      <c r="C9" s="13"/>
      <c r="D9" s="164"/>
      <c r="E9" s="18" t="s">
        <v>32</v>
      </c>
      <c r="F9" s="33">
        <f t="shared" si="0"/>
        <v>2</v>
      </c>
      <c r="G9" s="27">
        <v>1</v>
      </c>
      <c r="H9" s="28"/>
      <c r="I9" s="28"/>
      <c r="J9" s="28"/>
      <c r="K9" s="28"/>
      <c r="L9" s="28"/>
      <c r="M9" s="28"/>
      <c r="N9" s="34">
        <v>1</v>
      </c>
      <c r="O9" s="20">
        <v>11</v>
      </c>
    </row>
    <row r="10" spans="1:15" ht="26.25" customHeight="1">
      <c r="A10" s="12"/>
      <c r="B10" s="13"/>
      <c r="C10" s="13"/>
      <c r="D10" s="164"/>
      <c r="E10" s="18" t="s">
        <v>57</v>
      </c>
      <c r="F10" s="33">
        <f>SUM(G10:N10)</f>
        <v>1</v>
      </c>
      <c r="G10" s="27">
        <v>1</v>
      </c>
      <c r="H10" s="28"/>
      <c r="I10" s="28"/>
      <c r="J10" s="28"/>
      <c r="K10" s="28"/>
      <c r="L10" s="28"/>
      <c r="M10" s="28"/>
      <c r="N10" s="34"/>
      <c r="O10" s="20">
        <v>1</v>
      </c>
    </row>
    <row r="11" spans="1:15" ht="26.25" customHeight="1">
      <c r="A11" s="12"/>
      <c r="B11" s="13"/>
      <c r="C11" s="13"/>
      <c r="D11" s="164"/>
      <c r="E11" s="18" t="s">
        <v>33</v>
      </c>
      <c r="F11" s="33">
        <f t="shared" si="0"/>
        <v>1</v>
      </c>
      <c r="G11" s="27"/>
      <c r="H11" s="28"/>
      <c r="I11" s="28"/>
      <c r="J11" s="28"/>
      <c r="K11" s="28"/>
      <c r="L11" s="28"/>
      <c r="M11" s="28"/>
      <c r="N11" s="34">
        <v>1</v>
      </c>
      <c r="O11" s="20">
        <v>4</v>
      </c>
    </row>
    <row r="12" spans="1:15" ht="26.25" customHeight="1">
      <c r="A12" s="12"/>
      <c r="B12" s="13"/>
      <c r="C12" s="13"/>
      <c r="D12" s="164"/>
      <c r="E12" s="46" t="s">
        <v>65</v>
      </c>
      <c r="F12" s="33">
        <v>1</v>
      </c>
      <c r="G12" s="27"/>
      <c r="H12" s="28"/>
      <c r="I12" s="28"/>
      <c r="J12" s="28"/>
      <c r="K12" s="28"/>
      <c r="L12" s="28"/>
      <c r="M12" s="28"/>
      <c r="N12" s="34">
        <v>1</v>
      </c>
      <c r="O12" s="20">
        <v>2</v>
      </c>
    </row>
    <row r="13" spans="1:15" ht="26.25" customHeight="1">
      <c r="A13" s="12"/>
      <c r="B13" s="13"/>
      <c r="C13" s="13"/>
      <c r="D13" s="164"/>
      <c r="E13" s="47" t="s">
        <v>64</v>
      </c>
      <c r="F13" s="33">
        <f t="shared" si="0"/>
        <v>1</v>
      </c>
      <c r="G13" s="27">
        <v>1</v>
      </c>
      <c r="H13" s="28"/>
      <c r="I13" s="28"/>
      <c r="J13" s="28"/>
      <c r="K13" s="28"/>
      <c r="L13" s="28"/>
      <c r="M13" s="28"/>
      <c r="N13" s="34"/>
      <c r="O13" s="20">
        <v>1</v>
      </c>
    </row>
    <row r="14" spans="1:15" ht="26.25" customHeight="1">
      <c r="A14" s="12"/>
      <c r="B14" s="13"/>
      <c r="C14" s="13"/>
      <c r="D14" s="164"/>
      <c r="E14" s="18" t="s">
        <v>34</v>
      </c>
      <c r="F14" s="33">
        <f t="shared" si="0"/>
        <v>13</v>
      </c>
      <c r="G14" s="27">
        <v>3</v>
      </c>
      <c r="H14" s="28">
        <v>3</v>
      </c>
      <c r="I14" s="28"/>
      <c r="J14" s="28"/>
      <c r="K14" s="28"/>
      <c r="L14" s="28">
        <v>1</v>
      </c>
      <c r="M14" s="28">
        <v>2</v>
      </c>
      <c r="N14" s="34">
        <v>4</v>
      </c>
      <c r="O14" s="20">
        <v>48</v>
      </c>
    </row>
    <row r="15" spans="1:15" ht="26.25" customHeight="1">
      <c r="A15" s="12"/>
      <c r="B15" s="13"/>
      <c r="C15" s="13"/>
      <c r="D15" s="164"/>
      <c r="E15" s="18" t="s">
        <v>35</v>
      </c>
      <c r="F15" s="33">
        <v>111</v>
      </c>
      <c r="G15" s="27">
        <v>26</v>
      </c>
      <c r="H15" s="28">
        <v>15</v>
      </c>
      <c r="I15" s="28">
        <v>2</v>
      </c>
      <c r="J15" s="28">
        <v>6</v>
      </c>
      <c r="K15" s="28">
        <v>7</v>
      </c>
      <c r="L15" s="28">
        <v>1</v>
      </c>
      <c r="M15" s="28">
        <v>4</v>
      </c>
      <c r="N15" s="34">
        <v>50</v>
      </c>
      <c r="O15" s="20">
        <v>440</v>
      </c>
    </row>
    <row r="16" spans="1:15" ht="26.25" customHeight="1">
      <c r="A16" s="12"/>
      <c r="B16" s="13"/>
      <c r="C16" s="13"/>
      <c r="D16" s="164"/>
      <c r="E16" s="18" t="s">
        <v>61</v>
      </c>
      <c r="F16" s="33">
        <f t="shared" si="0"/>
        <v>4</v>
      </c>
      <c r="G16" s="27">
        <v>1</v>
      </c>
      <c r="H16" s="28"/>
      <c r="I16" s="28"/>
      <c r="J16" s="28"/>
      <c r="K16" s="28"/>
      <c r="L16" s="28"/>
      <c r="M16" s="28"/>
      <c r="N16" s="34">
        <v>3</v>
      </c>
      <c r="O16" s="20">
        <v>23</v>
      </c>
    </row>
    <row r="17" spans="1:15" ht="26.25" customHeight="1" thickBot="1">
      <c r="A17" s="12"/>
      <c r="B17" s="13"/>
      <c r="C17" s="13"/>
      <c r="D17" s="165"/>
      <c r="E17" s="19" t="s">
        <v>66</v>
      </c>
      <c r="F17" s="41">
        <f t="shared" si="0"/>
        <v>7</v>
      </c>
      <c r="G17" s="35">
        <v>4</v>
      </c>
      <c r="H17" s="36"/>
      <c r="I17" s="36"/>
      <c r="J17" s="36"/>
      <c r="K17" s="36"/>
      <c r="L17" s="36"/>
      <c r="M17" s="36"/>
      <c r="N17" s="42">
        <v>3</v>
      </c>
      <c r="O17" s="21">
        <v>27</v>
      </c>
    </row>
    <row r="18" spans="1:15" ht="26.25" customHeight="1">
      <c r="A18" s="12"/>
      <c r="B18" s="13"/>
      <c r="C18" s="13"/>
      <c r="D18" s="163" t="s">
        <v>36</v>
      </c>
      <c r="E18" s="26" t="s">
        <v>37</v>
      </c>
      <c r="F18" s="37">
        <f t="shared" si="0"/>
        <v>4</v>
      </c>
      <c r="G18" s="38">
        <v>1</v>
      </c>
      <c r="H18" s="39">
        <v>1</v>
      </c>
      <c r="I18" s="39"/>
      <c r="J18" s="39"/>
      <c r="K18" s="39">
        <v>1</v>
      </c>
      <c r="L18" s="39"/>
      <c r="M18" s="39"/>
      <c r="N18" s="40">
        <v>1</v>
      </c>
      <c r="O18" s="45">
        <v>21</v>
      </c>
    </row>
    <row r="19" spans="1:16" ht="26.25" customHeight="1">
      <c r="A19" s="12"/>
      <c r="B19" s="13"/>
      <c r="C19" s="13"/>
      <c r="D19" s="164"/>
      <c r="E19" s="18" t="s">
        <v>38</v>
      </c>
      <c r="F19" s="33">
        <f t="shared" si="0"/>
        <v>33</v>
      </c>
      <c r="G19" s="27">
        <v>5</v>
      </c>
      <c r="H19" s="28">
        <v>2</v>
      </c>
      <c r="I19" s="28">
        <v>1</v>
      </c>
      <c r="J19" s="28">
        <v>1</v>
      </c>
      <c r="K19" s="28">
        <v>2</v>
      </c>
      <c r="L19" s="28">
        <v>1</v>
      </c>
      <c r="M19" s="28">
        <v>1</v>
      </c>
      <c r="N19" s="34">
        <v>20</v>
      </c>
      <c r="O19" s="20">
        <v>145</v>
      </c>
      <c r="P19" s="54" t="s">
        <v>58</v>
      </c>
    </row>
    <row r="20" spans="1:16" ht="26.25" customHeight="1">
      <c r="A20" s="12"/>
      <c r="B20" s="13"/>
      <c r="C20" s="13"/>
      <c r="D20" s="164"/>
      <c r="E20" s="18" t="s">
        <v>60</v>
      </c>
      <c r="F20" s="33">
        <f t="shared" si="0"/>
        <v>2</v>
      </c>
      <c r="G20" s="27"/>
      <c r="H20" s="28"/>
      <c r="I20" s="28"/>
      <c r="J20" s="28"/>
      <c r="K20" s="28"/>
      <c r="L20" s="28"/>
      <c r="M20" s="28"/>
      <c r="N20" s="34">
        <v>2</v>
      </c>
      <c r="O20" s="20">
        <v>5</v>
      </c>
      <c r="P20" s="54" t="s">
        <v>59</v>
      </c>
    </row>
    <row r="21" spans="1:15" ht="26.25" customHeight="1">
      <c r="A21" s="12"/>
      <c r="B21" s="13"/>
      <c r="C21" s="13"/>
      <c r="D21" s="164"/>
      <c r="E21" s="18" t="s">
        <v>45</v>
      </c>
      <c r="F21" s="33">
        <f>SUM(G21:N21)</f>
        <v>7</v>
      </c>
      <c r="G21" s="27"/>
      <c r="H21" s="28"/>
      <c r="I21" s="28"/>
      <c r="J21" s="28">
        <v>1</v>
      </c>
      <c r="K21" s="28">
        <v>1</v>
      </c>
      <c r="L21" s="28"/>
      <c r="M21" s="28">
        <v>1</v>
      </c>
      <c r="N21" s="34">
        <v>4</v>
      </c>
      <c r="O21" s="20">
        <v>31</v>
      </c>
    </row>
    <row r="22" spans="1:15" ht="26.25" customHeight="1">
      <c r="A22" s="12"/>
      <c r="B22" s="13"/>
      <c r="C22" s="13"/>
      <c r="D22" s="164"/>
      <c r="E22" s="48" t="s">
        <v>39</v>
      </c>
      <c r="F22" s="49">
        <f t="shared" si="0"/>
        <v>12</v>
      </c>
      <c r="G22" s="52">
        <v>5</v>
      </c>
      <c r="H22" s="53">
        <v>2</v>
      </c>
      <c r="I22" s="53">
        <v>1</v>
      </c>
      <c r="J22" s="53"/>
      <c r="K22" s="53"/>
      <c r="L22" s="53">
        <v>1</v>
      </c>
      <c r="M22" s="53">
        <v>1</v>
      </c>
      <c r="N22" s="62">
        <v>2</v>
      </c>
      <c r="O22" s="63">
        <v>33</v>
      </c>
    </row>
    <row r="23" spans="1:15" ht="26.25" customHeight="1" hidden="1">
      <c r="A23" s="12"/>
      <c r="B23" s="13"/>
      <c r="C23" s="13"/>
      <c r="D23" s="164"/>
      <c r="E23" s="18" t="s">
        <v>40</v>
      </c>
      <c r="F23" s="33">
        <f t="shared" si="0"/>
        <v>0</v>
      </c>
      <c r="G23" s="27"/>
      <c r="H23" s="28"/>
      <c r="I23" s="28"/>
      <c r="J23" s="28"/>
      <c r="K23" s="28"/>
      <c r="L23" s="28"/>
      <c r="M23" s="28"/>
      <c r="N23" s="34"/>
      <c r="O23" s="20"/>
    </row>
    <row r="24" spans="1:15" ht="26.25" customHeight="1">
      <c r="A24" s="12"/>
      <c r="B24" s="13"/>
      <c r="C24" s="13"/>
      <c r="D24" s="164"/>
      <c r="E24" s="18" t="s">
        <v>41</v>
      </c>
      <c r="F24" s="33">
        <f t="shared" si="0"/>
        <v>53</v>
      </c>
      <c r="G24" s="27">
        <v>18</v>
      </c>
      <c r="H24" s="28">
        <v>5</v>
      </c>
      <c r="I24" s="28"/>
      <c r="J24" s="28">
        <v>5</v>
      </c>
      <c r="K24" s="28">
        <v>2</v>
      </c>
      <c r="L24" s="28">
        <v>1</v>
      </c>
      <c r="M24" s="28"/>
      <c r="N24" s="34">
        <v>22</v>
      </c>
      <c r="O24" s="20">
        <v>138</v>
      </c>
    </row>
    <row r="25" spans="1:15" ht="26.25" customHeight="1">
      <c r="A25" s="12"/>
      <c r="B25" s="13"/>
      <c r="C25" s="13"/>
      <c r="D25" s="164"/>
      <c r="E25" s="18" t="s">
        <v>42</v>
      </c>
      <c r="F25" s="33">
        <f t="shared" si="0"/>
        <v>37</v>
      </c>
      <c r="G25" s="27">
        <v>13</v>
      </c>
      <c r="H25" s="28">
        <v>4</v>
      </c>
      <c r="I25" s="28">
        <v>1</v>
      </c>
      <c r="J25" s="28">
        <v>2</v>
      </c>
      <c r="K25" s="28">
        <v>3</v>
      </c>
      <c r="L25" s="28">
        <v>1</v>
      </c>
      <c r="M25" s="28">
        <v>3</v>
      </c>
      <c r="N25" s="34">
        <v>10</v>
      </c>
      <c r="O25" s="20">
        <v>157</v>
      </c>
    </row>
    <row r="26" spans="1:15" ht="26.25" customHeight="1">
      <c r="A26" s="12"/>
      <c r="B26" s="13"/>
      <c r="C26" s="13"/>
      <c r="D26" s="164"/>
      <c r="E26" s="18" t="s">
        <v>56</v>
      </c>
      <c r="F26" s="33">
        <f t="shared" si="0"/>
        <v>1</v>
      </c>
      <c r="G26" s="27"/>
      <c r="H26" s="28"/>
      <c r="I26" s="28"/>
      <c r="J26" s="28">
        <v>1</v>
      </c>
      <c r="K26" s="28"/>
      <c r="L26" s="28"/>
      <c r="M26" s="28"/>
      <c r="N26" s="34"/>
      <c r="O26" s="20">
        <v>5</v>
      </c>
    </row>
    <row r="27" spans="1:15" ht="26.25" customHeight="1">
      <c r="A27" s="12"/>
      <c r="B27" s="13"/>
      <c r="C27" s="13"/>
      <c r="D27" s="164"/>
      <c r="E27" s="18" t="s">
        <v>43</v>
      </c>
      <c r="F27" s="33">
        <f t="shared" si="0"/>
        <v>30</v>
      </c>
      <c r="G27" s="27">
        <v>3</v>
      </c>
      <c r="H27" s="28"/>
      <c r="I27" s="28">
        <v>1</v>
      </c>
      <c r="J27" s="28"/>
      <c r="K27" s="28"/>
      <c r="L27" s="28"/>
      <c r="M27" s="28"/>
      <c r="N27" s="34">
        <v>26</v>
      </c>
      <c r="O27" s="20">
        <v>99</v>
      </c>
    </row>
    <row r="28" spans="1:15" ht="26.25" customHeight="1" thickBot="1">
      <c r="A28" s="12"/>
      <c r="B28" s="13"/>
      <c r="C28" s="13"/>
      <c r="D28" s="165"/>
      <c r="E28" s="19" t="s">
        <v>44</v>
      </c>
      <c r="F28" s="41">
        <f t="shared" si="0"/>
        <v>21</v>
      </c>
      <c r="G28" s="35">
        <v>6</v>
      </c>
      <c r="H28" s="36">
        <v>2</v>
      </c>
      <c r="I28" s="36">
        <v>2</v>
      </c>
      <c r="J28" s="36"/>
      <c r="K28" s="36">
        <v>3</v>
      </c>
      <c r="L28" s="36"/>
      <c r="M28" s="36">
        <v>1</v>
      </c>
      <c r="N28" s="42">
        <v>7</v>
      </c>
      <c r="O28" s="21">
        <v>66</v>
      </c>
    </row>
    <row r="29" spans="1:15" ht="26.25" customHeight="1">
      <c r="A29" s="12"/>
      <c r="B29" s="13"/>
      <c r="C29" s="13"/>
      <c r="D29" s="163" t="s">
        <v>81</v>
      </c>
      <c r="E29" s="26" t="s">
        <v>46</v>
      </c>
      <c r="F29" s="37">
        <f t="shared" si="0"/>
        <v>28</v>
      </c>
      <c r="G29" s="38">
        <v>6</v>
      </c>
      <c r="H29" s="39">
        <v>5</v>
      </c>
      <c r="I29" s="39"/>
      <c r="J29" s="39">
        <v>1</v>
      </c>
      <c r="K29" s="39">
        <v>3</v>
      </c>
      <c r="L29" s="39"/>
      <c r="M29" s="39">
        <v>1</v>
      </c>
      <c r="N29" s="40">
        <v>12</v>
      </c>
      <c r="O29" s="45">
        <v>108</v>
      </c>
    </row>
    <row r="30" spans="1:15" ht="26.25" customHeight="1">
      <c r="A30" s="12"/>
      <c r="B30" s="13"/>
      <c r="C30" s="13"/>
      <c r="D30" s="164"/>
      <c r="E30" s="18" t="s">
        <v>47</v>
      </c>
      <c r="F30" s="33">
        <f t="shared" si="0"/>
        <v>7</v>
      </c>
      <c r="G30" s="27">
        <v>1</v>
      </c>
      <c r="H30" s="28"/>
      <c r="I30" s="28"/>
      <c r="J30" s="28"/>
      <c r="K30" s="28"/>
      <c r="L30" s="28"/>
      <c r="M30" s="28"/>
      <c r="N30" s="34">
        <v>6</v>
      </c>
      <c r="O30" s="20">
        <v>16</v>
      </c>
    </row>
    <row r="31" spans="1:15" ht="26.25" customHeight="1">
      <c r="A31" s="12"/>
      <c r="B31" s="13"/>
      <c r="C31" s="13"/>
      <c r="D31" s="164"/>
      <c r="E31" s="18" t="s">
        <v>69</v>
      </c>
      <c r="F31" s="33">
        <f t="shared" si="0"/>
        <v>20</v>
      </c>
      <c r="G31" s="64">
        <v>6</v>
      </c>
      <c r="H31" s="64">
        <v>1</v>
      </c>
      <c r="I31" s="65"/>
      <c r="J31" s="65"/>
      <c r="K31" s="65"/>
      <c r="L31" s="28"/>
      <c r="M31" s="28"/>
      <c r="N31" s="34">
        <v>13</v>
      </c>
      <c r="O31" s="20">
        <v>41</v>
      </c>
    </row>
    <row r="32" spans="1:15" ht="26.25" customHeight="1">
      <c r="A32" s="12"/>
      <c r="B32" s="13"/>
      <c r="C32" s="13"/>
      <c r="D32" s="164"/>
      <c r="E32" s="18" t="s">
        <v>48</v>
      </c>
      <c r="F32" s="33">
        <f>SUM(G32:N32)</f>
        <v>44</v>
      </c>
      <c r="G32" s="27">
        <v>9</v>
      </c>
      <c r="H32" s="28">
        <v>7</v>
      </c>
      <c r="I32" s="28">
        <v>1</v>
      </c>
      <c r="J32" s="28">
        <v>2</v>
      </c>
      <c r="K32" s="28">
        <v>3</v>
      </c>
      <c r="L32" s="28">
        <v>1</v>
      </c>
      <c r="M32" s="28">
        <v>2</v>
      </c>
      <c r="N32" s="34">
        <v>19</v>
      </c>
      <c r="O32" s="20">
        <v>173</v>
      </c>
    </row>
    <row r="33" spans="1:15" ht="26.25" customHeight="1">
      <c r="A33" s="12"/>
      <c r="B33" s="13"/>
      <c r="C33" s="13"/>
      <c r="D33" s="164"/>
      <c r="E33" s="18" t="s">
        <v>49</v>
      </c>
      <c r="F33" s="33">
        <f t="shared" si="0"/>
        <v>2</v>
      </c>
      <c r="G33" s="27">
        <v>1</v>
      </c>
      <c r="H33" s="28"/>
      <c r="I33" s="28"/>
      <c r="J33" s="28"/>
      <c r="K33" s="28"/>
      <c r="L33" s="28"/>
      <c r="M33" s="28"/>
      <c r="N33" s="34">
        <v>1</v>
      </c>
      <c r="O33" s="20">
        <v>8</v>
      </c>
    </row>
    <row r="34" spans="1:15" ht="26.25" customHeight="1">
      <c r="A34" s="12"/>
      <c r="B34" s="13"/>
      <c r="C34" s="13"/>
      <c r="D34" s="164"/>
      <c r="E34" s="18" t="s">
        <v>55</v>
      </c>
      <c r="F34" s="33">
        <f t="shared" si="0"/>
        <v>8</v>
      </c>
      <c r="G34" s="27">
        <v>1</v>
      </c>
      <c r="H34" s="28"/>
      <c r="I34" s="28"/>
      <c r="J34" s="28"/>
      <c r="K34" s="28">
        <v>2</v>
      </c>
      <c r="L34" s="28"/>
      <c r="M34" s="28"/>
      <c r="N34" s="34">
        <v>5</v>
      </c>
      <c r="O34" s="20">
        <v>38</v>
      </c>
    </row>
    <row r="35" spans="1:15" ht="26.25" customHeight="1">
      <c r="A35" s="12"/>
      <c r="B35" s="13"/>
      <c r="C35" s="13"/>
      <c r="D35" s="164"/>
      <c r="E35" s="18" t="s">
        <v>50</v>
      </c>
      <c r="F35" s="33">
        <f t="shared" si="0"/>
        <v>5</v>
      </c>
      <c r="G35" s="27"/>
      <c r="H35" s="28">
        <v>2</v>
      </c>
      <c r="I35" s="28"/>
      <c r="J35" s="28"/>
      <c r="K35" s="28"/>
      <c r="L35" s="28"/>
      <c r="M35" s="28"/>
      <c r="N35" s="34">
        <v>3</v>
      </c>
      <c r="O35" s="20">
        <v>22</v>
      </c>
    </row>
    <row r="36" spans="1:15" ht="26.25" customHeight="1">
      <c r="A36" s="12"/>
      <c r="B36" s="13"/>
      <c r="C36" s="13"/>
      <c r="D36" s="164"/>
      <c r="E36" s="18" t="s">
        <v>51</v>
      </c>
      <c r="F36" s="33">
        <f t="shared" si="0"/>
        <v>23</v>
      </c>
      <c r="G36" s="27">
        <v>2</v>
      </c>
      <c r="H36" s="28">
        <v>5</v>
      </c>
      <c r="I36" s="28"/>
      <c r="J36" s="28">
        <v>5</v>
      </c>
      <c r="K36" s="28">
        <v>1</v>
      </c>
      <c r="L36" s="28"/>
      <c r="M36" s="28">
        <v>1</v>
      </c>
      <c r="N36" s="34">
        <v>9</v>
      </c>
      <c r="O36" s="20">
        <v>81</v>
      </c>
    </row>
    <row r="37" spans="1:15" ht="26.25" customHeight="1">
      <c r="A37" s="12"/>
      <c r="B37" s="13"/>
      <c r="C37" s="13"/>
      <c r="D37" s="164"/>
      <c r="E37" s="18" t="s">
        <v>52</v>
      </c>
      <c r="F37" s="33">
        <f t="shared" si="0"/>
        <v>1</v>
      </c>
      <c r="G37" s="27"/>
      <c r="H37" s="28"/>
      <c r="I37" s="28"/>
      <c r="J37" s="28"/>
      <c r="K37" s="28">
        <v>1</v>
      </c>
      <c r="L37" s="28"/>
      <c r="M37" s="28"/>
      <c r="N37" s="34"/>
      <c r="O37" s="20">
        <v>2</v>
      </c>
    </row>
    <row r="38" spans="1:15" ht="26.25" customHeight="1" thickBot="1">
      <c r="A38" s="12"/>
      <c r="B38" s="13"/>
      <c r="C38" s="13"/>
      <c r="D38" s="165"/>
      <c r="E38" s="19" t="s">
        <v>53</v>
      </c>
      <c r="F38" s="41">
        <f t="shared" si="0"/>
        <v>2</v>
      </c>
      <c r="G38" s="35">
        <v>1</v>
      </c>
      <c r="H38" s="36"/>
      <c r="I38" s="36"/>
      <c r="J38" s="36"/>
      <c r="K38" s="36"/>
      <c r="L38" s="36"/>
      <c r="M38" s="36"/>
      <c r="N38" s="42">
        <v>1</v>
      </c>
      <c r="O38" s="21">
        <v>7</v>
      </c>
    </row>
    <row r="39" spans="1:14" ht="21" customHeight="1">
      <c r="A39" s="12"/>
      <c r="B39" s="13"/>
      <c r="C39" s="13"/>
      <c r="D39" s="13"/>
      <c r="E39" s="13"/>
      <c r="G39" s="13"/>
      <c r="H39" s="13"/>
      <c r="I39" s="13"/>
      <c r="J39" s="13"/>
      <c r="K39" s="13"/>
      <c r="L39" s="13"/>
      <c r="N39" s="13"/>
    </row>
    <row r="40" spans="1:14" ht="21" customHeight="1">
      <c r="A40" s="12"/>
      <c r="B40" s="13"/>
      <c r="C40" s="13"/>
      <c r="D40" s="13"/>
      <c r="E40" s="13"/>
      <c r="G40" s="13"/>
      <c r="H40" s="13"/>
      <c r="I40" s="13"/>
      <c r="J40" s="13"/>
      <c r="K40" s="13"/>
      <c r="L40" s="13"/>
      <c r="N40" s="13"/>
    </row>
    <row r="41" spans="1:14" ht="19.5" customHeight="1">
      <c r="A41" s="12"/>
      <c r="B41" s="14"/>
      <c r="C41" s="13"/>
      <c r="D41" s="13"/>
      <c r="E41" s="13"/>
      <c r="G41" s="13"/>
      <c r="H41" s="13"/>
      <c r="I41" s="13"/>
      <c r="J41" s="13"/>
      <c r="K41" s="13"/>
      <c r="L41" s="13"/>
      <c r="N41" s="13"/>
    </row>
    <row r="42" spans="1:14" ht="20.25" customHeight="1">
      <c r="A42" s="13"/>
      <c r="B42" s="13"/>
      <c r="C42" s="13"/>
      <c r="D42" s="14"/>
      <c r="E42" s="15"/>
      <c r="G42" s="15"/>
      <c r="H42" s="15"/>
      <c r="I42" s="15"/>
      <c r="J42" s="15"/>
      <c r="K42" s="15"/>
      <c r="L42" s="43"/>
      <c r="N42" s="15"/>
    </row>
    <row r="43" spans="1:14" ht="17.25" customHeight="1">
      <c r="A43" s="66"/>
      <c r="B43" s="16"/>
      <c r="C43" s="13"/>
      <c r="D43" s="13"/>
      <c r="E43" s="13"/>
      <c r="G43" s="13"/>
      <c r="H43" s="13"/>
      <c r="I43" s="13"/>
      <c r="J43" s="13"/>
      <c r="K43" s="13"/>
      <c r="L43" s="13"/>
      <c r="N43" s="13"/>
    </row>
    <row r="44" spans="1:14" ht="39" customHeight="1">
      <c r="A44" s="66"/>
      <c r="B44" s="13"/>
      <c r="C44" s="13"/>
      <c r="D44" s="4"/>
      <c r="E44" s="4"/>
      <c r="G44" s="4"/>
      <c r="H44" s="4"/>
      <c r="I44" s="4"/>
      <c r="J44" s="4"/>
      <c r="K44" s="4"/>
      <c r="L44" s="4"/>
      <c r="N44" s="4"/>
    </row>
    <row r="45" spans="1:14" ht="12.75">
      <c r="A45" s="66"/>
      <c r="B45" s="66"/>
      <c r="C45" s="13"/>
      <c r="D45" s="13"/>
      <c r="E45" s="13"/>
      <c r="G45" s="13"/>
      <c r="H45" s="13"/>
      <c r="I45" s="13"/>
      <c r="J45" s="13"/>
      <c r="K45" s="13"/>
      <c r="L45" s="13"/>
      <c r="N45" s="13"/>
    </row>
    <row r="46" spans="1:14" ht="12.75">
      <c r="A46" s="66"/>
      <c r="B46" s="66"/>
      <c r="C46" s="66"/>
      <c r="D46" s="66"/>
      <c r="E46" s="66"/>
      <c r="G46" s="66"/>
      <c r="H46" s="66"/>
      <c r="I46" s="66"/>
      <c r="J46" s="66"/>
      <c r="K46" s="66"/>
      <c r="L46" s="66"/>
      <c r="N46" s="66"/>
    </row>
    <row r="47" spans="1:14" ht="12.75">
      <c r="A47" s="66"/>
      <c r="B47" s="66"/>
      <c r="C47" s="66"/>
      <c r="D47" s="66"/>
      <c r="E47" s="66"/>
      <c r="G47" s="66"/>
      <c r="H47" s="66"/>
      <c r="I47" s="66"/>
      <c r="J47" s="66"/>
      <c r="K47" s="66"/>
      <c r="L47" s="66"/>
      <c r="N47" s="66"/>
    </row>
    <row r="48" spans="1:14" ht="12.75">
      <c r="A48" s="66"/>
      <c r="B48" s="66"/>
      <c r="C48" s="66"/>
      <c r="D48" s="66"/>
      <c r="E48" s="66"/>
      <c r="G48" s="66"/>
      <c r="H48" s="66"/>
      <c r="I48" s="66"/>
      <c r="J48" s="66"/>
      <c r="K48" s="66"/>
      <c r="L48" s="66"/>
      <c r="N48" s="66"/>
    </row>
    <row r="49" spans="1:14" ht="12.75">
      <c r="A49" s="66"/>
      <c r="B49" s="66"/>
      <c r="C49" s="66"/>
      <c r="D49" s="66"/>
      <c r="E49" s="66"/>
      <c r="G49" s="66"/>
      <c r="H49" s="66"/>
      <c r="I49" s="66"/>
      <c r="J49" s="66"/>
      <c r="K49" s="66"/>
      <c r="L49" s="66"/>
      <c r="N49" s="66"/>
    </row>
    <row r="50" spans="1:14" ht="12.75">
      <c r="A50" s="66"/>
      <c r="B50" s="66"/>
      <c r="C50" s="66"/>
      <c r="D50" s="66"/>
      <c r="E50" s="66"/>
      <c r="G50" s="66"/>
      <c r="H50" s="66"/>
      <c r="I50" s="66"/>
      <c r="J50" s="66"/>
      <c r="K50" s="66"/>
      <c r="L50" s="66"/>
      <c r="N50" s="66"/>
    </row>
    <row r="51" spans="1:14" ht="12.75">
      <c r="A51" s="66"/>
      <c r="B51" s="66"/>
      <c r="C51" s="66"/>
      <c r="D51" s="66"/>
      <c r="E51" s="66"/>
      <c r="G51" s="66"/>
      <c r="H51" s="66"/>
      <c r="I51" s="66"/>
      <c r="J51" s="66"/>
      <c r="K51" s="66"/>
      <c r="L51" s="66"/>
      <c r="N51" s="66"/>
    </row>
    <row r="52" spans="1:14" ht="12.75">
      <c r="A52" s="66"/>
      <c r="B52" s="66"/>
      <c r="C52" s="66"/>
      <c r="D52" s="66"/>
      <c r="E52" s="66"/>
      <c r="G52" s="66"/>
      <c r="H52" s="66"/>
      <c r="I52" s="66"/>
      <c r="J52" s="66"/>
      <c r="K52" s="66"/>
      <c r="L52" s="66"/>
      <c r="N52" s="66"/>
    </row>
  </sheetData>
  <sheetProtection/>
  <mergeCells count="14">
    <mergeCell ref="O3:O4"/>
    <mergeCell ref="L3:L4"/>
    <mergeCell ref="M3:M4"/>
    <mergeCell ref="N3:N4"/>
    <mergeCell ref="D29:D38"/>
    <mergeCell ref="K3:K4"/>
    <mergeCell ref="D6:D17"/>
    <mergeCell ref="D18:D28"/>
    <mergeCell ref="D3:D4"/>
    <mergeCell ref="F3:F4"/>
    <mergeCell ref="G3:G4"/>
    <mergeCell ref="H3:H4"/>
    <mergeCell ref="I3:I4"/>
    <mergeCell ref="J3:J4"/>
  </mergeCells>
  <printOptions/>
  <pageMargins left="0.7874015748031497" right="0.7874015748031497" top="0.984251968503937" bottom="0.984251968503937" header="0.5118110236220472" footer="0.5118110236220472"/>
  <pageSetup firstPageNumber="63" useFirstPageNumber="1" horizontalDpi="600" verticalDpi="600" orientation="portrait" paperSize="9" scale="78" r:id="rId2"/>
  <headerFooter alignWithMargins="0">
    <oddFooter>&amp;C－&amp;P －</oddFooter>
  </headerFooter>
  <rowBreaks count="1" manualBreakCount="1">
    <brk id="38" max="1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mieken</cp:lastModifiedBy>
  <cp:lastPrinted>2013-08-23T01:17:57Z</cp:lastPrinted>
  <dcterms:created xsi:type="dcterms:W3CDTF">2004-06-14T04:33:26Z</dcterms:created>
  <dcterms:modified xsi:type="dcterms:W3CDTF">2013-08-27T01:03:02Z</dcterms:modified>
  <cp:category/>
  <cp:version/>
  <cp:contentType/>
  <cp:contentStatus/>
</cp:coreProperties>
</file>