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５２" sheetId="1" r:id="rId1"/>
  </sheets>
  <definedNames/>
  <calcPr fullCalcOnLoad="1"/>
</workbook>
</file>

<file path=xl/sharedStrings.xml><?xml version="1.0" encoding="utf-8"?>
<sst xmlns="http://schemas.openxmlformats.org/spreadsheetml/2006/main" count="51" uniqueCount="27">
  <si>
    <t>事業概要（目的）</t>
  </si>
  <si>
    <t>政策体系名</t>
  </si>
  <si>
    <t>事業名</t>
  </si>
  <si>
    <t>細事業名</t>
  </si>
  <si>
    <t>事業費</t>
  </si>
  <si>
    <t>県費</t>
  </si>
  <si>
    <t>部局名</t>
  </si>
  <si>
    <t>所属名</t>
  </si>
  <si>
    <t>（単位：千円）</t>
  </si>
  <si>
    <t xml:space="preserve">地域振興部                    </t>
  </si>
  <si>
    <t xml:space="preserve">　全国的には無名に近い宮川流域を、「日本一の清流」として内外に認知してもらうとともに、宮川流域ルネッサンス事業の趣旨の周知を図るため、普及啓発活動を強化する。
　流域内で活動するＮＰＯ等や宮川流域ルネッサンス協議会の活動を支援して、活動を活性化させ、内外にアピールできるような団体にする。
　推進組織及び財源についての検討を進める。                                                                                                                                                                                                                                                                                                              </t>
  </si>
  <si>
    <t xml:space="preserve">宮川流域フィールドミュージアム（仮称）推進事業費            </t>
  </si>
  <si>
    <t xml:space="preserve">　宮川流域ルネッサンス事業における「人と自然の共生」のシンボルプロジェクトである「奥伊勢フィールドミュージアム計画推進事業」を宮川流域１４市町村に拡大し、県教育委員会にかわり、地域振興部が中心となって、バージョンアップして推進する。
　従来、県教委が実施してきたモデル施設整備に加え、野鳥の森、薬草園といった既存の施設や歴史的な町並、更に自然観察会といった組織と協働して身近で魅力的なフィールドをフィールドミュージアムとして、地域とともに創り上げていく。                                                                                                                                                </t>
  </si>
  <si>
    <t xml:space="preserve">宮川方式水路浄化施設導入促進事業費                          </t>
  </si>
  <si>
    <t xml:space="preserve">　下水道等の生活排水処理施設の整備が遅れる地域において、身近な水路の直接浄化施設を導入することは、河川の水質改善に効果が期待できる。
　水路浄化施設の導入にあたっては、流域の自然素材を生かした独自の方式とするため、「宮川方式水路浄化技術研究会」を設置し、処理効果等の検証を進めてきた。
　１３年度は、１２年度に設置する多孔質コンクリートを使った実験施設で調査、分析、検討を行い、報告書を作成する。                                                                                                                                                                                                          </t>
  </si>
  <si>
    <t xml:space="preserve">宮川支流環境基準類型あてはめ事業費                          </t>
  </si>
  <si>
    <t xml:space="preserve">　宮川下流は、平成３年に建設省の「全国一級河川の水質現況」において、全国１位の水質となったが、その後は２位～６位であり、平成９年度はＢＯＤは0.6mg/lで順位は １１位であった。
　一方、宮川上流については、平成３年度以降、下流よりＢＯＤが高く、平成４～７年度は環境基準を満足していない状況であった。
　宮川流域を「日本一の清流」にするためには、主要な支川の環境基準類型あてはめを行い、主な支川ごとに水質の実態を把握しながら各種施策を的確に推進していく必要がある。                                                                                                  </t>
  </si>
  <si>
    <t xml:space="preserve">宮川流域保全利用調査事業費                                  </t>
  </si>
  <si>
    <t xml:space="preserve">　宮川流域ルネッサンス事業の一環として、宮川流域の水質の保全と水量の確保を図り、健全な水循環の構築に役立てるため、治水対策及び土砂管理についての検討を行う。                                                                                                                                                                                                                                                                                                                                                                                                                                                                                    </t>
  </si>
  <si>
    <t xml:space="preserve">木津川流域リフレッシュ事業費                                </t>
  </si>
  <si>
    <t xml:space="preserve">　1府2県30市町村に及ぶ木津川流域の県境を越えた行政･ 民間を越えた流域圏づくりの推進と、水質・水量・親水・治水など木津川流域にかかわる多様な課題の解決に取り組むため、伊賀県民局が管内市町村などと木津川流域リフレッシュ事業推進協議会を構成し、対話の場づくりと、普及啓発のための事業に取り組む。
　(1)木津川流域シンポジウム
　　　木津川流域リフレッシュ事業 750千円                                                                                                                                                                                                                         </t>
  </si>
  <si>
    <t xml:space="preserve">資源課                                  </t>
  </si>
  <si>
    <t xml:space="preserve">流域圏づくりの推進                                                                                                      </t>
  </si>
  <si>
    <t xml:space="preserve">宮川流域ルネッサンス事業費                                  </t>
  </si>
  <si>
    <t xml:space="preserve">宮川流域ルネッサンス事業調整費                              </t>
  </si>
  <si>
    <t xml:space="preserve">　宮川流域の抱える水問題、環境課題及び地域振興課題を、上流から下流まで一体的にとらえ、総合的に解決を図ることで、流域の自然環境を保全・再生し、地域の魅力度を高めていくことを目的としている。
　宮川流域ルネッサンス事業を成功させることで、流域圏づくり及び総合行政のさらなる展開をはかる必要があり、総合調整を行う必要がある。                                                                                                                                                                                                                                                                                              </t>
  </si>
  <si>
    <t xml:space="preserve">「宮川流域をメジャーに！」推進事業費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</si>
</sst>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8</v>
      </c>
    </row>
    <row r="2" spans="1:9" ht="13.5">
      <c r="A2" s="10" t="s">
        <v>1</v>
      </c>
      <c r="B2" s="11"/>
      <c r="C2" s="7" t="s">
        <v>2</v>
      </c>
      <c r="D2" s="7" t="s">
        <v>3</v>
      </c>
      <c r="E2" s="7" t="s">
        <v>4</v>
      </c>
      <c r="F2" s="7" t="s">
        <v>5</v>
      </c>
      <c r="G2" s="8" t="s">
        <v>0</v>
      </c>
      <c r="H2" s="7" t="s">
        <v>6</v>
      </c>
      <c r="I2" s="7" t="s">
        <v>7</v>
      </c>
    </row>
    <row r="3" spans="1:9" s="2" customFormat="1" ht="121.5">
      <c r="A3" s="3" t="str">
        <f aca="true" t="shared" si="0" ref="A3:A9">"50502"</f>
        <v>50502</v>
      </c>
      <c r="B3" s="3" t="s">
        <v>22</v>
      </c>
      <c r="C3" s="3" t="s">
        <v>23</v>
      </c>
      <c r="D3" s="3" t="s">
        <v>24</v>
      </c>
      <c r="E3" s="4">
        <v>8689</v>
      </c>
      <c r="F3" s="4">
        <v>8689</v>
      </c>
      <c r="G3" s="3" t="s">
        <v>25</v>
      </c>
      <c r="H3" s="3" t="s">
        <v>9</v>
      </c>
      <c r="I3" s="3" t="s">
        <v>21</v>
      </c>
    </row>
    <row r="4" spans="1:9" s="2" customFormat="1" ht="135">
      <c r="A4" s="3" t="str">
        <f t="shared" si="0"/>
        <v>50502</v>
      </c>
      <c r="B4" s="3" t="s">
        <v>22</v>
      </c>
      <c r="C4" s="3" t="s">
        <v>23</v>
      </c>
      <c r="D4" s="3" t="s">
        <v>26</v>
      </c>
      <c r="E4" s="4">
        <v>18698</v>
      </c>
      <c r="F4" s="4">
        <v>18698</v>
      </c>
      <c r="G4" s="3" t="s">
        <v>10</v>
      </c>
      <c r="H4" s="3" t="s">
        <v>9</v>
      </c>
      <c r="I4" s="3" t="s">
        <v>21</v>
      </c>
    </row>
    <row r="5" spans="1:9" s="2" customFormat="1" ht="162">
      <c r="A5" s="3" t="str">
        <f t="shared" si="0"/>
        <v>50502</v>
      </c>
      <c r="B5" s="3" t="s">
        <v>22</v>
      </c>
      <c r="C5" s="3" t="s">
        <v>23</v>
      </c>
      <c r="D5" s="3" t="s">
        <v>11</v>
      </c>
      <c r="E5" s="4">
        <v>96574</v>
      </c>
      <c r="F5" s="4">
        <v>96574</v>
      </c>
      <c r="G5" s="3" t="s">
        <v>12</v>
      </c>
      <c r="H5" s="3" t="s">
        <v>9</v>
      </c>
      <c r="I5" s="3" t="s">
        <v>21</v>
      </c>
    </row>
    <row r="6" spans="1:9" s="2" customFormat="1" ht="148.5">
      <c r="A6" s="3" t="str">
        <f t="shared" si="0"/>
        <v>50502</v>
      </c>
      <c r="B6" s="3" t="s">
        <v>22</v>
      </c>
      <c r="C6" s="3" t="s">
        <v>23</v>
      </c>
      <c r="D6" s="3" t="s">
        <v>13</v>
      </c>
      <c r="E6" s="4">
        <v>3807</v>
      </c>
      <c r="F6" s="4">
        <v>3807</v>
      </c>
      <c r="G6" s="3" t="s">
        <v>14</v>
      </c>
      <c r="H6" s="3" t="s">
        <v>9</v>
      </c>
      <c r="I6" s="3" t="s">
        <v>21</v>
      </c>
    </row>
    <row r="7" spans="1:9" s="2" customFormat="1" ht="175.5">
      <c r="A7" s="3" t="str">
        <f t="shared" si="0"/>
        <v>50502</v>
      </c>
      <c r="B7" s="3" t="s">
        <v>22</v>
      </c>
      <c r="C7" s="3" t="s">
        <v>23</v>
      </c>
      <c r="D7" s="3" t="s">
        <v>15</v>
      </c>
      <c r="E7" s="4">
        <v>7080</v>
      </c>
      <c r="F7" s="4">
        <v>7080</v>
      </c>
      <c r="G7" s="3" t="s">
        <v>16</v>
      </c>
      <c r="H7" s="3" t="s">
        <v>9</v>
      </c>
      <c r="I7" s="3" t="s">
        <v>21</v>
      </c>
    </row>
    <row r="8" spans="1:9" s="2" customFormat="1" ht="67.5">
      <c r="A8" s="3" t="str">
        <f t="shared" si="0"/>
        <v>50502</v>
      </c>
      <c r="B8" s="3" t="s">
        <v>22</v>
      </c>
      <c r="C8" s="3" t="s">
        <v>23</v>
      </c>
      <c r="D8" s="3" t="s">
        <v>17</v>
      </c>
      <c r="E8" s="4">
        <v>13000</v>
      </c>
      <c r="F8" s="4">
        <v>13000</v>
      </c>
      <c r="G8" s="3" t="s">
        <v>18</v>
      </c>
      <c r="H8" s="3" t="s">
        <v>9</v>
      </c>
      <c r="I8" s="3" t="s">
        <v>21</v>
      </c>
    </row>
    <row r="9" spans="1:9" s="2" customFormat="1" ht="135">
      <c r="A9" s="3" t="str">
        <f t="shared" si="0"/>
        <v>50502</v>
      </c>
      <c r="B9" s="3" t="s">
        <v>22</v>
      </c>
      <c r="C9" s="3" t="s">
        <v>19</v>
      </c>
      <c r="D9" s="3" t="s">
        <v>19</v>
      </c>
      <c r="E9" s="4">
        <v>750</v>
      </c>
      <c r="F9" s="4">
        <v>750</v>
      </c>
      <c r="G9" s="3" t="s">
        <v>20</v>
      </c>
      <c r="H9" s="3" t="s">
        <v>9</v>
      </c>
      <c r="I9" s="3" t="s">
        <v>21</v>
      </c>
    </row>
  </sheetData>
  <mergeCells count="1">
    <mergeCell ref="A2:B2"/>
  </mergeCells>
  <printOptions/>
  <pageMargins left="0.75" right="0.75" top="0.55"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