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132" sheetId="1" r:id="rId1"/>
  </sheets>
  <definedNames/>
  <calcPr fullCalcOnLoad="1"/>
</workbook>
</file>

<file path=xl/sharedStrings.xml><?xml version="1.0" encoding="utf-8"?>
<sst xmlns="http://schemas.openxmlformats.org/spreadsheetml/2006/main" count="82" uniqueCount="41">
  <si>
    <t>（単位：千円）</t>
  </si>
  <si>
    <t>政策体系コード</t>
  </si>
  <si>
    <t>政策体系名称</t>
  </si>
  <si>
    <t>事業名称</t>
  </si>
  <si>
    <t>細事業名称</t>
  </si>
  <si>
    <t>事業費</t>
  </si>
  <si>
    <t>県費</t>
  </si>
  <si>
    <t>事業概要（目的）</t>
  </si>
  <si>
    <t>部局名称</t>
  </si>
  <si>
    <t>所属名称</t>
  </si>
  <si>
    <t xml:space="preserve">文化的資産の継承と活用                                                                                                  </t>
  </si>
  <si>
    <t xml:space="preserve">埋蔵文化財費                                                </t>
  </si>
  <si>
    <t xml:space="preserve">県営ほ場整備地域埋蔵文化財緊急発掘調査費                    </t>
  </si>
  <si>
    <t xml:space="preserve">文化財保護法等関係諸法令に基づき、県営ほ場整備事業地内等における埋蔵文化財の有無を確認するとともに、破壊を免れない部分の緊急発掘調査を実施して記録保存を行う。                                                                                                                                                                                                                                                                                                                                                                                                                                                                                  </t>
  </si>
  <si>
    <t xml:space="preserve">教育委員会                    </t>
  </si>
  <si>
    <t>教育委員会事務局</t>
  </si>
  <si>
    <t xml:space="preserve">埋蔵文化財センター管理運営事業費                            </t>
  </si>
  <si>
    <t xml:space="preserve">埋蔵文化財センター（各収蔵庫を含む）の管理運営に係る経費。また、腐食進行の著しい亀山市太岡寺古墳等出土鉄製品については、国補事業（５０％）として保存処理委託を行う。普及啓発事業として、埋蔵文化財展の開催、県民局等ロビー展示、出前講座、刊行物発刊（センター通信、年報、研究紀要）、出前講座体験学習教材開発作成を行う。研修事業として、埋蔵文化財発掘技術者研修、三重県埋蔵文化財行政基礎講座を実施する。                                                                                                                                                                                  </t>
  </si>
  <si>
    <t xml:space="preserve">斎宮跡保存対策費                                            </t>
  </si>
  <si>
    <t xml:space="preserve">斎宮跡調査研究・整備事業費                                  </t>
  </si>
  <si>
    <t xml:space="preserve">斎宮歴史博物館費                                            </t>
  </si>
  <si>
    <t xml:space="preserve">斎宮歴史博物館展示・普及事業費                              </t>
  </si>
  <si>
    <t xml:space="preserve">斎宮歴史博物館管理運営事業費                                </t>
  </si>
  <si>
    <t xml:space="preserve">斎宮歴史博物館の円滑かつ適切な運営を図るとともに各事業の基盤を支える。                                                                                                                                                                                                                                                                                                                                                                                                                                                                                                                                                                          </t>
  </si>
  <si>
    <t xml:space="preserve">受託発掘調査事業費                                          </t>
  </si>
  <si>
    <t xml:space="preserve">国土交通省、日本道路公団、農林水産省が計画している開発事業に先立ち、路線等にかかる埋蔵文化財の発掘調査やその整理、報告書作成業務（記録保存）を実施することによって埋蔵文化財の適切な保護に努める。この発掘調査にかかる事業費。                                                                                                                                                                                                                                                                                                                                                                                                                  </t>
  </si>
  <si>
    <t xml:space="preserve">文化財管理費                                                </t>
  </si>
  <si>
    <t xml:space="preserve">銃砲刀剣類等登録審査費                                      </t>
  </si>
  <si>
    <t xml:space="preserve">銃砲刀剣類所持等取締法第１４条の規定により、美術品若しくは骨董品として価値のある火縄式銃砲等の古式銃砲又は美術品として価値のある刀剣類を、文化財に準ずるものとして保護し、活用するための登録等を行う。天然記念物紀州犬・日本鶏の保存を図り、繁殖を助長するため、三重県文化財保護条例４１条の規定により、優良固体の登録を行う。                                                                                                                                                                                                                                                                                                        </t>
  </si>
  <si>
    <t xml:space="preserve">伝統文化公開普及事業費                                      </t>
  </si>
  <si>
    <t xml:space="preserve">民族芸能大会への参加や映像記録の作成・用具補修等の支援により、民族芸能の保存伝承に資する。                                                                                                                                                                                                                                                                                                                                                                                                                                                                                                                                                      </t>
  </si>
  <si>
    <t xml:space="preserve">文化財保護審議会費                                          </t>
  </si>
  <si>
    <t xml:space="preserve">教育委員会の諮問に応じて文化財の指定、保護及び活用に関する重要事項の調査、審議を行い答申すると共に、専門的な指導を行う。                                                                                                                                                                                                                                                                                                                                                                                                                                                                                                                        </t>
  </si>
  <si>
    <t xml:space="preserve">天然記念物保存対策事業費                                    </t>
  </si>
  <si>
    <t xml:space="preserve">特別天然記念物カモシカの生息調査を鈴鹿山地及び紀伊山地で行う。また、天然記念物ネコギギの保護管理のための指針を策定する。                                                                                                                                                                                                                                                                                                                                                                                                                                                                              </t>
  </si>
  <si>
    <t xml:space="preserve">熊野古道世界遺産登録推進費                                  </t>
  </si>
  <si>
    <t xml:space="preserve">熊野古道伊勢路を含む「紀伊山地の霊場と参詣道」が世界遺産暫定リストに記載され、今後早期に世界遺産に登録されるための関係事業を推進する。                                                                                                                                                                                                                                                                                                                                                                                                                                                                                                          </t>
  </si>
  <si>
    <t xml:space="preserve">文化財保存管理事業費                                        </t>
  </si>
  <si>
    <t xml:space="preserve">文化財等の保護管理のための巡視調査と保護管理及び近代和風建築の所在・内容調査を行う。指定文化財等の保護事業に対して補助し、適正な文化財保護と活用を図る。                                                                                                                                                                                                                                                                                                                                                                                                                                                                    </t>
  </si>
  <si>
    <t xml:space="preserve">史跡斎宮跡を継続的かつ計画的に学術発掘調査することにより、史跡の解明を通してその保護と地域文化振興の向上に資する。         
  斎宮跡歴史ロマン再生事業整備地と斎宮歴史博物館をつなぐ奈良古道等の整備のため、整備地の事前測量をおこない実施設計のための基本資料とする。                                                                                                                                                                                                                                                                                                                                            </t>
  </si>
  <si>
    <t xml:space="preserve">  発掘や調査研究成果を基にした展示を実施し、生涯学習拠点として全国に誇るべきサイトミュージアム実現のための情報発信を行う。さまざまな講座や広報活動を展開し、全国に誇る拠点史跡斎宮跡の普及公開を推進する。史跡斎宮跡の保存と活用を目指して、いつきのみや歴史体験館において、平安時代の技術や文化の体験学習活動を実施し、学校教育をはじめ生涯学習の拠点として、斎宮への理解と興味・関心を高め、全国的な視野に立った史跡活用実現の一翼を担う。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</si>
</sst>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2">
    <font>
      <sz val="11"/>
      <name val="ＭＳ Ｐゴシック"/>
      <family val="3"/>
    </font>
    <font>
      <sz val="6"/>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
    <xf numFmtId="0" fontId="0" fillId="0" borderId="0" xfId="0" applyAlignment="1">
      <alignment/>
    </xf>
    <xf numFmtId="0" fontId="0" fillId="0" borderId="0" xfId="0" applyAlignment="1">
      <alignment horizontal="right"/>
    </xf>
    <xf numFmtId="0" fontId="0" fillId="0" borderId="1" xfId="0" applyBorder="1" applyAlignment="1">
      <alignment horizontal="center" vertical="center" shrinkToFit="1"/>
    </xf>
    <xf numFmtId="176" fontId="0" fillId="0" borderId="1" xfId="0" applyNumberFormat="1" applyFont="1" applyBorder="1" applyAlignment="1">
      <alignment horizontal="center" vertical="center" shrinkToFit="1"/>
    </xf>
    <xf numFmtId="0" fontId="0" fillId="0" borderId="1" xfId="0" applyFill="1" applyBorder="1" applyAlignment="1">
      <alignment vertical="center" wrapText="1"/>
    </xf>
    <xf numFmtId="176" fontId="0" fillId="0" borderId="1" xfId="0" applyNumberFormat="1" applyFill="1" applyBorder="1" applyAlignment="1">
      <alignment vertical="center" wrapText="1"/>
    </xf>
    <xf numFmtId="177" fontId="0" fillId="0" borderId="1" xfId="0" applyNumberFormat="1" applyFill="1" applyBorder="1" applyAlignment="1">
      <alignment vertical="center" wrapText="1" shrinkToFit="1"/>
    </xf>
    <xf numFmtId="0" fontId="0" fillId="0" borderId="0" xfId="0" applyFill="1" applyAlignment="1">
      <alignment vertical="center" wrapText="1"/>
    </xf>
    <xf numFmtId="0" fontId="0" fillId="0" borderId="0" xfId="0" applyFill="1"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4"/>
  <sheetViews>
    <sheetView tabSelected="1" workbookViewId="0" topLeftCell="A11">
      <selection activeCell="C21" sqref="C21"/>
    </sheetView>
  </sheetViews>
  <sheetFormatPr defaultColWidth="9.00390625" defaultRowHeight="13.5"/>
  <cols>
    <col min="2" max="2" width="13.125" style="0" customWidth="1"/>
    <col min="3" max="3" width="13.75390625" style="0" customWidth="1"/>
    <col min="4" max="4" width="21.625" style="0" customWidth="1"/>
    <col min="7" max="7" width="37.75390625" style="0" customWidth="1"/>
  </cols>
  <sheetData>
    <row r="1" ht="12.75" customHeight="1">
      <c r="I1" s="1" t="s">
        <v>0</v>
      </c>
    </row>
    <row r="2" spans="1:9" ht="13.5">
      <c r="A2" s="2" t="s">
        <v>1</v>
      </c>
      <c r="B2" s="2" t="s">
        <v>2</v>
      </c>
      <c r="C2" s="2" t="s">
        <v>3</v>
      </c>
      <c r="D2" s="2" t="s">
        <v>4</v>
      </c>
      <c r="E2" s="3" t="s">
        <v>5</v>
      </c>
      <c r="F2" s="3" t="s">
        <v>6</v>
      </c>
      <c r="G2" s="2" t="s">
        <v>7</v>
      </c>
      <c r="H2" s="2" t="s">
        <v>8</v>
      </c>
      <c r="I2" s="2" t="s">
        <v>9</v>
      </c>
    </row>
    <row r="3" spans="1:9" s="7" customFormat="1" ht="83.25" customHeight="1">
      <c r="A3" s="4" t="str">
        <f aca="true" t="shared" si="0" ref="A3:A14">"10302"</f>
        <v>10302</v>
      </c>
      <c r="B3" s="4" t="s">
        <v>10</v>
      </c>
      <c r="C3" s="4" t="s">
        <v>11</v>
      </c>
      <c r="D3" s="4" t="s">
        <v>12</v>
      </c>
      <c r="E3" s="5">
        <v>10737</v>
      </c>
      <c r="F3" s="5">
        <v>5877</v>
      </c>
      <c r="G3" s="4" t="s">
        <v>13</v>
      </c>
      <c r="H3" s="4" t="s">
        <v>14</v>
      </c>
      <c r="I3" s="6" t="s">
        <v>15</v>
      </c>
    </row>
    <row r="4" spans="1:10" s="7" customFormat="1" ht="167.25" customHeight="1">
      <c r="A4" s="4" t="str">
        <f t="shared" si="0"/>
        <v>10302</v>
      </c>
      <c r="B4" s="4" t="s">
        <v>10</v>
      </c>
      <c r="C4" s="4" t="s">
        <v>11</v>
      </c>
      <c r="D4" s="4" t="s">
        <v>16</v>
      </c>
      <c r="E4" s="5">
        <v>16599</v>
      </c>
      <c r="F4" s="5">
        <v>15385</v>
      </c>
      <c r="G4" s="4" t="s">
        <v>17</v>
      </c>
      <c r="H4" s="4" t="s">
        <v>14</v>
      </c>
      <c r="I4" s="6" t="s">
        <v>15</v>
      </c>
      <c r="J4" s="8"/>
    </row>
    <row r="5" spans="1:9" s="7" customFormat="1" ht="112.5" customHeight="1">
      <c r="A5" s="4" t="str">
        <f t="shared" si="0"/>
        <v>10302</v>
      </c>
      <c r="B5" s="4" t="s">
        <v>10</v>
      </c>
      <c r="C5" s="4" t="s">
        <v>18</v>
      </c>
      <c r="D5" s="4" t="s">
        <v>19</v>
      </c>
      <c r="E5" s="5">
        <v>25531</v>
      </c>
      <c r="F5" s="5">
        <v>14269</v>
      </c>
      <c r="G5" s="4" t="s">
        <v>39</v>
      </c>
      <c r="H5" s="4" t="s">
        <v>14</v>
      </c>
      <c r="I5" s="6" t="s">
        <v>15</v>
      </c>
    </row>
    <row r="6" spans="1:9" s="7" customFormat="1" ht="170.25" customHeight="1">
      <c r="A6" s="4" t="str">
        <f t="shared" si="0"/>
        <v>10302</v>
      </c>
      <c r="B6" s="4" t="s">
        <v>10</v>
      </c>
      <c r="C6" s="4" t="s">
        <v>20</v>
      </c>
      <c r="D6" s="4" t="s">
        <v>21</v>
      </c>
      <c r="E6" s="5">
        <v>36088</v>
      </c>
      <c r="F6" s="5">
        <v>27455</v>
      </c>
      <c r="G6" s="4" t="s">
        <v>40</v>
      </c>
      <c r="H6" s="4" t="s">
        <v>14</v>
      </c>
      <c r="I6" s="6" t="s">
        <v>15</v>
      </c>
    </row>
    <row r="7" spans="1:9" s="7" customFormat="1" ht="62.25" customHeight="1">
      <c r="A7" s="4" t="str">
        <f t="shared" si="0"/>
        <v>10302</v>
      </c>
      <c r="B7" s="4" t="s">
        <v>10</v>
      </c>
      <c r="C7" s="4" t="s">
        <v>20</v>
      </c>
      <c r="D7" s="4" t="s">
        <v>22</v>
      </c>
      <c r="E7" s="5">
        <v>131061</v>
      </c>
      <c r="F7" s="5">
        <v>130730</v>
      </c>
      <c r="G7" s="4" t="s">
        <v>23</v>
      </c>
      <c r="H7" s="4" t="s">
        <v>14</v>
      </c>
      <c r="I7" s="6" t="s">
        <v>15</v>
      </c>
    </row>
    <row r="8" spans="1:9" s="7" customFormat="1" ht="93" customHeight="1">
      <c r="A8" s="4" t="str">
        <f t="shared" si="0"/>
        <v>10302</v>
      </c>
      <c r="B8" s="4" t="s">
        <v>10</v>
      </c>
      <c r="C8" s="4" t="s">
        <v>11</v>
      </c>
      <c r="D8" s="4" t="s">
        <v>24</v>
      </c>
      <c r="E8" s="5">
        <v>150372</v>
      </c>
      <c r="F8" s="5">
        <v>0</v>
      </c>
      <c r="G8" s="4" t="s">
        <v>25</v>
      </c>
      <c r="H8" s="4" t="s">
        <v>14</v>
      </c>
      <c r="I8" s="6" t="s">
        <v>15</v>
      </c>
    </row>
    <row r="9" spans="1:9" s="7" customFormat="1" ht="141.75" customHeight="1">
      <c r="A9" s="4" t="str">
        <f t="shared" si="0"/>
        <v>10302</v>
      </c>
      <c r="B9" s="4" t="s">
        <v>10</v>
      </c>
      <c r="C9" s="4" t="s">
        <v>26</v>
      </c>
      <c r="D9" s="4" t="s">
        <v>27</v>
      </c>
      <c r="E9" s="5">
        <v>999</v>
      </c>
      <c r="F9" s="5">
        <v>-1037</v>
      </c>
      <c r="G9" s="4" t="s">
        <v>28</v>
      </c>
      <c r="H9" s="4" t="s">
        <v>14</v>
      </c>
      <c r="I9" s="6" t="s">
        <v>15</v>
      </c>
    </row>
    <row r="10" spans="1:9" s="7" customFormat="1" ht="68.25" customHeight="1">
      <c r="A10" s="4" t="str">
        <f t="shared" si="0"/>
        <v>10302</v>
      </c>
      <c r="B10" s="4" t="s">
        <v>10</v>
      </c>
      <c r="C10" s="4" t="s">
        <v>26</v>
      </c>
      <c r="D10" s="4" t="s">
        <v>29</v>
      </c>
      <c r="E10" s="5">
        <v>1360</v>
      </c>
      <c r="F10" s="5">
        <v>960</v>
      </c>
      <c r="G10" s="4" t="s">
        <v>30</v>
      </c>
      <c r="H10" s="4" t="s">
        <v>14</v>
      </c>
      <c r="I10" s="6" t="s">
        <v>15</v>
      </c>
    </row>
    <row r="11" spans="1:9" s="7" customFormat="1" ht="68.25" customHeight="1">
      <c r="A11" s="4" t="str">
        <f t="shared" si="0"/>
        <v>10302</v>
      </c>
      <c r="B11" s="4" t="s">
        <v>10</v>
      </c>
      <c r="C11" s="4" t="s">
        <v>26</v>
      </c>
      <c r="D11" s="4" t="s">
        <v>31</v>
      </c>
      <c r="E11" s="5">
        <v>1774</v>
      </c>
      <c r="F11" s="5">
        <v>1774</v>
      </c>
      <c r="G11" s="4" t="s">
        <v>32</v>
      </c>
      <c r="H11" s="4" t="s">
        <v>14</v>
      </c>
      <c r="I11" s="6" t="s">
        <v>15</v>
      </c>
    </row>
    <row r="12" spans="1:9" s="7" customFormat="1" ht="68.25" customHeight="1">
      <c r="A12" s="4" t="str">
        <f t="shared" si="0"/>
        <v>10302</v>
      </c>
      <c r="B12" s="4" t="s">
        <v>10</v>
      </c>
      <c r="C12" s="4" t="s">
        <v>26</v>
      </c>
      <c r="D12" s="4" t="s">
        <v>33</v>
      </c>
      <c r="E12" s="5">
        <v>2429</v>
      </c>
      <c r="F12" s="5">
        <v>1229</v>
      </c>
      <c r="G12" s="4" t="s">
        <v>34</v>
      </c>
      <c r="H12" s="4" t="s">
        <v>14</v>
      </c>
      <c r="I12" s="6" t="s">
        <v>15</v>
      </c>
    </row>
    <row r="13" spans="1:9" s="7" customFormat="1" ht="68.25" customHeight="1">
      <c r="A13" s="4" t="str">
        <f t="shared" si="0"/>
        <v>10302</v>
      </c>
      <c r="B13" s="4" t="s">
        <v>10</v>
      </c>
      <c r="C13" s="4" t="s">
        <v>26</v>
      </c>
      <c r="D13" s="4" t="s">
        <v>35</v>
      </c>
      <c r="E13" s="5">
        <v>20945</v>
      </c>
      <c r="F13" s="5">
        <v>20945</v>
      </c>
      <c r="G13" s="4" t="s">
        <v>36</v>
      </c>
      <c r="H13" s="4" t="s">
        <v>14</v>
      </c>
      <c r="I13" s="6" t="s">
        <v>15</v>
      </c>
    </row>
    <row r="14" spans="1:9" s="7" customFormat="1" ht="68.25" customHeight="1">
      <c r="A14" s="4" t="str">
        <f t="shared" si="0"/>
        <v>10302</v>
      </c>
      <c r="B14" s="4" t="s">
        <v>10</v>
      </c>
      <c r="C14" s="4" t="s">
        <v>26</v>
      </c>
      <c r="D14" s="4" t="s">
        <v>37</v>
      </c>
      <c r="E14" s="5">
        <v>124013</v>
      </c>
      <c r="F14" s="5">
        <v>122978</v>
      </c>
      <c r="G14" s="4" t="s">
        <v>38</v>
      </c>
      <c r="H14" s="4" t="s">
        <v>14</v>
      </c>
      <c r="I14" s="6" t="s">
        <v>15</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m971080</dc:creator>
  <cp:keywords/>
  <dc:description/>
  <cp:lastModifiedBy>m971080</cp:lastModifiedBy>
  <dcterms:created xsi:type="dcterms:W3CDTF">2003-05-07T06:49:03Z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