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241" sheetId="1" r:id="rId1"/>
  </sheets>
  <definedNames/>
  <calcPr fullCalcOnLoad="1"/>
</workbook>
</file>

<file path=xl/sharedStrings.xml><?xml version="1.0" encoding="utf-8"?>
<sst xmlns="http://schemas.openxmlformats.org/spreadsheetml/2006/main" count="166" uniqueCount="75">
  <si>
    <t>（単位：千円）</t>
  </si>
  <si>
    <t>政策体系コード</t>
  </si>
  <si>
    <t>政策体系名称</t>
  </si>
  <si>
    <t>事業名称</t>
  </si>
  <si>
    <t>細事業名称</t>
  </si>
  <si>
    <t>事業費</t>
  </si>
  <si>
    <t>県費</t>
  </si>
  <si>
    <t>事業概要（目的）</t>
  </si>
  <si>
    <t>部局名称</t>
  </si>
  <si>
    <t>所属名称</t>
  </si>
  <si>
    <t xml:space="preserve">ささえあい社会の基盤づくり                                                                                              </t>
  </si>
  <si>
    <t xml:space="preserve">情報統計費                                                  </t>
  </si>
  <si>
    <t xml:space="preserve">保健情報教育等研修事業費                                    </t>
  </si>
  <si>
    <t xml:space="preserve">保健所等情報システムの運用に携わる保健所の地域保健関係業務を担当している職員に対し、情報システム端末機の操作、運用、データ処理による活用等研修を行う。                                                                                                                                                                                                                                                                                                                                                                                                                                                                                          </t>
  </si>
  <si>
    <t xml:space="preserve">健康福祉部                    </t>
  </si>
  <si>
    <t>健康福祉部</t>
  </si>
  <si>
    <t xml:space="preserve">社会福祉統計費                                              </t>
  </si>
  <si>
    <t xml:space="preserve">社会福祉統計調査市町村交付金                                </t>
  </si>
  <si>
    <t xml:space="preserve">国民生活及び社会福祉の実態等を把握し、福祉行政の基礎データをを得るため、各種調査を実施する。（市町村実施分）
社会福祉統計調査（毎月、年度）
社会福祉施設等調査（全施設年１回）
国民生活基礎調査（年１回）
社会保障制度企画調査（年１回）
地域児童福祉事業等調査（年１回）
介護サービス施設・事業所調査（年１回）                                                                                                                                                                        </t>
  </si>
  <si>
    <t xml:space="preserve">保健・医療・福祉を担う人材確保・養成事業費                  </t>
  </si>
  <si>
    <t xml:space="preserve">看護職員の資質向上支援事業費                                </t>
  </si>
  <si>
    <t xml:space="preserve">　地域の特徴ある看護ニーズに対応するため、医療圏単位で看護職員の院外研修を開催し、看護職員の連携を図ると共に看護の専門性を向上させることを目的とする。
  また、看護師等養成所専任教員においては看護教員の 新たな専門分野における教育内容向上に対応し、教員の資質向上を図ることを目的とする。
  ①中堅看護職員実務研修事業   1,204千円
  ②専任教員再教育事業          　　　97千円
●根拠法令等　医療関係者養成確保対策費等補助金交付要綱                                                                                                                    </t>
  </si>
  <si>
    <t xml:space="preserve">社会福祉統計事務費                                          </t>
  </si>
  <si>
    <t xml:space="preserve">国民生活及び社会福祉の実態等を把握し、福祉行政の基礎データを得るため、各種調査を実施する。
社会福祉統計調査（毎月、年度）
社会福祉施設等調査（全施設年１回）
国民生活基礎調査（年１回）
社会保障制度企画調査（年１回）
地域児童福祉事業等調査（年１回）
介護サービス施設・事業所調査（年１回）                                                                                                                                                                        </t>
  </si>
  <si>
    <t xml:space="preserve">人口動態調査市町村交付金                                    </t>
  </si>
  <si>
    <t xml:space="preserve">人口動態統計は出生、死亡、死産、婚姻及び離婚につい　て、その実態を明らかにするための統計（毎月報告）で　あり、その事務にかかる市町村交付金である。                                                                                                                                                                                                                                                                                                                                                                                                                                                                                              </t>
  </si>
  <si>
    <t xml:space="preserve">看護職員確保対策費                                          </t>
  </si>
  <si>
    <t xml:space="preserve">試験免許関係事業費                                          </t>
  </si>
  <si>
    <t xml:space="preserve">  准看護師試験の実施及び免許の発行を行う。また保健師助産師看護師法に基づく看護師等養成所の許可、監督等を行う。
 ●根拠法令等  保健師助産師看護師法
                     保健師助産師看護師等養成所指定規則                                                                                                                                                                                                                                                                                    </t>
  </si>
  <si>
    <t xml:space="preserve">看護師勤務環境改善施設整備補助金                            </t>
  </si>
  <si>
    <t xml:space="preserve">  看護職員の離職防止対策の一環として看護職員の勤務環境の整備に必要な経費の一部を病院に補助することにより看護職員の定着促進を図る。
　●根拠法令等　医療施設等施設整備費補助金交付要綱                                                                                                                                                                                                                                                                                                                                                                                            </t>
  </si>
  <si>
    <t xml:space="preserve">保健衛生情報システム整備費                                  </t>
  </si>
  <si>
    <t xml:space="preserve">保健衛生行政の効果的な推進を図る行政情報システムを整備し、健康情報等の提供を行うものである。                                                                                                                                                                                                                                                                                                                                                                                                                                                                                                                                                    </t>
  </si>
  <si>
    <t xml:space="preserve">衛生統計費                                                  </t>
  </si>
  <si>
    <t xml:space="preserve">（１）衛生統計調査に要する経費
　①人口動態調査
　②医療施設調査（動態）、病院報告
　③衛生統計調査　衛生行政報告例、地域保健・老人保健事業報告等
　④国民生活基礎調査
　⑤21世紀成年者縦断調査
　⑥社会保障・人口問題基本調査
　⑦介護サービス施設・事業所調査
（２）衛生統計調査年報作成に要する経費                                                                                                                      </t>
  </si>
  <si>
    <t xml:space="preserve">保健・医療・福祉人材確保・養成力強化事業費                  </t>
  </si>
  <si>
    <t xml:space="preserve"> 平成１３年度から２年間かけて実施してきた看護職員継 続教育体制整備モデル病院を拠点として、継続教育体制を強化するとともに、臨床機関と教育機関との連携システムを構築し、県内医療機関の看護職員の資質向上を目指す。また、県内看護師等養成所の実習施設における学生指導担当者に対して必要な知識・技術を習得させ、教育内容を充実させるため実習指導者講習会を開催する。
①看護職員継続教育推進支援システム事業2,269千円
②実習指導者講習会事業　2,964千円
●根拠法令等　医療関係者養成確保対策費等補助金交付要綱                                                              </t>
  </si>
  <si>
    <t xml:space="preserve">介護福祉士等確保対策費                                      </t>
  </si>
  <si>
    <t xml:space="preserve">介護福祉士等修学資金貸付金                                  </t>
  </si>
  <si>
    <t xml:space="preserve">　介護福祉士養成施設に在学し、卒業後、介護福祉士として県内の社会福祉施設に就職する意思のある者に対して修学資金の貸付を行うことにより、県内における優秀な福祉人材の確保を図る。                                                                                                                                                                                                                                                                                                                                                                                                                                                                  </t>
  </si>
  <si>
    <t xml:space="preserve">福祉人材確保対策費                                          </t>
  </si>
  <si>
    <t xml:space="preserve">福祉施設経営指導事業費補助金                                </t>
  </si>
  <si>
    <t xml:space="preserve">　社会福祉施設の果たす役割が増加している中で、社会福祉施設の施設経営の近代化と施設運営の効率化を図るとともに、入所者処遇の質的向上を図るために専門家による助言・指導を受けられる体制を整備するため、県社会福祉協議会に補助する。
・福祉施設経営指導連絡協議会等の開催
・相談・援助事業
・会計・税務処理特別研修
・経営相談事例集の作成及び配布
・各法人・施設への情報提供　等                                                                                                                            </t>
  </si>
  <si>
    <t xml:space="preserve">看護師等養成所臨床実習充実事業補助金                        </t>
  </si>
  <si>
    <t xml:space="preserve">  看護教育の大部分を占める臨床実習を効果的に実施するために、民間実習病院が配置する臨床実習指導者の人件費の一部を助成し、看護師等養成所の養成力の充実を図る。
  ●根拠法令等   健康福祉部補助金交付要綱                                                                                                                                                                                                                                                                                                                                                  </t>
  </si>
  <si>
    <t xml:space="preserve">地域交流研究センター事業費                                  </t>
  </si>
  <si>
    <t xml:space="preserve">地域交流研究センター研究費                                  </t>
  </si>
  <si>
    <t xml:space="preserve">  高齢化社会を迎え県民全てが健康で安心して日常生活が送れる地域社会を形成するには、地域の特性にあった「地域ケアシステム」の確立が重要です。                  地域交流研究センターは地域の特性・ニーズを調査し、研究開発及びケアに関する情報の提供を行うことにより、「地域ケアシステム」を確立させ、県民の健康レベルに応じた生活の向上に資することを目的としています。                                                                                                                                                                                                                                                                            </t>
  </si>
  <si>
    <t xml:space="preserve">福祉人材センター運営事業費                                  </t>
  </si>
  <si>
    <t xml:space="preserve">　地域での福祉サービスに対する理解を深め、新たな福祉マンパワーの確保、潜在福祉マンパワーの就労を促進するとともに、社会福祉法人等に対し、人材確保に関する相談援助、無料職業紹介事業等を行い、福祉マンパワー対策の推進を図る。
・福祉人材無料職業紹介事業の実施
・福祉職場説明会の開催
・福祉講座の開催
・人材確保相談事業の実施
・その他、社会福祉事業従事者確保に資する事業の実施                                                                                                        </t>
  </si>
  <si>
    <t xml:space="preserve">看護大学費                                                  </t>
  </si>
  <si>
    <t xml:space="preserve">図書館運営費                                                </t>
  </si>
  <si>
    <t xml:space="preserve">看護教育・研究に必要な資料を整備し、図書館情報サービスを提供します。                                                                                                                                                                                                                                                                                                                                                                                                                                                                                                                                                                            </t>
  </si>
  <si>
    <t xml:space="preserve">福祉人材養成事業費                                          </t>
  </si>
  <si>
    <t xml:space="preserve">社会福祉施設職員研修事業費                                  </t>
  </si>
  <si>
    <t xml:space="preserve">　施設職員の資質向上のための研修事業を行う県社会福祉協議会に事業費を助成し、また、研修の場としての研修センターの管理委託を行うことによって、より質の高いサービスが提供できるよう環境整備を行う。                                                                                                                                                                                                                                                                                                                                                                                                                                                </t>
  </si>
  <si>
    <t xml:space="preserve">ナースセンター事業費                                        </t>
  </si>
  <si>
    <t xml:space="preserve">  離職した看護職員の再就業のための情報提供及び就業斡旋、潜在看護職員の発掘、看護への理解を深めてもらうための啓発、訪問看護職員の養成等を行い、県内の看護職員の確保を図る。
  事業の実施にあたっては、「看護師等の人材確保の促進に関する法律」の規定に基づき、社団法人三重県看護協会を三重県ナースセンターに指定し、これら業務を委託する。
●根拠法令等   看護師等の人材確保の促進に関する法律                                                                  </t>
  </si>
  <si>
    <t xml:space="preserve">病院内保育所運営事業補助金                                  </t>
  </si>
  <si>
    <t xml:space="preserve"> 看護職員の離職防止及び潜在看護職員の再就職を促進す ることを目的とする。
  ・補助対象施設 １３施設
 ●根拠法令等　　病院内保育所運営費補助事業実施要綱                                                                                                                                                                                                                                                                                                                                                                                            </t>
  </si>
  <si>
    <t xml:space="preserve">民間社会福祉施設職員福利厚生事業推進費補助金                </t>
  </si>
  <si>
    <t xml:space="preserve">　民間社会福祉施設職員の福利厚生を充実させ、もって福祉マンパワーの確保・定着を図るため、民間社会福祉事業従事者の福利厚生を全国組織で実施する福利厚生センターの掛け金を社会福祉法人等に助成する。                                                                                                                                                                                                                                                                                                                                                                                                                                                </t>
  </si>
  <si>
    <t xml:space="preserve">看護職員修学資金貸付事業費                                  </t>
  </si>
  <si>
    <t xml:space="preserve">  県内における看護職員の充実を図るために、看護職員を養成する学校、養成所に在学する学生を対象に修学資金を貸与して、新卒看護職員の県内定着促進を図る。
  ●根拠法令等
     ①三重県保健師助産師看護師等修学資金貸与規則
     ②三重県保健師助産師看護師等特別修学資金貸与規則                                                                                                                                                                                                                                                                      </t>
  </si>
  <si>
    <t xml:space="preserve">公衆衛生学院費                                              </t>
  </si>
  <si>
    <t xml:space="preserve">公衆衛生学院事業費                                          </t>
  </si>
  <si>
    <t xml:space="preserve">歯科技工士、歯科衛生士の養成
養成期間  ２年
養成定員  歯科技工学科：１学年２０名
歯科衛生学科：１学年３０名                                                                                                                                                                                                                                                                                                                                                                                                                                              </t>
  </si>
  <si>
    <t xml:space="preserve">看護師等養成所運営費補助金                                  </t>
  </si>
  <si>
    <t xml:space="preserve">看護師養成所の運営に必要な経費を補助することにより、看護師養成所における教育内容の向上を図ることを目的とする。
・補助対象 民間立養成所10ヶ所
●根拠法令等
   医療関係者養成確保対策費等補助金交付要綱                                                                                                                                                                                                                                                                              </t>
  </si>
  <si>
    <t xml:space="preserve">社会福祉施設職員等退職手当共済事業給付費補助金              </t>
  </si>
  <si>
    <t xml:space="preserve">　社会福祉施設等の被共済職員に対する退職手当金支給事業を行う社会福祉・医療事業団共済事業費の一部を助成することによって、社会福祉施設職員等の処遇の向上を図る。                                                                                                                                                                                                                                                                                                                                                                                                                                                                                  </t>
  </si>
  <si>
    <t xml:space="preserve">看護大学事業費                                              </t>
  </si>
  <si>
    <t xml:space="preserve"> 県民の高度化、多様化したヘルスケアニーズに対応でき る資質の高い看護職者を育成し、高度化、専門化する看護技術に対応する看護教育・研究の中核機関としての役割を果たします。
管理運営費・教育関係運営費・実習、ふれあい実習等・ 教員研究費・学生経費・公開講座開催事業費                                                                                                                                                                                                                                                                                                                                   </t>
  </si>
  <si>
    <t xml:space="preserve">看護師等養成所施設・設備整備補助金                          </t>
  </si>
  <si>
    <t xml:space="preserve">看護師等養成所に施設・設備整備に必要な経費を補助することにより、看護職員の充足を促進し、看護師等の量的及び質的充実を図ることを目的とする。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</si>
</sst>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3"/>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
    <xf numFmtId="0" fontId="0" fillId="0" borderId="0" xfId="0" applyAlignment="1">
      <alignment/>
    </xf>
    <xf numFmtId="0" fontId="0" fillId="0" borderId="0" xfId="0" applyAlignment="1">
      <alignment horizontal="right"/>
    </xf>
    <xf numFmtId="0" fontId="0" fillId="0" borderId="1" xfId="0" applyBorder="1" applyAlignment="1">
      <alignment horizontal="center" vertical="center" shrinkToFit="1"/>
    </xf>
    <xf numFmtId="176" fontId="0" fillId="0" borderId="1" xfId="0" applyNumberFormat="1" applyFont="1" applyBorder="1" applyAlignment="1">
      <alignment horizontal="center" vertical="center" shrinkToFi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0" xfId="0"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workbookViewId="0" topLeftCell="A1">
      <selection activeCell="G4" sqref="G4"/>
    </sheetView>
  </sheetViews>
  <sheetFormatPr defaultColWidth="9.00390625" defaultRowHeight="13.5"/>
  <cols>
    <col min="4" max="4" width="14.125" style="0" customWidth="1"/>
    <col min="7" max="7" width="46.375" style="0" customWidth="1"/>
  </cols>
  <sheetData>
    <row r="1" ht="13.5">
      <c r="I1" s="1" t="s">
        <v>0</v>
      </c>
    </row>
    <row r="2" spans="1:9" ht="13.5">
      <c r="A2" s="2" t="s">
        <v>1</v>
      </c>
      <c r="B2" s="2" t="s">
        <v>2</v>
      </c>
      <c r="C2" s="2" t="s">
        <v>3</v>
      </c>
      <c r="D2" s="2" t="s">
        <v>4</v>
      </c>
      <c r="E2" s="3" t="s">
        <v>5</v>
      </c>
      <c r="F2" s="3" t="s">
        <v>6</v>
      </c>
      <c r="G2" s="2" t="s">
        <v>7</v>
      </c>
      <c r="H2" s="2" t="s">
        <v>8</v>
      </c>
      <c r="I2" s="2" t="s">
        <v>9</v>
      </c>
    </row>
    <row r="3" spans="1:9" s="7" customFormat="1" ht="73.5" customHeight="1">
      <c r="A3" s="4" t="str">
        <f aca="true" t="shared" si="0" ref="A3:A28">"20401"</f>
        <v>20401</v>
      </c>
      <c r="B3" s="4" t="s">
        <v>10</v>
      </c>
      <c r="C3" s="4" t="s">
        <v>37</v>
      </c>
      <c r="D3" s="4" t="s">
        <v>38</v>
      </c>
      <c r="E3" s="5">
        <v>6480</v>
      </c>
      <c r="F3" s="5">
        <v>3762</v>
      </c>
      <c r="G3" s="4" t="s">
        <v>39</v>
      </c>
      <c r="H3" s="4" t="s">
        <v>14</v>
      </c>
      <c r="I3" s="6" t="s">
        <v>15</v>
      </c>
    </row>
    <row r="4" spans="1:9" s="7" customFormat="1" ht="69" customHeight="1">
      <c r="A4" s="4" t="str">
        <f t="shared" si="0"/>
        <v>20401</v>
      </c>
      <c r="B4" s="4" t="s">
        <v>10</v>
      </c>
      <c r="C4" s="4" t="s">
        <v>26</v>
      </c>
      <c r="D4" s="4" t="s">
        <v>29</v>
      </c>
      <c r="E4" s="5">
        <v>3222</v>
      </c>
      <c r="F4" s="5">
        <v>0</v>
      </c>
      <c r="G4" s="4" t="s">
        <v>30</v>
      </c>
      <c r="H4" s="4" t="s">
        <v>14</v>
      </c>
      <c r="I4" s="6" t="s">
        <v>15</v>
      </c>
    </row>
    <row r="5" spans="1:9" s="7" customFormat="1" ht="114" customHeight="1">
      <c r="A5" s="4" t="str">
        <f t="shared" si="0"/>
        <v>20401</v>
      </c>
      <c r="B5" s="4" t="s">
        <v>10</v>
      </c>
      <c r="C5" s="4" t="s">
        <v>26</v>
      </c>
      <c r="D5" s="4" t="s">
        <v>62</v>
      </c>
      <c r="E5" s="5">
        <v>51612</v>
      </c>
      <c r="F5" s="5">
        <v>20162</v>
      </c>
      <c r="G5" s="4" t="s">
        <v>63</v>
      </c>
      <c r="H5" s="4" t="s">
        <v>14</v>
      </c>
      <c r="I5" s="6" t="s">
        <v>15</v>
      </c>
    </row>
    <row r="6" spans="1:9" s="7" customFormat="1" ht="90" customHeight="1">
      <c r="A6" s="4" t="str">
        <f t="shared" si="0"/>
        <v>20401</v>
      </c>
      <c r="B6" s="4" t="s">
        <v>10</v>
      </c>
      <c r="C6" s="4" t="s">
        <v>26</v>
      </c>
      <c r="D6" s="4" t="s">
        <v>27</v>
      </c>
      <c r="E6" s="5">
        <v>1943</v>
      </c>
      <c r="F6" s="5">
        <v>-4477</v>
      </c>
      <c r="G6" s="4" t="s">
        <v>28</v>
      </c>
      <c r="H6" s="4" t="s">
        <v>14</v>
      </c>
      <c r="I6" s="6" t="s">
        <v>15</v>
      </c>
    </row>
    <row r="7" spans="1:9" s="7" customFormat="1" ht="91.5" customHeight="1">
      <c r="A7" s="4" t="str">
        <f t="shared" si="0"/>
        <v>20401</v>
      </c>
      <c r="B7" s="4" t="s">
        <v>10</v>
      </c>
      <c r="C7" s="4" t="s">
        <v>26</v>
      </c>
      <c r="D7" s="4" t="s">
        <v>58</v>
      </c>
      <c r="E7" s="5">
        <v>31707</v>
      </c>
      <c r="F7" s="5">
        <v>18717</v>
      </c>
      <c r="G7" s="4" t="s">
        <v>59</v>
      </c>
      <c r="H7" s="4" t="s">
        <v>14</v>
      </c>
      <c r="I7" s="6" t="s">
        <v>15</v>
      </c>
    </row>
    <row r="8" spans="1:10" s="7" customFormat="1" ht="102.75" customHeight="1">
      <c r="A8" s="4" t="str">
        <f t="shared" si="0"/>
        <v>20401</v>
      </c>
      <c r="B8" s="4" t="s">
        <v>10</v>
      </c>
      <c r="C8" s="4" t="s">
        <v>50</v>
      </c>
      <c r="D8" s="4" t="s">
        <v>71</v>
      </c>
      <c r="E8" s="5">
        <v>362611</v>
      </c>
      <c r="F8" s="5">
        <v>84998</v>
      </c>
      <c r="G8" s="4" t="s">
        <v>72</v>
      </c>
      <c r="H8" s="4" t="s">
        <v>14</v>
      </c>
      <c r="I8" s="6" t="s">
        <v>15</v>
      </c>
      <c r="J8" s="8"/>
    </row>
    <row r="9" spans="1:9" s="7" customFormat="1" ht="48.75" customHeight="1">
      <c r="A9" s="4" t="str">
        <f t="shared" si="0"/>
        <v>20401</v>
      </c>
      <c r="B9" s="4" t="s">
        <v>10</v>
      </c>
      <c r="C9" s="4" t="s">
        <v>50</v>
      </c>
      <c r="D9" s="4" t="s">
        <v>51</v>
      </c>
      <c r="E9" s="5">
        <v>26733</v>
      </c>
      <c r="F9" s="5">
        <v>26711</v>
      </c>
      <c r="G9" s="4" t="s">
        <v>52</v>
      </c>
      <c r="H9" s="4" t="s">
        <v>14</v>
      </c>
      <c r="I9" s="6" t="s">
        <v>15</v>
      </c>
    </row>
    <row r="10" spans="1:9" s="7" customFormat="1" ht="77.25" customHeight="1">
      <c r="A10" s="4" t="str">
        <f t="shared" si="0"/>
        <v>20401</v>
      </c>
      <c r="B10" s="4" t="s">
        <v>10</v>
      </c>
      <c r="C10" s="4" t="s">
        <v>64</v>
      </c>
      <c r="D10" s="4" t="s">
        <v>65</v>
      </c>
      <c r="E10" s="5">
        <v>56895</v>
      </c>
      <c r="F10" s="5">
        <v>35113</v>
      </c>
      <c r="G10" s="4" t="s">
        <v>66</v>
      </c>
      <c r="H10" s="4" t="s">
        <v>14</v>
      </c>
      <c r="I10" s="6" t="s">
        <v>15</v>
      </c>
    </row>
    <row r="11" spans="1:9" s="7" customFormat="1" ht="126.75" customHeight="1">
      <c r="A11" s="4" t="str">
        <f t="shared" si="0"/>
        <v>20401</v>
      </c>
      <c r="B11" s="4" t="s">
        <v>10</v>
      </c>
      <c r="C11" s="4" t="s">
        <v>16</v>
      </c>
      <c r="D11" s="4" t="s">
        <v>22</v>
      </c>
      <c r="E11" s="5">
        <v>1527</v>
      </c>
      <c r="F11" s="5">
        <v>0</v>
      </c>
      <c r="G11" s="4" t="s">
        <v>23</v>
      </c>
      <c r="H11" s="4" t="s">
        <v>14</v>
      </c>
      <c r="I11" s="6" t="s">
        <v>15</v>
      </c>
    </row>
    <row r="12" spans="1:9" s="7" customFormat="1" ht="150.75" customHeight="1">
      <c r="A12" s="4" t="str">
        <f t="shared" si="0"/>
        <v>20401</v>
      </c>
      <c r="B12" s="4" t="s">
        <v>10</v>
      </c>
      <c r="C12" s="4" t="s">
        <v>16</v>
      </c>
      <c r="D12" s="4" t="s">
        <v>17</v>
      </c>
      <c r="E12" s="5">
        <v>1159</v>
      </c>
      <c r="F12" s="5">
        <v>0</v>
      </c>
      <c r="G12" s="4" t="s">
        <v>18</v>
      </c>
      <c r="H12" s="4" t="s">
        <v>14</v>
      </c>
      <c r="I12" s="6" t="s">
        <v>15</v>
      </c>
    </row>
    <row r="13" spans="1:9" s="7" customFormat="1" ht="165.75" customHeight="1">
      <c r="A13" s="4" t="str">
        <f t="shared" si="0"/>
        <v>20401</v>
      </c>
      <c r="B13" s="4" t="s">
        <v>10</v>
      </c>
      <c r="C13" s="4" t="s">
        <v>11</v>
      </c>
      <c r="D13" s="4" t="s">
        <v>33</v>
      </c>
      <c r="E13" s="5">
        <v>4703</v>
      </c>
      <c r="F13" s="5">
        <v>542</v>
      </c>
      <c r="G13" s="4" t="s">
        <v>34</v>
      </c>
      <c r="H13" s="4" t="s">
        <v>14</v>
      </c>
      <c r="I13" s="6" t="s">
        <v>15</v>
      </c>
    </row>
    <row r="14" spans="1:9" s="7" customFormat="1" ht="64.5" customHeight="1">
      <c r="A14" s="4" t="str">
        <f t="shared" si="0"/>
        <v>20401</v>
      </c>
      <c r="B14" s="4" t="s">
        <v>10</v>
      </c>
      <c r="C14" s="4" t="s">
        <v>11</v>
      </c>
      <c r="D14" s="4" t="s">
        <v>24</v>
      </c>
      <c r="E14" s="5">
        <v>1940</v>
      </c>
      <c r="F14" s="5">
        <v>0</v>
      </c>
      <c r="G14" s="4" t="s">
        <v>25</v>
      </c>
      <c r="H14" s="4" t="s">
        <v>14</v>
      </c>
      <c r="I14" s="6" t="s">
        <v>15</v>
      </c>
    </row>
    <row r="15" spans="1:9" s="7" customFormat="1" ht="69" customHeight="1">
      <c r="A15" s="4" t="str">
        <f t="shared" si="0"/>
        <v>20401</v>
      </c>
      <c r="B15" s="4" t="s">
        <v>10</v>
      </c>
      <c r="C15" s="4" t="s">
        <v>11</v>
      </c>
      <c r="D15" s="4" t="s">
        <v>31</v>
      </c>
      <c r="E15" s="5">
        <v>4206</v>
      </c>
      <c r="F15" s="5">
        <v>4206</v>
      </c>
      <c r="G15" s="4" t="s">
        <v>32</v>
      </c>
      <c r="H15" s="4" t="s">
        <v>14</v>
      </c>
      <c r="I15" s="6" t="s">
        <v>15</v>
      </c>
    </row>
    <row r="16" spans="1:9" s="7" customFormat="1" ht="60" customHeight="1">
      <c r="A16" s="4" t="str">
        <f t="shared" si="0"/>
        <v>20401</v>
      </c>
      <c r="B16" s="4" t="s">
        <v>10</v>
      </c>
      <c r="C16" s="4" t="s">
        <v>11</v>
      </c>
      <c r="D16" s="4" t="s">
        <v>12</v>
      </c>
      <c r="E16" s="5">
        <v>118</v>
      </c>
      <c r="F16" s="5">
        <v>59</v>
      </c>
      <c r="G16" s="4" t="s">
        <v>13</v>
      </c>
      <c r="H16" s="4" t="s">
        <v>14</v>
      </c>
      <c r="I16" s="6" t="s">
        <v>15</v>
      </c>
    </row>
    <row r="17" spans="1:9" s="7" customFormat="1" ht="117" customHeight="1">
      <c r="A17" s="4" t="str">
        <f t="shared" si="0"/>
        <v>20401</v>
      </c>
      <c r="B17" s="4" t="s">
        <v>10</v>
      </c>
      <c r="C17" s="4" t="s">
        <v>45</v>
      </c>
      <c r="D17" s="4" t="s">
        <v>46</v>
      </c>
      <c r="E17" s="5">
        <v>10337</v>
      </c>
      <c r="F17" s="5">
        <v>10337</v>
      </c>
      <c r="G17" s="4" t="s">
        <v>47</v>
      </c>
      <c r="H17" s="4" t="s">
        <v>14</v>
      </c>
      <c r="I17" s="6" t="s">
        <v>15</v>
      </c>
    </row>
    <row r="18" spans="1:9" s="7" customFormat="1" ht="69" customHeight="1">
      <c r="A18" s="4" t="str">
        <f t="shared" si="0"/>
        <v>20401</v>
      </c>
      <c r="B18" s="4" t="s">
        <v>10</v>
      </c>
      <c r="C18" s="4" t="s">
        <v>40</v>
      </c>
      <c r="D18" s="4" t="s">
        <v>69</v>
      </c>
      <c r="E18" s="5">
        <v>344276</v>
      </c>
      <c r="F18" s="5">
        <v>344276</v>
      </c>
      <c r="G18" s="4" t="s">
        <v>70</v>
      </c>
      <c r="H18" s="4" t="s">
        <v>14</v>
      </c>
      <c r="I18" s="6" t="s">
        <v>15</v>
      </c>
    </row>
    <row r="19" spans="1:9" s="7" customFormat="1" ht="152.25" customHeight="1">
      <c r="A19" s="4" t="str">
        <f t="shared" si="0"/>
        <v>20401</v>
      </c>
      <c r="B19" s="4" t="s">
        <v>10</v>
      </c>
      <c r="C19" s="4" t="s">
        <v>40</v>
      </c>
      <c r="D19" s="4" t="s">
        <v>41</v>
      </c>
      <c r="E19" s="5">
        <v>6760</v>
      </c>
      <c r="F19" s="5">
        <v>3380</v>
      </c>
      <c r="G19" s="4" t="s">
        <v>42</v>
      </c>
      <c r="H19" s="4" t="s">
        <v>14</v>
      </c>
      <c r="I19" s="6" t="s">
        <v>15</v>
      </c>
    </row>
    <row r="20" spans="1:9" s="7" customFormat="1" ht="159.75" customHeight="1">
      <c r="A20" s="4" t="str">
        <f t="shared" si="0"/>
        <v>20401</v>
      </c>
      <c r="B20" s="4" t="s">
        <v>10</v>
      </c>
      <c r="C20" s="4" t="s">
        <v>40</v>
      </c>
      <c r="D20" s="4" t="s">
        <v>48</v>
      </c>
      <c r="E20" s="5">
        <v>20801</v>
      </c>
      <c r="F20" s="5">
        <v>14983</v>
      </c>
      <c r="G20" s="4" t="s">
        <v>49</v>
      </c>
      <c r="H20" s="4" t="s">
        <v>14</v>
      </c>
      <c r="I20" s="6" t="s">
        <v>15</v>
      </c>
    </row>
    <row r="21" spans="1:9" s="7" customFormat="1" ht="91.5" customHeight="1">
      <c r="A21" s="4" t="str">
        <f t="shared" si="0"/>
        <v>20401</v>
      </c>
      <c r="B21" s="4" t="s">
        <v>10</v>
      </c>
      <c r="C21" s="4" t="s">
        <v>40</v>
      </c>
      <c r="D21" s="4" t="s">
        <v>60</v>
      </c>
      <c r="E21" s="5">
        <v>42234</v>
      </c>
      <c r="F21" s="5">
        <v>42234</v>
      </c>
      <c r="G21" s="4" t="s">
        <v>61</v>
      </c>
      <c r="H21" s="4" t="s">
        <v>14</v>
      </c>
      <c r="I21" s="6" t="s">
        <v>15</v>
      </c>
    </row>
    <row r="22" spans="1:9" s="7" customFormat="1" ht="63" customHeight="1">
      <c r="A22" s="4" t="str">
        <f t="shared" si="0"/>
        <v>20401</v>
      </c>
      <c r="B22" s="4" t="s">
        <v>10</v>
      </c>
      <c r="C22" s="4" t="s">
        <v>53</v>
      </c>
      <c r="D22" s="4" t="s">
        <v>54</v>
      </c>
      <c r="E22" s="5">
        <v>27061</v>
      </c>
      <c r="F22" s="5">
        <v>27061</v>
      </c>
      <c r="G22" s="4" t="s">
        <v>55</v>
      </c>
      <c r="H22" s="4" t="s">
        <v>14</v>
      </c>
      <c r="I22" s="6" t="s">
        <v>15</v>
      </c>
    </row>
    <row r="23" spans="1:9" s="7" customFormat="1" ht="164.25" customHeight="1">
      <c r="A23" s="4" t="str">
        <f t="shared" si="0"/>
        <v>20401</v>
      </c>
      <c r="B23" s="4" t="s">
        <v>10</v>
      </c>
      <c r="C23" s="4" t="s">
        <v>19</v>
      </c>
      <c r="D23" s="4" t="s">
        <v>56</v>
      </c>
      <c r="E23" s="5">
        <v>31321</v>
      </c>
      <c r="F23" s="5">
        <v>31321</v>
      </c>
      <c r="G23" s="4" t="s">
        <v>57</v>
      </c>
      <c r="H23" s="4" t="s">
        <v>14</v>
      </c>
      <c r="I23" s="6" t="s">
        <v>15</v>
      </c>
    </row>
    <row r="24" spans="1:9" s="7" customFormat="1" ht="102" customHeight="1">
      <c r="A24" s="4" t="str">
        <f t="shared" si="0"/>
        <v>20401</v>
      </c>
      <c r="B24" s="4" t="s">
        <v>10</v>
      </c>
      <c r="C24" s="4" t="s">
        <v>19</v>
      </c>
      <c r="D24" s="4" t="s">
        <v>67</v>
      </c>
      <c r="E24" s="5">
        <v>174528</v>
      </c>
      <c r="F24" s="5">
        <v>87267</v>
      </c>
      <c r="G24" s="4" t="s">
        <v>68</v>
      </c>
      <c r="H24" s="4" t="s">
        <v>14</v>
      </c>
      <c r="I24" s="6" t="s">
        <v>15</v>
      </c>
    </row>
    <row r="25" spans="1:9" s="7" customFormat="1" ht="52.5" customHeight="1">
      <c r="A25" s="4" t="str">
        <f t="shared" si="0"/>
        <v>20401</v>
      </c>
      <c r="B25" s="4" t="s">
        <v>10</v>
      </c>
      <c r="C25" s="4" t="s">
        <v>19</v>
      </c>
      <c r="D25" s="4" t="s">
        <v>73</v>
      </c>
      <c r="E25" s="5">
        <v>459803</v>
      </c>
      <c r="F25" s="5">
        <v>153266</v>
      </c>
      <c r="G25" s="4" t="s">
        <v>74</v>
      </c>
      <c r="H25" s="4" t="s">
        <v>14</v>
      </c>
      <c r="I25" s="6" t="s">
        <v>15</v>
      </c>
    </row>
    <row r="26" spans="1:9" s="7" customFormat="1" ht="94.5" customHeight="1">
      <c r="A26" s="4" t="str">
        <f t="shared" si="0"/>
        <v>20401</v>
      </c>
      <c r="B26" s="4" t="s">
        <v>10</v>
      </c>
      <c r="C26" s="4" t="s">
        <v>19</v>
      </c>
      <c r="D26" s="4" t="s">
        <v>43</v>
      </c>
      <c r="E26" s="5">
        <v>9715</v>
      </c>
      <c r="F26" s="5">
        <v>9715</v>
      </c>
      <c r="G26" s="4" t="s">
        <v>44</v>
      </c>
      <c r="H26" s="4" t="s">
        <v>14</v>
      </c>
      <c r="I26" s="6" t="s">
        <v>15</v>
      </c>
    </row>
    <row r="27" spans="1:9" s="7" customFormat="1" ht="159.75" customHeight="1">
      <c r="A27" s="4" t="str">
        <f t="shared" si="0"/>
        <v>20401</v>
      </c>
      <c r="B27" s="4" t="s">
        <v>10</v>
      </c>
      <c r="C27" s="4" t="s">
        <v>19</v>
      </c>
      <c r="D27" s="4" t="s">
        <v>20</v>
      </c>
      <c r="E27" s="5">
        <v>1301</v>
      </c>
      <c r="F27" s="5">
        <v>651</v>
      </c>
      <c r="G27" s="4" t="s">
        <v>21</v>
      </c>
      <c r="H27" s="4" t="s">
        <v>14</v>
      </c>
      <c r="I27" s="6" t="s">
        <v>15</v>
      </c>
    </row>
    <row r="28" spans="1:9" s="7" customFormat="1" ht="174.75" customHeight="1">
      <c r="A28" s="4" t="str">
        <f t="shared" si="0"/>
        <v>20401</v>
      </c>
      <c r="B28" s="4" t="s">
        <v>10</v>
      </c>
      <c r="C28" s="4" t="s">
        <v>19</v>
      </c>
      <c r="D28" s="4" t="s">
        <v>35</v>
      </c>
      <c r="E28" s="5">
        <v>5229</v>
      </c>
      <c r="F28" s="5">
        <v>1482</v>
      </c>
      <c r="G28" s="4" t="s">
        <v>36</v>
      </c>
      <c r="H28" s="4" t="s">
        <v>14</v>
      </c>
      <c r="I28" s="6" t="s">
        <v>15</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2003-05-09T05:38:18Z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