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21" sheetId="1" r:id="rId1"/>
  </sheets>
  <definedNames/>
  <calcPr fullCalcOnLoad="1"/>
</workbook>
</file>

<file path=xl/sharedStrings.xml><?xml version="1.0" encoding="utf-8"?>
<sst xmlns="http://schemas.openxmlformats.org/spreadsheetml/2006/main" count="94" uniqueCount="50">
  <si>
    <t>（単位：千円）</t>
  </si>
  <si>
    <t>政策体系コード</t>
  </si>
  <si>
    <t>政策体系名称</t>
  </si>
  <si>
    <t>事業名称</t>
  </si>
  <si>
    <t>細事業名称</t>
  </si>
  <si>
    <t>事業費</t>
  </si>
  <si>
    <t>県費</t>
  </si>
  <si>
    <t>事業概要（目的）</t>
  </si>
  <si>
    <t>部局名称</t>
  </si>
  <si>
    <t>所属名称</t>
  </si>
  <si>
    <t xml:space="preserve">情報通信基盤の整備と公共サービスの高度化                                                                                </t>
  </si>
  <si>
    <t xml:space="preserve">管理費                                                      </t>
  </si>
  <si>
    <t xml:space="preserve">公共事業支援統合情報システム推進事業費                      </t>
  </si>
  <si>
    <t xml:space="preserve">県土整備部                    </t>
  </si>
  <si>
    <t>県土整備部（公共事業政策）</t>
  </si>
  <si>
    <t xml:space="preserve">公共事業支援統合情報システム構築事業費                      </t>
  </si>
  <si>
    <t xml:space="preserve">公共事業電子調達・進行管理システム事業費                    </t>
  </si>
  <si>
    <t xml:space="preserve">市町村振興費                                                </t>
  </si>
  <si>
    <t xml:space="preserve">住民基本台帳ネットワークシステム整備事業費                  </t>
  </si>
  <si>
    <t xml:space="preserve">住民の利便を増進するとともに、国及び地方公共団体の行政の合理化に資するため、市町村の区域を越えた住民基本台帳に関する事務の処理及び国の行政情報に対する本人の確認情報（氏名、住所、性別及び生年月日の4情報）の提供を行うためのネットワークシステムを整備し運用を行う。                                                                                                                                                                                                                                                                                                                                                                        </t>
  </si>
  <si>
    <t xml:space="preserve">地域振興部                    </t>
  </si>
  <si>
    <t>地域振興部</t>
  </si>
  <si>
    <t xml:space="preserve">ブロードバンドネットワークの推進と活用事業費                </t>
  </si>
  <si>
    <t xml:space="preserve">チャレンジド自立支援事業費                                  </t>
  </si>
  <si>
    <t xml:space="preserve"> 本県は、志摩ｻｲﾊﾞｰﾍﾞｰｽ･ﾌﾟﾛｼﾞｪｸﾄの一環として「ITを活用した障害者の自立支援策」に取り組むこととしており、当ﾌﾟﾛｼﾞｪｸﾄで構築する県内の高速大容量ﾈｯﾄﾜｰｸ（ﾌﾞﾛｰﾄﾞﾊﾞﾝﾄﾞﾈｯﾄﾜｰｸ）を活用した、障害者へのIT教育や就労訓練等 の人材育成や、在宅やｻﾃﾗｲﾄｵﾌｨｽでの就労（SOHO）の普及促進を推進していきます。この推進のためには、障害者・企業・NPO・団体・個人・行政の連携が必要であり、これらの関係者がﾊﾟｰﾄﾅｰｼｯﾌﾟを持って取り組みを行っていくための支援組織の会員として、関係者との協働により様々な支援策を展開するとともに、組織の活動を円滑にするため、ｻﾃﾗｲﾄｵﾌｨｽを運営します。                                                                               </t>
  </si>
  <si>
    <t xml:space="preserve">行政における情報通信基盤の整備事業費                        </t>
  </si>
  <si>
    <t xml:space="preserve">合併推進市町村情報化支援事業費                              </t>
  </si>
  <si>
    <t xml:space="preserve">平成15年までに県、市町村が同一歩調で電子自治体の実現を目指すために、市町村が連携し広域で情報化に取り組むことが必要になる。このため、広域の市町村連携による情報化を目的とした事業に対し支援していく。                                                                                                                                                                                                                                                                                                                                                                                                                                            </t>
  </si>
  <si>
    <t xml:space="preserve">ビジネス・プロセス・リエンジニアリング推進事業費            </t>
  </si>
  <si>
    <t xml:space="preserve">事務・事業の簡素化、高度化及び県民の利便性の向上を図り、エクセレント・ガバメントを実現するため、行政の仕事の仕組みを根本から見直し、再構築するビジネス・プロセス・リエンジニアリング（ＢＰＲ）を推進する。このため、全庁的な業務プロセスの継続的な見直し活動を実践するとともに、これらに取り組もうとする各部局への積極的な支援を行う。                                                                                                                                                                                                                                                                                                    </t>
  </si>
  <si>
    <t xml:space="preserve">ＩＴ基盤整備事業費                                          </t>
  </si>
  <si>
    <t xml:space="preserve">ネットワーク展開事業費                                      </t>
  </si>
  <si>
    <t xml:space="preserve"> 志摩サイバーベース・プロジェクトの推進のため、民間 企業、教育・研究機関、地域自治体などの参画を得て「志摩サイバーベース推進協議会」を設置し、高度情報通信ネットワーク社会における課題、解決方法、事業展開、各分野の活動方法を検討するとともに新しいモデル事業等を推進し、計画の実現を目指します。
　「国際ＩＸ構想＆全国ＷＡＮ構想」に参加し、その構想 の三重県での実現を図るとともに、岐阜県と連携を目指 したテラビット研究会等に取り組みます。                                                                                                                                                                          </t>
  </si>
  <si>
    <t xml:space="preserve">地域における情報通信基盤の整備事業費                        </t>
  </si>
  <si>
    <t xml:space="preserve">新世代地域ケーブルテレビ施設整備事業費補助金                </t>
  </si>
  <si>
    <t xml:space="preserve">地域に密着した映像情報を提供するケーブルテレビを整備し、緊急情報、福祉情報等、地域の住民生活に不可欠な情報や文化・教養情報等の多彩な情報の提供を行う地方公共団体及び第３セクターに対して助成を行い、情報化の均衡ある発展を図る。                                                                                                                                                                                                                                                                                                                                                                                                                </t>
  </si>
  <si>
    <t xml:space="preserve">ネットワーク管理費                                          </t>
  </si>
  <si>
    <t xml:space="preserve"> 国内外の海底ケーブルの志摩地域への陸揚げを契機とし て新しいスタイルの情報通信産業振興を核とした「志摩サイバーベース・プロジェクト」を実施し、情報関連（ＩＴ）企業の誘致、情報ベンチャー企業の育成、県内外の情報ネットワークの整備促進等を進めます。県内のブロードバンドネットワークの運営、志摩地域の 情報拠点である志摩サイバーベースセンターの運営等に取り組みます。                                                                                                                                                                                                                                                        </t>
  </si>
  <si>
    <t xml:space="preserve">電算機運用管理費                                            </t>
  </si>
  <si>
    <t xml:space="preserve">大型汎用コンピュータによる行政運営の効率化と行政事務の効率化を図るため、県土整備部公共工事進行管理システムのオンライン業務を中心とする業務システム等の円滑な運用を図る。
 ①電子計算機の運用   ②端末機の整備   ③ﾈｯﾄﾜｰｸの整備                                                                                                                                                                                                                                                                                                         </t>
  </si>
  <si>
    <t xml:space="preserve">電子県庁・電子自治体推進事業費                              </t>
  </si>
  <si>
    <t xml:space="preserve">①行政WAN及び１人１台パソコンを活用し、情報交換、共有を進めると共に、文書の決裁、保存、情報公開を電子的に行う総合文書管理システムを運用する。
②国、市町村との情報交換、共有、業務処理のネットワーク化を進めるため、総合行政ﾈｯﾄﾜｰｸの整備を進める。
③住民と行政の接点の電子化推進のため、電子申請・届出等のオンライン化を進める。等                                                                                                                                                                                                                                                                                            </t>
  </si>
  <si>
    <t xml:space="preserve">　公共工事におけるIT化の推進（ＣＡＬＳ／ＥＣ）を図るためには、県・市町村等の公共事業発注者及び受注者における情報化に向けた普及・啓発が必要である。このため、（財）三重県建設技術センターと協力し、電子納品・電子入札等の体験研修を中心とする実務的な研修会等を開催する。                                                　また、各県民局単位で設置されているＣＡＬＳ／ＥＣ地域研究会等を利用し、県・市町村における実証フィールド実験を支援するための環境整備を行う。                　
  さらに、県におけるＣＡＬＳ／ＥＣの推進・普及のリーダー養成を行うとともに、ＣＡＤ習得に向けての研修環境の整備を行う。                                      </t>
  </si>
  <si>
    <t xml:space="preserve">　公共事業における情報の電子化（電子納品）を進めることで、公共事業情報の電子的な一括管理を行い、県民への情報提供を可能とする「公共事業データベース」の構築を図る。                                              　（１）システムの基本設計、構築・開発環境、運用環境                                                                                                                                                                                                                                                                    ●歳入科目                                          　
公共事業設計積算システム負担収入                  </t>
  </si>
  <si>
    <t xml:space="preserve">　公共事業の社会的使命（安全で快適な生活空間の創造・住宅／社会資本整備）を効果的に果たすためには多岐多様に変化する社会情勢に対応していく必要があり、そのためには公共事業のＩＴ化を推進し、行政事務の高度化、情報の共有化、事務の透明性を確保していく必要がある。    　
  そのため、公共事業にＣＡＬＳ／ＥＣを導入するとともに、電子県庁の各システムと連携を図っている。        
・ＣＡＬＳ／ＥＣ基本構想、同アクションプログラムに基づき「電子調達システム」を開発する。                
・「公共工事進行管理システム」の運用・維持管理を行うとともに、「電子調達システム」と連携を図るための改良を加える。                                          </t>
  </si>
  <si>
    <t xml:space="preserve"> 志摩サイバーベース・プロジェクトは県内ＣＡＴＶ網を 活用したブロードバンドネットワークの整備を進めています。                                                 
　Ｈ１５年度には回線のループ化を図ることにより、ネッ トワークの冗長性を確保し、企業や市町村が安心して利用できるネットワークとします。                                                                                                                                                                                                                                                                                                                                                </t>
  </si>
  <si>
    <t xml:space="preserve">個人情報保護対策費                                          </t>
  </si>
  <si>
    <t xml:space="preserve">  平成13年度から｢日本まんなか共和国｣(三重、福井、岐 阜、滋賀)の取組の一環として、｢日本まんなか共和国女性サミット｣が開催されている。平成15年度(H15.11.1(土)～2(日))に岐阜県で開催される｢女性サミット｣に女性リーダー等を派遣を行い、幅広い分野で活躍する４県のリーダーや合同ワークショップによる交流を通じて、県内の男女共同参画の気運の醸成を図る。                                                                                                                                                                                                        </t>
  </si>
  <si>
    <t xml:space="preserve">生活部                        </t>
  </si>
  <si>
    <t>生活部（情報公開）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</si>
</sst>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176" fontId="0" fillId="0" borderId="1" xfId="0" applyNumberFormat="1" applyFill="1" applyBorder="1" applyAlignment="1">
      <alignment horizontal="left" vertical="center" wrapText="1"/>
    </xf>
    <xf numFmtId="177" fontId="0" fillId="0" borderId="1" xfId="0" applyNumberFormat="1" applyFill="1" applyBorder="1" applyAlignment="1">
      <alignment horizontal="left" vertical="center" wrapText="1" shrinkToFit="1"/>
    </xf>
    <xf numFmtId="0" fontId="0" fillId="0" borderId="0" xfId="0" applyFill="1" applyAlignment="1">
      <alignment horizontal="left" vertical="center" wrapText="1"/>
    </xf>
    <xf numFmtId="0" fontId="0" fillId="0" borderId="2"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3" xfId="0"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
  <sheetViews>
    <sheetView tabSelected="1" workbookViewId="0" topLeftCell="B1">
      <selection activeCell="B4" sqref="B4"/>
    </sheetView>
  </sheetViews>
  <sheetFormatPr defaultColWidth="9.00390625" defaultRowHeight="13.5"/>
  <cols>
    <col min="2" max="2" width="15.25390625" style="0" customWidth="1"/>
    <col min="3" max="3" width="12.75390625" style="0" customWidth="1"/>
    <col min="4" max="4" width="15.00390625" style="0" customWidth="1"/>
    <col min="7" max="7" width="42.87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5" customFormat="1" ht="137.25" customHeight="1">
      <c r="A3" s="6" t="str">
        <f>"50201"</f>
        <v>50201</v>
      </c>
      <c r="B3" s="16" t="s">
        <v>10</v>
      </c>
      <c r="C3" s="6" t="s">
        <v>46</v>
      </c>
      <c r="D3" s="6" t="s">
        <v>46</v>
      </c>
      <c r="E3" s="13">
        <v>1770</v>
      </c>
      <c r="F3" s="13">
        <v>1770</v>
      </c>
      <c r="G3" s="6" t="s">
        <v>47</v>
      </c>
      <c r="H3" s="6" t="s">
        <v>48</v>
      </c>
      <c r="I3" s="14" t="s">
        <v>49</v>
      </c>
    </row>
    <row r="4" spans="1:9" s="11" customFormat="1" ht="81">
      <c r="A4" s="7" t="str">
        <f>"50201"</f>
        <v>50201</v>
      </c>
      <c r="B4" s="8" t="s">
        <v>10</v>
      </c>
      <c r="C4" s="8" t="s">
        <v>22</v>
      </c>
      <c r="D4" s="8" t="s">
        <v>30</v>
      </c>
      <c r="E4" s="9">
        <v>48318</v>
      </c>
      <c r="F4" s="9">
        <v>48318</v>
      </c>
      <c r="G4" s="8" t="s">
        <v>45</v>
      </c>
      <c r="H4" s="8" t="s">
        <v>20</v>
      </c>
      <c r="I4" s="10" t="s">
        <v>21</v>
      </c>
    </row>
    <row r="5" spans="1:9" s="11" customFormat="1" ht="207" customHeight="1">
      <c r="A5" s="7" t="str">
        <f>"50201"</f>
        <v>50201</v>
      </c>
      <c r="B5" s="8" t="s">
        <v>10</v>
      </c>
      <c r="C5" s="8" t="s">
        <v>22</v>
      </c>
      <c r="D5" s="8" t="s">
        <v>23</v>
      </c>
      <c r="E5" s="9">
        <v>6704</v>
      </c>
      <c r="F5" s="9">
        <v>6704</v>
      </c>
      <c r="G5" s="8" t="s">
        <v>24</v>
      </c>
      <c r="H5" s="8" t="s">
        <v>20</v>
      </c>
      <c r="I5" s="10" t="s">
        <v>21</v>
      </c>
    </row>
    <row r="6" spans="1:9" s="11" customFormat="1" ht="121.5">
      <c r="A6" s="7" t="str">
        <f aca="true" t="shared" si="0" ref="A6:A13">"50201"</f>
        <v>50201</v>
      </c>
      <c r="B6" s="8" t="s">
        <v>10</v>
      </c>
      <c r="C6" s="8" t="s">
        <v>22</v>
      </c>
      <c r="D6" s="8" t="s">
        <v>36</v>
      </c>
      <c r="E6" s="9">
        <v>191571</v>
      </c>
      <c r="F6" s="9">
        <v>173386</v>
      </c>
      <c r="G6" s="8" t="s">
        <v>37</v>
      </c>
      <c r="H6" s="8" t="s">
        <v>20</v>
      </c>
      <c r="I6" s="10" t="s">
        <v>21</v>
      </c>
    </row>
    <row r="7" spans="1:9" s="11" customFormat="1" ht="148.5">
      <c r="A7" s="7" t="str">
        <f>"50201"</f>
        <v>50201</v>
      </c>
      <c r="B7" s="8" t="s">
        <v>10</v>
      </c>
      <c r="C7" s="8" t="s">
        <v>22</v>
      </c>
      <c r="D7" s="8" t="s">
        <v>31</v>
      </c>
      <c r="E7" s="9">
        <v>81759</v>
      </c>
      <c r="F7" s="9">
        <v>81759</v>
      </c>
      <c r="G7" s="8" t="s">
        <v>32</v>
      </c>
      <c r="H7" s="8" t="s">
        <v>20</v>
      </c>
      <c r="I7" s="10" t="s">
        <v>21</v>
      </c>
    </row>
    <row r="8" spans="1:9" s="11" customFormat="1" ht="108">
      <c r="A8" s="7" t="str">
        <f>"50201"</f>
        <v>50201</v>
      </c>
      <c r="B8" s="8" t="s">
        <v>10</v>
      </c>
      <c r="C8" s="8" t="s">
        <v>25</v>
      </c>
      <c r="D8" s="8" t="s">
        <v>28</v>
      </c>
      <c r="E8" s="9">
        <v>31543</v>
      </c>
      <c r="F8" s="9">
        <v>31543</v>
      </c>
      <c r="G8" s="8" t="s">
        <v>29</v>
      </c>
      <c r="H8" s="8" t="s">
        <v>20</v>
      </c>
      <c r="I8" s="10" t="s">
        <v>21</v>
      </c>
    </row>
    <row r="9" spans="1:9" s="11" customFormat="1" ht="67.5">
      <c r="A9" s="7" t="str">
        <f>"50201"</f>
        <v>50201</v>
      </c>
      <c r="B9" s="8" t="s">
        <v>10</v>
      </c>
      <c r="C9" s="8" t="s">
        <v>25</v>
      </c>
      <c r="D9" s="8" t="s">
        <v>26</v>
      </c>
      <c r="E9" s="9">
        <v>13596</v>
      </c>
      <c r="F9" s="9">
        <v>13596</v>
      </c>
      <c r="G9" s="8" t="s">
        <v>27</v>
      </c>
      <c r="H9" s="8" t="s">
        <v>20</v>
      </c>
      <c r="I9" s="10" t="s">
        <v>21</v>
      </c>
    </row>
    <row r="10" spans="1:9" s="11" customFormat="1" ht="94.5">
      <c r="A10" s="7" t="str">
        <f t="shared" si="0"/>
        <v>50201</v>
      </c>
      <c r="B10" s="8" t="s">
        <v>10</v>
      </c>
      <c r="C10" s="8" t="s">
        <v>25</v>
      </c>
      <c r="D10" s="8" t="s">
        <v>38</v>
      </c>
      <c r="E10" s="9">
        <v>257535</v>
      </c>
      <c r="F10" s="9">
        <v>257535</v>
      </c>
      <c r="G10" s="8" t="s">
        <v>39</v>
      </c>
      <c r="H10" s="8" t="s">
        <v>20</v>
      </c>
      <c r="I10" s="10" t="s">
        <v>21</v>
      </c>
    </row>
    <row r="11" spans="1:9" s="11" customFormat="1" ht="121.5">
      <c r="A11" s="7" t="str">
        <f t="shared" si="0"/>
        <v>50201</v>
      </c>
      <c r="B11" s="8" t="s">
        <v>10</v>
      </c>
      <c r="C11" s="8" t="s">
        <v>25</v>
      </c>
      <c r="D11" s="8" t="s">
        <v>40</v>
      </c>
      <c r="E11" s="9">
        <v>971312</v>
      </c>
      <c r="F11" s="9">
        <v>963803</v>
      </c>
      <c r="G11" s="8" t="s">
        <v>41</v>
      </c>
      <c r="H11" s="8" t="s">
        <v>20</v>
      </c>
      <c r="I11" s="10" t="s">
        <v>21</v>
      </c>
    </row>
    <row r="12" spans="1:9" s="11" customFormat="1" ht="94.5">
      <c r="A12" s="7" t="str">
        <f>"50201"</f>
        <v>50201</v>
      </c>
      <c r="B12" s="8" t="s">
        <v>10</v>
      </c>
      <c r="C12" s="8" t="s">
        <v>17</v>
      </c>
      <c r="D12" s="8" t="s">
        <v>18</v>
      </c>
      <c r="E12" s="9">
        <v>225478</v>
      </c>
      <c r="F12" s="9">
        <v>225478</v>
      </c>
      <c r="G12" s="8" t="s">
        <v>19</v>
      </c>
      <c r="H12" s="8" t="s">
        <v>20</v>
      </c>
      <c r="I12" s="10" t="s">
        <v>21</v>
      </c>
    </row>
    <row r="13" spans="1:9" s="11" customFormat="1" ht="81">
      <c r="A13" s="7" t="str">
        <f t="shared" si="0"/>
        <v>50201</v>
      </c>
      <c r="B13" s="8" t="s">
        <v>10</v>
      </c>
      <c r="C13" s="8" t="s">
        <v>33</v>
      </c>
      <c r="D13" s="8" t="s">
        <v>34</v>
      </c>
      <c r="E13" s="9">
        <v>175768</v>
      </c>
      <c r="F13" s="9">
        <v>35153</v>
      </c>
      <c r="G13" s="8" t="s">
        <v>35</v>
      </c>
      <c r="H13" s="8" t="s">
        <v>20</v>
      </c>
      <c r="I13" s="10" t="s">
        <v>21</v>
      </c>
    </row>
    <row r="14" spans="1:9" s="15" customFormat="1" ht="138" customHeight="1">
      <c r="A14" s="12" t="str">
        <f>"50201"</f>
        <v>50201</v>
      </c>
      <c r="B14" s="6" t="s">
        <v>10</v>
      </c>
      <c r="C14" s="6" t="s">
        <v>11</v>
      </c>
      <c r="D14" s="6" t="s">
        <v>15</v>
      </c>
      <c r="E14" s="13">
        <v>95945</v>
      </c>
      <c r="F14" s="13">
        <v>89000</v>
      </c>
      <c r="G14" s="6" t="s">
        <v>43</v>
      </c>
      <c r="H14" s="6" t="s">
        <v>13</v>
      </c>
      <c r="I14" s="14" t="s">
        <v>14</v>
      </c>
    </row>
    <row r="15" spans="1:9" s="15" customFormat="1" ht="189">
      <c r="A15" s="12" t="str">
        <f>"50201"</f>
        <v>50201</v>
      </c>
      <c r="B15" s="6" t="s">
        <v>10</v>
      </c>
      <c r="C15" s="6" t="s">
        <v>11</v>
      </c>
      <c r="D15" s="6" t="s">
        <v>12</v>
      </c>
      <c r="E15" s="13">
        <v>21809</v>
      </c>
      <c r="F15" s="13">
        <v>21809</v>
      </c>
      <c r="G15" s="6" t="s">
        <v>42</v>
      </c>
      <c r="H15" s="6" t="s">
        <v>13</v>
      </c>
      <c r="I15" s="14" t="s">
        <v>14</v>
      </c>
    </row>
    <row r="16" spans="1:9" s="15" customFormat="1" ht="202.5">
      <c r="A16" s="12" t="str">
        <f>"50201"</f>
        <v>50201</v>
      </c>
      <c r="B16" s="6" t="s">
        <v>10</v>
      </c>
      <c r="C16" s="6" t="s">
        <v>11</v>
      </c>
      <c r="D16" s="6" t="s">
        <v>16</v>
      </c>
      <c r="E16" s="13">
        <v>338598</v>
      </c>
      <c r="F16" s="13">
        <v>330734</v>
      </c>
      <c r="G16" s="6" t="s">
        <v>44</v>
      </c>
      <c r="H16" s="6" t="s">
        <v>13</v>
      </c>
      <c r="I16" s="14" t="s">
        <v>14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m971080</cp:lastModifiedBy>
  <dcterms:created xsi:type="dcterms:W3CDTF">2003-05-10T14:38:33Z</dcterms:created>
  <dcterms:modified xsi:type="dcterms:W3CDTF">2003-05-10T15:57:04Z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