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9" sheetId="1" r:id="rId1"/>
  </sheets>
  <definedNames/>
  <calcPr fullCalcOnLoad="1"/>
</workbook>
</file>

<file path=xl/sharedStrings.xml><?xml version="1.0" encoding="utf-8"?>
<sst xmlns="http://schemas.openxmlformats.org/spreadsheetml/2006/main" count="544" uniqueCount="221">
  <si>
    <t xml:space="preserve">　高度化事業資金貸付金の一部財源として中小企業総合事業団から借入れた債務（県債）を、償還期日にあわせて中小企業総合事業団へ償還しようとするもの。                                                                                                                                                                                                                                                                                                                                                                                                                                                                                                  </t>
  </si>
  <si>
    <t xml:space="preserve">木材産業等高度化推進資金貸付事業費                          </t>
  </si>
  <si>
    <t xml:space="preserve">農林漁業信用基金償還金                                      </t>
  </si>
  <si>
    <t xml:space="preserve">　満期になった農林漁業信用基金からの借入金の元金償還と利子の支払い。
●根拠法令
　林業経営基盤の強化等の促進のための資金の融通に関する暫定措置法
　林業経営基盤の強化等の促進のための資金の融通に関する暫定措置法施行令                                                                                                                                                                                                                                                                                                    </t>
  </si>
  <si>
    <t xml:space="preserve">監査委員費                                                  </t>
  </si>
  <si>
    <t xml:space="preserve">委員報酬                                                    </t>
  </si>
  <si>
    <t>（単位：千円）</t>
  </si>
  <si>
    <t>政策体系コード</t>
  </si>
  <si>
    <t>政策体系名称</t>
  </si>
  <si>
    <t>事業名称</t>
  </si>
  <si>
    <t>細事業名称</t>
  </si>
  <si>
    <t>事業費</t>
  </si>
  <si>
    <t>県費</t>
  </si>
  <si>
    <t>事業概要（目的）</t>
  </si>
  <si>
    <t>部局名称</t>
  </si>
  <si>
    <t>所属名称</t>
  </si>
  <si>
    <t xml:space="preserve">その他                                                                                                                  </t>
  </si>
  <si>
    <t xml:space="preserve">地方労働委員会費                                            </t>
  </si>
  <si>
    <t xml:space="preserve">交際費                                                      </t>
  </si>
  <si>
    <t xml:space="preserve">  地方労働委員会において、社会通念上必要と認められる接遇、儀礼、交際等に要する経費                                                                                                                                                                                                                                                                                                                                                                                                                                                                                                                                                                  </t>
  </si>
  <si>
    <t xml:space="preserve">地方労働委員会事務局 </t>
  </si>
  <si>
    <t xml:space="preserve">給与費                                                      </t>
  </si>
  <si>
    <t xml:space="preserve">人件費                                                      </t>
  </si>
  <si>
    <t xml:space="preserve">  地方労働委員会事務局職員に係る人件費                                                                                                                                                                                                                                                                                                                                                                                                                                                                                                                                                                                                  </t>
  </si>
  <si>
    <t xml:space="preserve">地方労働委員会事務局 </t>
  </si>
  <si>
    <t xml:space="preserve">環境保全総務費                                              </t>
  </si>
  <si>
    <t xml:space="preserve">　部長交際費                                                                                                                                                                                                                                                                                                                                                                                                                                                                                                                                                                                                                                    </t>
  </si>
  <si>
    <t xml:space="preserve">環境部                        </t>
  </si>
  <si>
    <t xml:space="preserve">環境部  </t>
  </si>
  <si>
    <t xml:space="preserve">森林総務管理費                                              </t>
  </si>
  <si>
    <t xml:space="preserve">環境部森林保全関係職員及び県民局森林創造チーム職員の人件費                                                                                                                                                                                                                                                                                                                                                                                                                                                                                                                                                                                      </t>
  </si>
  <si>
    <t xml:space="preserve">環境保全関係給与費                                          </t>
  </si>
  <si>
    <t xml:space="preserve">  環境部環境保全関係職員及び県民局生活環境部職員の人件費                                                                                                                                                                                                                                                                                                                                                                                                                                                                                                                                                                                        </t>
  </si>
  <si>
    <t xml:space="preserve">教職員厚生費                                                </t>
  </si>
  <si>
    <t xml:space="preserve">児童手当                                                    </t>
  </si>
  <si>
    <t xml:space="preserve">教職員生活の安定に寄与するとともに、次代を担う児童の健全な育成及び資質の向上を図るため、義務教育就学前の児童を養育する家庭に手当を支給する。                                                                                                                     </t>
  </si>
  <si>
    <t xml:space="preserve">教育委員会                    </t>
  </si>
  <si>
    <t>教育委員会事務局</t>
  </si>
  <si>
    <t xml:space="preserve">教職員退職手当                                              </t>
  </si>
  <si>
    <t xml:space="preserve">教職員退職手当の支給を行う                                                                                                                                                                                                                                                                                                                                                                                                                                                                                                                                                                                                                    </t>
  </si>
  <si>
    <t xml:space="preserve">管理企画費                                                  </t>
  </si>
  <si>
    <t xml:space="preserve">教育委員長及び教育長交際費                                                                                                                                                                                                                                                                                                                                                                                                                                                                                                                                                                                                                      </t>
  </si>
  <si>
    <t xml:space="preserve">事務局人件費                                                </t>
  </si>
  <si>
    <t xml:space="preserve">教育委員会事務局職員の給与、諸手当                                                                                                                                                                                                                                                                                                                                                                                                                                                                                                                                                                                                            </t>
  </si>
  <si>
    <t xml:space="preserve">高等学校報酬等                                              </t>
  </si>
  <si>
    <t xml:space="preserve">高等学校非常勤教職員の報酬等                                                                                                                                                                                                                                                                                                                                                                                                                                                                                                                                                                                                                  </t>
  </si>
  <si>
    <t xml:space="preserve">高等学校人件費                                              </t>
  </si>
  <si>
    <t xml:space="preserve">高等学校教職員の給与費                                                                                                                                                                                                                                                                                                                                                                                                                                                                                                                                                                                                                        </t>
  </si>
  <si>
    <t xml:space="preserve">生涯学習総合推進費                                          </t>
  </si>
  <si>
    <t xml:space="preserve">派遣社会教育主事人件費                                      </t>
  </si>
  <si>
    <t xml:space="preserve">市町村における社会教育の振興を図るため市町村教育委員会に社会教育主事を派遣する。                                                                                                                                                                                                                                                                                                                                                                                                                                                                                                                                                                </t>
  </si>
  <si>
    <t xml:space="preserve">埋蔵文化財費                                                </t>
  </si>
  <si>
    <t xml:space="preserve">受託発掘調査人件費                                          </t>
  </si>
  <si>
    <t xml:space="preserve">国土交通省、日本道路公団、農林水産省が計画している開発事業に先立ち、路線等にかかる埋蔵文化財の発掘調査やその整理、報告書作成業務（記録保存）を実施することによって埋蔵文化財の適切な保護に努める。この事業にかかる職員の人件費。                                                                                                                                                                                                                                                                                                                                                                                                                </t>
  </si>
  <si>
    <t xml:space="preserve">小学校報酬等                                                </t>
  </si>
  <si>
    <t xml:space="preserve">小学校非常勤教職員の報酬等                                                                                                                                                                                                                                                                                                                                                                                                                                                                                                                                                                                                                    </t>
  </si>
  <si>
    <t xml:space="preserve">小学校人件費                                                </t>
  </si>
  <si>
    <t xml:space="preserve">小学校教職員の給与費                                                                                                                                                                                                                                                                                                                                                                                                                                                                                                                                                                                                                          </t>
  </si>
  <si>
    <t xml:space="preserve">中学校報酬等                                                </t>
  </si>
  <si>
    <t xml:space="preserve">中学校非常勤教職員の報酬等                                                                                                                                                                                                                                                                                                                                                                                                                                                                                                                                                                                                                    </t>
  </si>
  <si>
    <t xml:space="preserve">中学校人件費                                                </t>
  </si>
  <si>
    <t xml:space="preserve">中学校教職員の給与費                                                                                                                                                                                                                                                                                                                                                                                                                                                                                                                                                                                                                          </t>
  </si>
  <si>
    <t xml:space="preserve">盲ろう学校報酬等                                            </t>
  </si>
  <si>
    <t xml:space="preserve">盲ろう学校非常勤教職員の報酬等                                                                                                                                                                                                                                                                                                                                                                                                                                                                                                                                                                                                                </t>
  </si>
  <si>
    <t xml:space="preserve">盲ろう学校人件費                                            </t>
  </si>
  <si>
    <t xml:space="preserve">盲ろう学校教職員の給与費                                                                                                                                                                                                                                                                                                                                                                                                                                                                                                                                                                                                                      </t>
  </si>
  <si>
    <t xml:space="preserve">養護学校報酬等                                              </t>
  </si>
  <si>
    <t xml:space="preserve">養護学校の非常勤教職員の報酬等                                                                                                                                                                                                                                                                                                                                                                                                                                                                                                                                                                                                                </t>
  </si>
  <si>
    <t xml:space="preserve">養護学校人件費                                              </t>
  </si>
  <si>
    <t xml:space="preserve">養護学校教職員の給与費                                                                                                                                                                                                                                                                                                                                                                                                                                                                                                                                                                                                                        </t>
  </si>
  <si>
    <t xml:space="preserve">スポーツ環境づくり事業費                                    </t>
  </si>
  <si>
    <t xml:space="preserve">派遣スポーツ主事人件費                                      </t>
  </si>
  <si>
    <t xml:space="preserve">県内各市町村における総合型地域スポーツクラブの育成を図るため派遣社会教育主事（スポーツ担当）を配置する。                                                                                                                                                                                                                                                                                                                                                                                                                                                                                                                                        </t>
  </si>
  <si>
    <t xml:space="preserve">運営事業費                                                  </t>
  </si>
  <si>
    <t xml:space="preserve">三重県立小児心療センターあすなろ学園を運営するための人件費。                                                                                                                                                                                                                                                                                                                                                                                                                                                                                                                                                                                    </t>
  </si>
  <si>
    <t xml:space="preserve">健康福祉部                    </t>
  </si>
  <si>
    <t>健康福祉部</t>
  </si>
  <si>
    <t xml:space="preserve">社会福祉関係総務費                                          </t>
  </si>
  <si>
    <t xml:space="preserve">　健康福祉部長の交際費
  ●負担区分、財源積算 　県費　１０／１０                                                                                                                                                                                                                                                                                                                                                                                                                                                                  </t>
  </si>
  <si>
    <t xml:space="preserve">　健康福祉部民生関係職員人件費
　●その他の参考事項
　　（国庫支出金）
　　　・児童保護費負担金　50,644千円
      ・知的障害者福祉費負担金　21,963千円
　　　・障害児童保護費負担金  9,087千円
　　　・婦人保護事業費負担金  2,424千円
　　　・生活保護法施行事務費補助金　33,620千円
　　　・身体障害児福祉費補助金  1,635千円
　　　・社会福祉統計事務委託金  5,072千円                                                          </t>
  </si>
  <si>
    <t xml:space="preserve">　健康福祉部衛生関係職員人件費                                                                                                                                                                                                                                                                                                                                                                                                                                                                                                                                                                                                                  </t>
  </si>
  <si>
    <t xml:space="preserve">管理費                                                      </t>
  </si>
  <si>
    <t xml:space="preserve">  県土整備部長及び理事がその職務を遂行するうえで必要となる慶弔費、催事参加負担金等の交際費                                                                                                                                                                                                                                                                                                                                                                                                                                                                                                                                                      </t>
  </si>
  <si>
    <t xml:space="preserve">県土整備部                    </t>
  </si>
  <si>
    <t>県土整備部（経営支援）</t>
  </si>
  <si>
    <t xml:space="preserve">  県土整備部職員の人件費                                                                                                                                                                                                                                                                                                                                                                                                                                                                                                                                                                                                                        </t>
  </si>
  <si>
    <t>公債費　　　　　　　　　　　　　　　　　　　　　　　　　　　</t>
  </si>
  <si>
    <t>県債償還金利子　　　　　　　　　　　　　　　　　　　　　　　</t>
  </si>
  <si>
    <t xml:space="preserve">下水道事業に係る起債元利償還金である。                                                                                                                                                                                                                                                                                                                                                                                                                                                                                                                                                                                                          </t>
  </si>
  <si>
    <t>県土整備部（下水道）</t>
  </si>
  <si>
    <t>県債償還金　　　　　　　　　　　　　　　　　　　　　　　　　</t>
  </si>
  <si>
    <t xml:space="preserve">滝川ダム管理費                                              </t>
  </si>
  <si>
    <t>県土整備部（河川）</t>
  </si>
  <si>
    <t xml:space="preserve">君ヶ野堰堤管理費                                            </t>
  </si>
  <si>
    <t xml:space="preserve">宮川堰堤管理費                                              </t>
  </si>
  <si>
    <t xml:space="preserve">外国青年招致事業費（ＪＥＴ青年特別人件費）                  </t>
  </si>
  <si>
    <t xml:space="preserve">ＪＥＴ青年特別人件費                                        </t>
  </si>
  <si>
    <t xml:space="preserve">  国際交流に携わる国際交流員（ＣＩＲ）を採用し、国際交流事業の充実を図る。                                                                                                                                                                                                                                                                                                                                                                                                                                                                                                                                                                        </t>
  </si>
  <si>
    <t xml:space="preserve">生活部                        </t>
  </si>
  <si>
    <t>生活部（国際）</t>
  </si>
  <si>
    <t xml:space="preserve">  生活部に係る社会通念上必要と認められる接遇、儀礼、交際費等に要する経費。                                                                                                                                                                                                                                                                                                                                                                                                                                                                                                                                              </t>
  </si>
  <si>
    <t>生活部</t>
  </si>
  <si>
    <t>生活部（経営企画）</t>
  </si>
  <si>
    <t xml:space="preserve">【内容】                                                
生活部職員に係る人件費  （勤労福祉チーム、雇用・能力開発チーム、消費生活チームを除く）                                
【負担区分、財源積算】   県費10/10   一部国費  旅券事務手数料 29,778千円                                                                                                                                                                                                                                                                                                                         </t>
  </si>
  <si>
    <t>生活部</t>
  </si>
  <si>
    <t xml:space="preserve">【内容】消費生活チーム職員に係る人件費                        
【負担区分・財源積算】県費10/10                                                                                                                                                                                                                                                                                                                                                                                                                                                                       </t>
  </si>
  <si>
    <t>生活部（消費生活）</t>
  </si>
  <si>
    <t>津高等技術学校職員等職員にかかる人件費（勤労福祉チーム職員、雇用能力開発チーム一部職員を含む）</t>
  </si>
  <si>
    <t>生活部（雇用・能力開発）</t>
  </si>
  <si>
    <t xml:space="preserve">【内容】勤労福祉チーム職員人件費                                      
【負担区分・財源積算】県費10/10                                                                                                                                                                                                                                                                                                                                                                                                                                                                       </t>
  </si>
  <si>
    <t>生活部（勤労福祉）</t>
  </si>
  <si>
    <t xml:space="preserve">監査委員　識見２名、議選１名の報酬                                                                                                                                                                                                                                                                                                                                                                                                                                                                                                                                                                                                              </t>
  </si>
  <si>
    <t xml:space="preserve">部外                          </t>
  </si>
  <si>
    <t>監査委員事務局</t>
  </si>
  <si>
    <t xml:space="preserve">代表監査委員及び事務局長の交際費                                                                                                                                                                                                                                                                                                                                                                                                                                                                                                                                                                                                                </t>
  </si>
  <si>
    <t xml:space="preserve">事務局職員２５名分人件費                                                                                                                                                                                                                                                                                                                                                                                                                                                                                                                                                                                                                        </t>
  </si>
  <si>
    <t xml:space="preserve">識見監査委員（代表）１名分人件費                                                                                                                                                                                                                                                                                                                                                                                                                                                                                                                                                                                                                </t>
  </si>
  <si>
    <t>一般管理費</t>
  </si>
  <si>
    <t xml:space="preserve">出納給与費                                                  </t>
  </si>
  <si>
    <t xml:space="preserve">出納局関係特別職人件費                                                                                                                                                                                                                                                                                                                                                                                                                                                                                                                                                                                                                          </t>
  </si>
  <si>
    <t>出納局</t>
  </si>
  <si>
    <t xml:space="preserve">出納局関係人件費                                                                                                                                                                                                                                                                                                                                                                                                                                                                                                                                                                                                                                </t>
  </si>
  <si>
    <t>会計管理費</t>
  </si>
  <si>
    <t xml:space="preserve">一般会計管理費                                              </t>
  </si>
  <si>
    <t xml:space="preserve">出納局長に係る交際費                                                                                                                                                                                                                                                                                                                                                                                                                                                                                                                                                                                                                            </t>
  </si>
  <si>
    <t xml:space="preserve">総務費                                                      </t>
  </si>
  <si>
    <t xml:space="preserve">委員長・事務局長交際費                                                                                                                                                                                                                                                                                                                                                                                                                                                                                                                                                                                                                          </t>
  </si>
  <si>
    <t>人事委員会事務局</t>
  </si>
  <si>
    <t xml:space="preserve">人事委員報酬　委員長１名　委員２名                                                                                                                                                                                                                                                                                                                                                                                                                                                                                                                                                                                                              </t>
  </si>
  <si>
    <t xml:space="preserve">事務局職員の人件費　１３名                                                                                                                                                                                                                                                                                                                                                                                                                                                                                                                                                                                                                      </t>
  </si>
  <si>
    <t xml:space="preserve">　農林水産商工部関係職員人件費                                                                                                                                                                                                                                                 </t>
  </si>
  <si>
    <t>農林水産商工部</t>
  </si>
  <si>
    <t>生活部</t>
  </si>
  <si>
    <t xml:space="preserve">　滝川ダムの管理を行う。                                                                                
●負担区分、財源積算   
県（治水）    ９８．８％   上野市（利水）  １．２％                                                                                                                                                                                                                                                                                                                                                                                                        </t>
  </si>
  <si>
    <t xml:space="preserve">　君ヶ野ダムの管理を行う。                                                                              
●負担区分、財源積算                                
県（治水）    ７７．６％        企業庁（利水）２２．４％                                                                                                                                                                                                                                                                                                                                                                                                        </t>
  </si>
  <si>
    <t xml:space="preserve">　宮川ダムの管理を行う。                                                                                ●負担区分、財源積算   県（治水）    ３６．３％  企業庁（利水）６３．７％                                                                                                                                                                                                                                                                                                                                                                                                        </t>
  </si>
  <si>
    <t xml:space="preserve">港湾整備事業充当県債利子の償還                                                                                                                                                                                                                                                                                                                                                                                                                                                                                                                                                                                                                  </t>
  </si>
  <si>
    <t>県土整備部（港湾・海岸）</t>
  </si>
  <si>
    <t xml:space="preserve">港湾整備事業充当県債の償還                                                                                                                                                                                                                                                                                                                                                                                                                                                                                                                                                                                                                      </t>
  </si>
  <si>
    <t xml:space="preserve">土木施設パトロール員費                                      </t>
  </si>
  <si>
    <t xml:space="preserve">土木施設のパトロール・道路軽微な維持補修                                                                                                                                                                                                                                                                                                                                                                                                                                                                                                                                                                                                        </t>
  </si>
  <si>
    <t>県土整備部（保全・災害）</t>
  </si>
  <si>
    <t xml:space="preserve">　科学技術振興センター職員の人件費を適正に把握、措置する。                                                                                                                                                                                                                                                                                                                                                                                                                                                                                                                                                                                      </t>
  </si>
  <si>
    <t xml:space="preserve">総合企画局                    </t>
  </si>
  <si>
    <t xml:space="preserve">総合企画局（ 科学技術振興センター） </t>
  </si>
  <si>
    <t xml:space="preserve">東京事務所費                                                </t>
  </si>
  <si>
    <t xml:space="preserve">所長交際費                                                                                                                                                                                                                                                                                                                                                                                                                                                                                                                                                                                                                                      </t>
  </si>
  <si>
    <t xml:space="preserve">総合企画局（東京事務所） </t>
  </si>
  <si>
    <t xml:space="preserve">企画調整費                                                  </t>
  </si>
  <si>
    <t xml:space="preserve">　局を代表して社会通念上必要と認められる接遇、儀礼、交際等に要する経費（局長500千円、理事300千円）                                                                                                                                                                                                                                                                                                                                                                                                                                                                                                                                              </t>
  </si>
  <si>
    <t xml:space="preserve">総合企画局（経営企画） </t>
  </si>
  <si>
    <t xml:space="preserve">特別職人件費                                                </t>
  </si>
  <si>
    <t xml:space="preserve">知事及び副知事の人件費                                                                                                                                                                                                                                                                                                                                                                                                                                                                                                                                                                                                                          </t>
  </si>
  <si>
    <t xml:space="preserve">総合企画局職員（統計調査チーム、情報・分析チーム及び科学技術振興センターを除く）の人件費                                                                                                                                                                                                                                                                                                                                                                                                                                                                                                                                                        </t>
  </si>
  <si>
    <t xml:space="preserve">調整諸費                                                    </t>
  </si>
  <si>
    <t xml:space="preserve">知事交際費                                                  </t>
  </si>
  <si>
    <t xml:space="preserve">県政の円滑な推進を図る。                                                                                                                                                                                                                                                                                                                                                                                                                                                                                                                                                                                                                        </t>
  </si>
  <si>
    <t>総合企画局（知事室）</t>
  </si>
  <si>
    <t xml:space="preserve">統計関係総務費                                              </t>
  </si>
  <si>
    <t xml:space="preserve">　統計情報・分析チーム、統計調査チーム職員34名の人件費
                                                                                                                                                                                                                                                                                                                                                                                                                                                                                                                                                                                              </t>
  </si>
  <si>
    <t xml:space="preserve">総合企画局（統計調査） </t>
  </si>
  <si>
    <t>元金償還金　　　　　　　　　　　　　　　　　　　　　　　　　</t>
  </si>
  <si>
    <t xml:space="preserve">既発行の県債の元金償還金                                                                                                                                                                                                                                                                                                                                                                                                                                                                                                                                                                                                                        </t>
  </si>
  <si>
    <t>総務局</t>
  </si>
  <si>
    <t>利子償還金　　　　　　　　　　　　　　　　　　　　　　　　　</t>
  </si>
  <si>
    <t>一時借入金利子　　　　　　　　　　　　　　　　　　　　　　　</t>
  </si>
  <si>
    <t xml:space="preserve">歳計現金の資金繰りに伴う一時借入、基金の組替運用により発生する利子の支払                                                                                                                                                                                                                                                                                                                                                                                                                                                                                                                                                                        </t>
  </si>
  <si>
    <t xml:space="preserve">既発行県債の利子の支払い                                                                                                                                                                                                                                                                                                                                                                                                                                                                                                                                                                                                                        </t>
  </si>
  <si>
    <t xml:space="preserve">総務給与費                                                  </t>
  </si>
  <si>
    <t xml:space="preserve">総務局職員（本庁、県民局企画調整部）（税務職員分除く）の人件費                                                                                                                                                                                                                                                                                                                                                                                                                                                                                                                                                                                  </t>
  </si>
  <si>
    <t xml:space="preserve">総務局                        </t>
  </si>
  <si>
    <t xml:space="preserve">収用委員会費                                                </t>
  </si>
  <si>
    <t xml:space="preserve">収用委員会報酬                                              </t>
  </si>
  <si>
    <t xml:space="preserve">収用委員会の運営を行う                                                                                                                                                                                                                                                                                                                                                                                                                                                                                                                                                                                                                          </t>
  </si>
  <si>
    <t xml:space="preserve">組織管理費                                                  </t>
  </si>
  <si>
    <t xml:space="preserve">　総務局長交際費                                                                                                                                                                                                                                                                                                                                                                                                                                                                                                                                                                                                                                </t>
  </si>
  <si>
    <t xml:space="preserve">県民局長調整費                                              </t>
  </si>
  <si>
    <t xml:space="preserve">県民局を代表して社会通念上必要と認められる接遇、儀礼、交際費等に要する経費                                                                                                                                                                                                                                                                                                                                                                                                                                                                                                                                                                      </t>
  </si>
  <si>
    <t xml:space="preserve">人事管理費                                                  </t>
  </si>
  <si>
    <t xml:space="preserve">災害補償基金負担金                                          </t>
  </si>
  <si>
    <t xml:space="preserve">知事部局職員分の公務災害補償基金への負担金                                                                                                                                                                                                                                                                                                                                                                                                                                                                                                                                                                                                      </t>
  </si>
  <si>
    <t>総務局</t>
  </si>
  <si>
    <t xml:space="preserve">福祉対策費                                                  </t>
  </si>
  <si>
    <t xml:space="preserve">児童を養育する職員に児童手当を支給する事により、家庭生活の安定と児童の健全な育成及び少子化対策への対応を図ることを目的とする                                                                                                                                                                                                                                                                                                                                                                                                                                                                                                                    </t>
  </si>
  <si>
    <t xml:space="preserve">職員退職手当                                                </t>
  </si>
  <si>
    <t xml:space="preserve">職員の退職手当                                                                                                                                                                                                                                                                                                                                                                                                                                                                                                                                                                                                                            </t>
  </si>
  <si>
    <t>総務局</t>
  </si>
  <si>
    <t xml:space="preserve">税務総務費                                                  </t>
  </si>
  <si>
    <t xml:space="preserve">税務職員の人件費                                                                                                                                                                                                                                                                                                                                                                                                                                                                                                                                                                                                                        </t>
  </si>
  <si>
    <t>予備費　　　　　　　　　　　　　　　　　　　　　　　　　　　</t>
  </si>
  <si>
    <t xml:space="preserve">予算外の支出又は予算超過の支出に充てるための経費                                                                                                                                                                                                                                                                                                                                                                                                                                                                                                                                                                                                </t>
  </si>
  <si>
    <t xml:space="preserve">選挙管理委員会総務費                                        </t>
  </si>
  <si>
    <t xml:space="preserve">三重県選挙管理委員会委員長の交際費                                                                                                                                                                                                                                                                                                                                                                                                                                                                                                                                                                                                              </t>
  </si>
  <si>
    <t xml:space="preserve">地域振興部                    </t>
  </si>
  <si>
    <t>地域振興部</t>
  </si>
  <si>
    <t xml:space="preserve">選挙管理委員会委員報酬                                      </t>
  </si>
  <si>
    <t xml:space="preserve">三重県選挙管理委員会委員報酬   委員長 1名    委  員 3名                                                                                                                                                                                                                                                                                                                                                                                                                                                                                                                           </t>
  </si>
  <si>
    <t xml:space="preserve">三重県選挙管理委員会書記（４名）の人件費                                                                                                                                                                                                                                                                                                                                                                                                                                                                                                                                                                                                        </t>
  </si>
  <si>
    <t xml:space="preserve">地域振興推進費                                              </t>
  </si>
  <si>
    <t xml:space="preserve">地域振興部を代表して、社会通念上必要と認められる接遇、儀礼、交際などを行い、部の業務、目的を円滑に実現する。                                                                                                                                                                                                                                                                                                                                                                                                                                                                                                                                    </t>
  </si>
  <si>
    <t xml:space="preserve">地域振興部職員（選管書記を除く）の人件費　　　　　　　　　　　　　　　　　　　　　　　　　　　　　　　　１０月１日現在員数　　１７５名                                                                                                                                                                                                                                                                                                                                                                                                                                                                                                          </t>
  </si>
  <si>
    <t xml:space="preserve">一般管理費                                                  </t>
  </si>
  <si>
    <t xml:space="preserve">　市場職員（１３名）人件費。                                                                                                                                                                                                                                                                                                                                                                                                                                                                                                                                                                                                                    </t>
  </si>
  <si>
    <t>農林水産商工部</t>
  </si>
  <si>
    <t>その他</t>
  </si>
  <si>
    <t>給与費</t>
  </si>
  <si>
    <t>人件費</t>
  </si>
  <si>
    <t xml:space="preserve">　農林水産商工部職員人件費                                                                                                                                                                                                                                                                                                                                                                                                                                                                                                                                                                                                                        </t>
  </si>
  <si>
    <t>農林水産商工部</t>
  </si>
  <si>
    <t xml:space="preserve">奨励貸付事業費                                              </t>
  </si>
  <si>
    <t xml:space="preserve">農業改良資金県債償還金                                      </t>
  </si>
  <si>
    <t xml:space="preserve">　貸付の財源である政府貸付金の借入に対する償還を行う。
●実施期間
　①償還期間 １３年
　②据置期間   ６年
●根拠法令名
　農業改良資金助成法                                                                                                                                                                                                                                                                                                    </t>
  </si>
  <si>
    <t>漁業調整委員会総務費</t>
  </si>
  <si>
    <t>交際費</t>
  </si>
  <si>
    <t xml:space="preserve">　海区漁業調整委員会及び内水面漁場管理委員会に要する会長交際費                                                                                                                                                                                                                                                                                                                                                                                                                                                                                                                                                                                  </t>
  </si>
  <si>
    <t>農政総務費</t>
  </si>
  <si>
    <t xml:space="preserve">  部長交際費                                                                                                                                                                                                                                                                                                                                                                                                                                                                                                                                                                                                                                    </t>
  </si>
  <si>
    <t xml:space="preserve">中小企業者等支援資金貸付事業費                              </t>
  </si>
  <si>
    <t xml:space="preserve">一般債償還金                                                </t>
  </si>
  <si>
    <t xml:space="preserve">　高度化事業資金貸付金の一部財源として借入れた債務（県債）を、償還期日にあわせて償還しようとするもの。                                                                                                                                                                                                                                                                                                                                                                                                                                                                                                                                            </t>
  </si>
  <si>
    <t xml:space="preserve">中小企業総合事業団償還金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</si>
</sst>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3">
    <font>
      <sz val="11"/>
      <name val="ＭＳ Ｐゴシック"/>
      <family val="3"/>
    </font>
    <font>
      <sz val="6"/>
      <name val="ＭＳ Ｐゴシック"/>
      <family val="3"/>
    </font>
    <font>
      <sz val="11"/>
      <color indexed="8"/>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Alignment="1">
      <alignment vertical="center" wrapText="1"/>
    </xf>
    <xf numFmtId="0" fontId="2" fillId="0" borderId="0" xfId="0" applyFont="1" applyAlignment="1">
      <alignment vertical="center" wrapText="1"/>
    </xf>
    <xf numFmtId="178" fontId="0" fillId="0" borderId="1" xfId="0" applyNumberFormat="1" applyFill="1" applyBorder="1" applyAlignment="1">
      <alignment vertical="center" wrapText="1"/>
    </xf>
    <xf numFmtId="0" fontId="0" fillId="0" borderId="0" xfId="0" applyAlignment="1">
      <alignment horizontal="left" vertical="center" wrapText="1"/>
    </xf>
    <xf numFmtId="0" fontId="0" fillId="0" borderId="1" xfId="0" applyFill="1" applyBorder="1" applyAlignment="1">
      <alignment vertical="center" wrapText="1" shrinkToFit="1"/>
    </xf>
    <xf numFmtId="0" fontId="0" fillId="0" borderId="1" xfId="0" applyFill="1" applyBorder="1" applyAlignment="1">
      <alignment vertical="center" shrinkToFit="1"/>
    </xf>
    <xf numFmtId="0" fontId="2" fillId="0" borderId="1" xfId="0" applyFont="1" applyFill="1" applyBorder="1" applyAlignment="1">
      <alignment vertical="center" wrapText="1"/>
    </xf>
    <xf numFmtId="176" fontId="2" fillId="0" borderId="1" xfId="0" applyNumberFormat="1" applyFont="1" applyFill="1" applyBorder="1" applyAlignment="1">
      <alignment vertical="center" wrapText="1"/>
    </xf>
    <xf numFmtId="177" fontId="2" fillId="0" borderId="1" xfId="0" applyNumberFormat="1" applyFont="1" applyFill="1" applyBorder="1" applyAlignment="1">
      <alignment vertical="center" wrapText="1" shrinkToFi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177" fontId="0" fillId="0" borderId="1" xfId="0" applyNumberFormat="1" applyFill="1" applyBorder="1" applyAlignment="1">
      <alignment horizontal="left" vertical="center" wrapText="1" shrinkToFit="1"/>
    </xf>
    <xf numFmtId="0" fontId="0" fillId="0" borderId="0" xfId="0" applyFill="1" applyAlignment="1">
      <alignment/>
    </xf>
    <xf numFmtId="0" fontId="0" fillId="0" borderId="0" xfId="0" applyFill="1" applyAlignment="1">
      <alignment/>
    </xf>
    <xf numFmtId="0" fontId="0" fillId="0" borderId="1" xfId="0" applyFill="1" applyBorder="1" applyAlignment="1">
      <alignment horizontal="righ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1"/>
  <sheetViews>
    <sheetView tabSelected="1" zoomScale="75" zoomScaleNormal="75" workbookViewId="0" topLeftCell="A1">
      <selection activeCell="B51" sqref="B51"/>
    </sheetView>
  </sheetViews>
  <sheetFormatPr defaultColWidth="9.00390625" defaultRowHeight="13.5"/>
  <cols>
    <col min="1" max="1" width="9.00390625" style="21" customWidth="1"/>
    <col min="2" max="2" width="9.00390625" style="22" customWidth="1"/>
    <col min="3" max="3" width="12.75390625" style="22" customWidth="1"/>
    <col min="4" max="4" width="17.50390625" style="22" customWidth="1"/>
    <col min="5" max="6" width="10.375" style="22" bestFit="1" customWidth="1"/>
    <col min="7" max="7" width="39.50390625" style="22" customWidth="1"/>
    <col min="8" max="8" width="11.75390625" style="22" customWidth="1"/>
    <col min="9" max="9" width="15.125" style="22" customWidth="1"/>
  </cols>
  <sheetData>
    <row r="1" s="1" customFormat="1" ht="13.5">
      <c r="I1" s="2" t="s">
        <v>6</v>
      </c>
    </row>
    <row r="2" spans="1:9" s="1" customFormat="1" ht="13.5">
      <c r="A2" s="14" t="s">
        <v>7</v>
      </c>
      <c r="B2" s="3" t="s">
        <v>8</v>
      </c>
      <c r="C2" s="3" t="s">
        <v>9</v>
      </c>
      <c r="D2" s="3" t="s">
        <v>10</v>
      </c>
      <c r="E2" s="4" t="s">
        <v>11</v>
      </c>
      <c r="F2" s="4" t="s">
        <v>12</v>
      </c>
      <c r="G2" s="3" t="s">
        <v>13</v>
      </c>
      <c r="H2" s="3" t="s">
        <v>14</v>
      </c>
      <c r="I2" s="3" t="s">
        <v>15</v>
      </c>
    </row>
    <row r="3" spans="1:9" s="9" customFormat="1" ht="48.75" customHeight="1">
      <c r="A3" s="5" t="str">
        <f aca="true" t="shared" si="0" ref="A3:A47">"60109"</f>
        <v>60109</v>
      </c>
      <c r="B3" s="5" t="s">
        <v>16</v>
      </c>
      <c r="C3" s="5" t="s">
        <v>21</v>
      </c>
      <c r="D3" s="5" t="s">
        <v>22</v>
      </c>
      <c r="E3" s="11">
        <v>2875672</v>
      </c>
      <c r="F3" s="11">
        <v>2875672</v>
      </c>
      <c r="G3" s="5" t="s">
        <v>142</v>
      </c>
      <c r="H3" s="5" t="s">
        <v>143</v>
      </c>
      <c r="I3" s="7" t="s">
        <v>144</v>
      </c>
    </row>
    <row r="4" spans="1:9" s="9" customFormat="1" ht="48.75" customHeight="1">
      <c r="A4" s="5" t="str">
        <f t="shared" si="0"/>
        <v>60109</v>
      </c>
      <c r="B4" s="5" t="s">
        <v>16</v>
      </c>
      <c r="C4" s="5" t="s">
        <v>145</v>
      </c>
      <c r="D4" s="5" t="s">
        <v>18</v>
      </c>
      <c r="E4" s="11">
        <v>300</v>
      </c>
      <c r="F4" s="11">
        <v>300</v>
      </c>
      <c r="G4" s="5" t="s">
        <v>146</v>
      </c>
      <c r="H4" s="5" t="s">
        <v>143</v>
      </c>
      <c r="I4" s="7" t="s">
        <v>147</v>
      </c>
    </row>
    <row r="5" spans="1:9" s="9" customFormat="1" ht="48.75" customHeight="1">
      <c r="A5" s="5" t="str">
        <f t="shared" si="0"/>
        <v>60109</v>
      </c>
      <c r="B5" s="5" t="s">
        <v>16</v>
      </c>
      <c r="C5" s="5" t="s">
        <v>148</v>
      </c>
      <c r="D5" s="5" t="s">
        <v>18</v>
      </c>
      <c r="E5" s="11">
        <v>800</v>
      </c>
      <c r="F5" s="11">
        <v>800</v>
      </c>
      <c r="G5" s="5" t="s">
        <v>149</v>
      </c>
      <c r="H5" s="5" t="s">
        <v>143</v>
      </c>
      <c r="I5" s="7" t="s">
        <v>150</v>
      </c>
    </row>
    <row r="6" spans="1:9" s="9" customFormat="1" ht="48.75" customHeight="1">
      <c r="A6" s="5" t="str">
        <f t="shared" si="0"/>
        <v>60109</v>
      </c>
      <c r="B6" s="5" t="s">
        <v>16</v>
      </c>
      <c r="C6" s="5" t="s">
        <v>21</v>
      </c>
      <c r="D6" s="5" t="s">
        <v>151</v>
      </c>
      <c r="E6" s="11">
        <v>48966</v>
      </c>
      <c r="F6" s="11">
        <v>48966</v>
      </c>
      <c r="G6" s="5" t="s">
        <v>152</v>
      </c>
      <c r="H6" s="5" t="s">
        <v>143</v>
      </c>
      <c r="I6" s="7" t="s">
        <v>150</v>
      </c>
    </row>
    <row r="7" spans="1:9" s="9" customFormat="1" ht="48.75" customHeight="1">
      <c r="A7" s="5" t="str">
        <f t="shared" si="0"/>
        <v>60109</v>
      </c>
      <c r="B7" s="5" t="s">
        <v>16</v>
      </c>
      <c r="C7" s="5" t="s">
        <v>21</v>
      </c>
      <c r="D7" s="5" t="s">
        <v>22</v>
      </c>
      <c r="E7" s="11">
        <v>1115701</v>
      </c>
      <c r="F7" s="11">
        <v>1114208</v>
      </c>
      <c r="G7" s="5" t="s">
        <v>153</v>
      </c>
      <c r="H7" s="5" t="s">
        <v>143</v>
      </c>
      <c r="I7" s="7" t="s">
        <v>150</v>
      </c>
    </row>
    <row r="8" spans="1:9" s="9" customFormat="1" ht="48.75" customHeight="1">
      <c r="A8" s="5" t="str">
        <f t="shared" si="0"/>
        <v>60109</v>
      </c>
      <c r="B8" s="5" t="s">
        <v>16</v>
      </c>
      <c r="C8" s="5" t="s">
        <v>154</v>
      </c>
      <c r="D8" s="5" t="s">
        <v>155</v>
      </c>
      <c r="E8" s="11">
        <v>4000</v>
      </c>
      <c r="F8" s="11">
        <v>4000</v>
      </c>
      <c r="G8" s="5" t="s">
        <v>156</v>
      </c>
      <c r="H8" s="5" t="s">
        <v>143</v>
      </c>
      <c r="I8" s="7" t="s">
        <v>157</v>
      </c>
    </row>
    <row r="9" spans="1:9" s="9" customFormat="1" ht="48.75" customHeight="1">
      <c r="A9" s="5" t="str">
        <f t="shared" si="0"/>
        <v>60109</v>
      </c>
      <c r="B9" s="5" t="s">
        <v>16</v>
      </c>
      <c r="C9" s="5" t="s">
        <v>158</v>
      </c>
      <c r="D9" s="5" t="s">
        <v>22</v>
      </c>
      <c r="E9" s="11">
        <v>236075</v>
      </c>
      <c r="F9" s="11">
        <v>41039</v>
      </c>
      <c r="G9" s="5" t="s">
        <v>159</v>
      </c>
      <c r="H9" s="5" t="s">
        <v>143</v>
      </c>
      <c r="I9" s="7" t="s">
        <v>160</v>
      </c>
    </row>
    <row r="10" spans="1:9" s="9" customFormat="1" ht="60.75" customHeight="1">
      <c r="A10" s="5" t="str">
        <f t="shared" si="0"/>
        <v>60109</v>
      </c>
      <c r="B10" s="5" t="s">
        <v>16</v>
      </c>
      <c r="C10" s="5" t="s">
        <v>161</v>
      </c>
      <c r="D10" s="5" t="s">
        <v>161</v>
      </c>
      <c r="E10" s="11">
        <v>80237975</v>
      </c>
      <c r="F10" s="11">
        <v>67426252</v>
      </c>
      <c r="G10" s="5" t="s">
        <v>162</v>
      </c>
      <c r="H10" s="7" t="s">
        <v>163</v>
      </c>
      <c r="I10" s="7" t="s">
        <v>163</v>
      </c>
    </row>
    <row r="11" spans="1:9" s="9" customFormat="1" ht="60.75" customHeight="1">
      <c r="A11" s="5" t="str">
        <f t="shared" si="0"/>
        <v>60109</v>
      </c>
      <c r="B11" s="5" t="s">
        <v>16</v>
      </c>
      <c r="C11" s="5" t="s">
        <v>161</v>
      </c>
      <c r="D11" s="5" t="s">
        <v>161</v>
      </c>
      <c r="E11" s="11">
        <v>80237975</v>
      </c>
      <c r="F11" s="11">
        <v>67426252</v>
      </c>
      <c r="G11" s="5" t="s">
        <v>162</v>
      </c>
      <c r="H11" s="7" t="s">
        <v>163</v>
      </c>
      <c r="I11" s="7" t="s">
        <v>163</v>
      </c>
    </row>
    <row r="12" spans="1:9" s="9" customFormat="1" ht="60.75" customHeight="1">
      <c r="A12" s="5" t="str">
        <f t="shared" si="0"/>
        <v>60109</v>
      </c>
      <c r="B12" s="5" t="s">
        <v>16</v>
      </c>
      <c r="C12" s="5" t="s">
        <v>164</v>
      </c>
      <c r="D12" s="5" t="s">
        <v>165</v>
      </c>
      <c r="E12" s="11">
        <v>200000</v>
      </c>
      <c r="F12" s="11">
        <v>110176</v>
      </c>
      <c r="G12" s="5" t="s">
        <v>166</v>
      </c>
      <c r="H12" s="7" t="s">
        <v>163</v>
      </c>
      <c r="I12" s="7" t="s">
        <v>163</v>
      </c>
    </row>
    <row r="13" spans="1:9" s="9" customFormat="1" ht="60.75" customHeight="1">
      <c r="A13" s="5" t="str">
        <f t="shared" si="0"/>
        <v>60109</v>
      </c>
      <c r="B13" s="5" t="s">
        <v>16</v>
      </c>
      <c r="C13" s="5" t="s">
        <v>164</v>
      </c>
      <c r="D13" s="5" t="s">
        <v>164</v>
      </c>
      <c r="E13" s="11">
        <v>21230746</v>
      </c>
      <c r="F13" s="11">
        <v>21227340</v>
      </c>
      <c r="G13" s="5" t="s">
        <v>167</v>
      </c>
      <c r="H13" s="7" t="s">
        <v>163</v>
      </c>
      <c r="I13" s="7" t="s">
        <v>163</v>
      </c>
    </row>
    <row r="14" spans="1:9" s="9" customFormat="1" ht="60.75" customHeight="1">
      <c r="A14" s="5" t="str">
        <f t="shared" si="0"/>
        <v>60109</v>
      </c>
      <c r="B14" s="5" t="s">
        <v>16</v>
      </c>
      <c r="C14" s="5" t="s">
        <v>164</v>
      </c>
      <c r="D14" s="5" t="s">
        <v>165</v>
      </c>
      <c r="E14" s="11">
        <v>200000</v>
      </c>
      <c r="F14" s="11">
        <v>110176</v>
      </c>
      <c r="G14" s="5" t="s">
        <v>166</v>
      </c>
      <c r="H14" s="7" t="s">
        <v>163</v>
      </c>
      <c r="I14" s="7" t="s">
        <v>163</v>
      </c>
    </row>
    <row r="15" spans="1:9" s="9" customFormat="1" ht="60.75" customHeight="1">
      <c r="A15" s="5" t="str">
        <f t="shared" si="0"/>
        <v>60109</v>
      </c>
      <c r="B15" s="5" t="s">
        <v>16</v>
      </c>
      <c r="C15" s="5" t="s">
        <v>164</v>
      </c>
      <c r="D15" s="5" t="s">
        <v>164</v>
      </c>
      <c r="E15" s="11">
        <v>21230746</v>
      </c>
      <c r="F15" s="11">
        <v>21227340</v>
      </c>
      <c r="G15" s="5" t="s">
        <v>167</v>
      </c>
      <c r="H15" s="7" t="s">
        <v>163</v>
      </c>
      <c r="I15" s="7" t="s">
        <v>163</v>
      </c>
    </row>
    <row r="16" spans="1:9" s="9" customFormat="1" ht="43.5" customHeight="1">
      <c r="A16" s="5" t="str">
        <f t="shared" si="0"/>
        <v>60109</v>
      </c>
      <c r="B16" s="5" t="s">
        <v>16</v>
      </c>
      <c r="C16" s="5" t="s">
        <v>176</v>
      </c>
      <c r="D16" s="5" t="s">
        <v>18</v>
      </c>
      <c r="E16" s="11">
        <v>3500</v>
      </c>
      <c r="F16" s="11">
        <v>3500</v>
      </c>
      <c r="G16" s="5" t="s">
        <v>177</v>
      </c>
      <c r="H16" s="5" t="s">
        <v>170</v>
      </c>
      <c r="I16" s="7" t="s">
        <v>163</v>
      </c>
    </row>
    <row r="17" spans="1:9" s="9" customFormat="1" ht="48.75" customHeight="1">
      <c r="A17" s="5" t="str">
        <f t="shared" si="0"/>
        <v>60109</v>
      </c>
      <c r="B17" s="5" t="s">
        <v>16</v>
      </c>
      <c r="C17" s="5" t="s">
        <v>171</v>
      </c>
      <c r="D17" s="5" t="s">
        <v>172</v>
      </c>
      <c r="E17" s="11">
        <v>6468</v>
      </c>
      <c r="F17" s="11">
        <v>6468</v>
      </c>
      <c r="G17" s="5" t="s">
        <v>173</v>
      </c>
      <c r="H17" s="5" t="s">
        <v>170</v>
      </c>
      <c r="I17" s="7" t="s">
        <v>163</v>
      </c>
    </row>
    <row r="18" spans="1:9" s="9" customFormat="1" ht="48.75" customHeight="1">
      <c r="A18" s="5" t="str">
        <f t="shared" si="0"/>
        <v>60109</v>
      </c>
      <c r="B18" s="5" t="s">
        <v>16</v>
      </c>
      <c r="C18" s="5" t="s">
        <v>178</v>
      </c>
      <c r="D18" s="5" t="s">
        <v>179</v>
      </c>
      <c r="E18" s="11">
        <v>31158</v>
      </c>
      <c r="F18" s="11">
        <v>31158</v>
      </c>
      <c r="G18" s="5" t="s">
        <v>180</v>
      </c>
      <c r="H18" s="5" t="s">
        <v>170</v>
      </c>
      <c r="I18" s="7" t="s">
        <v>181</v>
      </c>
    </row>
    <row r="19" spans="1:9" s="9" customFormat="1" ht="48.75" customHeight="1">
      <c r="A19" s="5" t="str">
        <f t="shared" si="0"/>
        <v>60109</v>
      </c>
      <c r="B19" s="5" t="s">
        <v>16</v>
      </c>
      <c r="C19" s="5" t="s">
        <v>178</v>
      </c>
      <c r="D19" s="5" t="s">
        <v>184</v>
      </c>
      <c r="E19" s="11">
        <v>4206425</v>
      </c>
      <c r="F19" s="11">
        <v>4206425</v>
      </c>
      <c r="G19" s="5" t="s">
        <v>185</v>
      </c>
      <c r="H19" s="5" t="s">
        <v>170</v>
      </c>
      <c r="I19" s="7" t="s">
        <v>186</v>
      </c>
    </row>
    <row r="20" spans="1:9" s="9" customFormat="1" ht="48.75" customHeight="1">
      <c r="A20" s="5" t="str">
        <f t="shared" si="0"/>
        <v>60109</v>
      </c>
      <c r="B20" s="5" t="s">
        <v>16</v>
      </c>
      <c r="C20" s="5" t="s">
        <v>187</v>
      </c>
      <c r="D20" s="5" t="s">
        <v>22</v>
      </c>
      <c r="E20" s="11">
        <v>1770470</v>
      </c>
      <c r="F20" s="11">
        <v>1770470</v>
      </c>
      <c r="G20" s="5" t="s">
        <v>188</v>
      </c>
      <c r="H20" s="5" t="s">
        <v>170</v>
      </c>
      <c r="I20" s="7" t="s">
        <v>186</v>
      </c>
    </row>
    <row r="21" spans="1:9" s="9" customFormat="1" ht="48.75" customHeight="1">
      <c r="A21" s="5" t="str">
        <f t="shared" si="0"/>
        <v>60109</v>
      </c>
      <c r="B21" s="5" t="s">
        <v>16</v>
      </c>
      <c r="C21" s="5" t="s">
        <v>174</v>
      </c>
      <c r="D21" s="5" t="s">
        <v>18</v>
      </c>
      <c r="E21" s="11">
        <v>500</v>
      </c>
      <c r="F21" s="11">
        <v>500</v>
      </c>
      <c r="G21" s="5" t="s">
        <v>175</v>
      </c>
      <c r="H21" s="5" t="s">
        <v>170</v>
      </c>
      <c r="I21" s="7" t="s">
        <v>163</v>
      </c>
    </row>
    <row r="22" spans="1:9" s="9" customFormat="1" ht="48.75" customHeight="1">
      <c r="A22" s="5" t="str">
        <f t="shared" si="0"/>
        <v>60109</v>
      </c>
      <c r="B22" s="5" t="s">
        <v>16</v>
      </c>
      <c r="C22" s="5" t="s">
        <v>168</v>
      </c>
      <c r="D22" s="5" t="s">
        <v>22</v>
      </c>
      <c r="E22" s="11">
        <v>3705844</v>
      </c>
      <c r="F22" s="11">
        <v>3679343</v>
      </c>
      <c r="G22" s="5" t="s">
        <v>169</v>
      </c>
      <c r="H22" s="5" t="s">
        <v>170</v>
      </c>
      <c r="I22" s="7" t="s">
        <v>163</v>
      </c>
    </row>
    <row r="23" spans="1:9" s="9" customFormat="1" ht="48.75" customHeight="1">
      <c r="A23" s="5" t="str">
        <f t="shared" si="0"/>
        <v>60109</v>
      </c>
      <c r="B23" s="5" t="s">
        <v>16</v>
      </c>
      <c r="C23" s="5" t="s">
        <v>182</v>
      </c>
      <c r="D23" s="5" t="s">
        <v>34</v>
      </c>
      <c r="E23" s="11">
        <v>71760</v>
      </c>
      <c r="F23" s="11">
        <v>71760</v>
      </c>
      <c r="G23" s="5" t="s">
        <v>183</v>
      </c>
      <c r="H23" s="5" t="s">
        <v>170</v>
      </c>
      <c r="I23" s="7" t="s">
        <v>181</v>
      </c>
    </row>
    <row r="24" spans="1:9" s="9" customFormat="1" ht="41.25" customHeight="1">
      <c r="A24" s="5" t="str">
        <f t="shared" si="0"/>
        <v>60109</v>
      </c>
      <c r="B24" s="5" t="s">
        <v>16</v>
      </c>
      <c r="C24" s="5" t="s">
        <v>189</v>
      </c>
      <c r="D24" s="5" t="s">
        <v>189</v>
      </c>
      <c r="E24" s="11">
        <v>100000</v>
      </c>
      <c r="F24" s="11">
        <v>100000</v>
      </c>
      <c r="G24" s="5" t="s">
        <v>190</v>
      </c>
      <c r="H24" s="5" t="s">
        <v>170</v>
      </c>
      <c r="I24" s="7" t="s">
        <v>186</v>
      </c>
    </row>
    <row r="25" spans="1:9" s="8" customFormat="1" ht="56.25" customHeight="1">
      <c r="A25" s="5" t="str">
        <f t="shared" si="0"/>
        <v>60109</v>
      </c>
      <c r="B25" s="5" t="s">
        <v>16</v>
      </c>
      <c r="C25" s="5" t="s">
        <v>95</v>
      </c>
      <c r="D25" s="5" t="s">
        <v>96</v>
      </c>
      <c r="E25" s="6">
        <v>17357</v>
      </c>
      <c r="F25" s="6">
        <v>17357</v>
      </c>
      <c r="G25" s="5" t="s">
        <v>97</v>
      </c>
      <c r="H25" s="5" t="s">
        <v>98</v>
      </c>
      <c r="I25" s="7" t="s">
        <v>99</v>
      </c>
    </row>
    <row r="26" spans="1:9" s="8" customFormat="1" ht="56.25" customHeight="1">
      <c r="A26" s="23" t="str">
        <f>"60109"</f>
        <v>60109</v>
      </c>
      <c r="B26" s="5" t="s">
        <v>16</v>
      </c>
      <c r="C26" s="5" t="s">
        <v>148</v>
      </c>
      <c r="D26" s="5" t="s">
        <v>18</v>
      </c>
      <c r="E26" s="11">
        <v>500</v>
      </c>
      <c r="F26" s="11">
        <v>500</v>
      </c>
      <c r="G26" s="15" t="s">
        <v>100</v>
      </c>
      <c r="H26" s="7" t="s">
        <v>101</v>
      </c>
      <c r="I26" s="5" t="s">
        <v>102</v>
      </c>
    </row>
    <row r="27" spans="1:9" s="8" customFormat="1" ht="74.25" customHeight="1">
      <c r="A27" s="5" t="str">
        <f>"60109"</f>
        <v>60109</v>
      </c>
      <c r="B27" s="5" t="s">
        <v>16</v>
      </c>
      <c r="C27" s="5" t="s">
        <v>21</v>
      </c>
      <c r="D27" s="5" t="s">
        <v>22</v>
      </c>
      <c r="E27" s="6">
        <v>1412520</v>
      </c>
      <c r="F27" s="6">
        <v>1382742</v>
      </c>
      <c r="G27" s="5" t="s">
        <v>103</v>
      </c>
      <c r="H27" s="5" t="s">
        <v>104</v>
      </c>
      <c r="I27" s="7" t="s">
        <v>102</v>
      </c>
    </row>
    <row r="28" spans="1:9" s="8" customFormat="1" ht="56.25" customHeight="1">
      <c r="A28" s="5" t="str">
        <f t="shared" si="0"/>
        <v>60109</v>
      </c>
      <c r="B28" s="5" t="s">
        <v>16</v>
      </c>
      <c r="C28" s="5" t="s">
        <v>21</v>
      </c>
      <c r="D28" s="5" t="s">
        <v>22</v>
      </c>
      <c r="E28" s="6">
        <v>70120</v>
      </c>
      <c r="F28" s="6">
        <v>70120</v>
      </c>
      <c r="G28" s="5" t="s">
        <v>105</v>
      </c>
      <c r="H28" s="5" t="s">
        <v>98</v>
      </c>
      <c r="I28" s="7" t="s">
        <v>106</v>
      </c>
    </row>
    <row r="29" spans="1:9" s="8" customFormat="1" ht="56.25" customHeight="1">
      <c r="A29" s="5" t="str">
        <f t="shared" si="0"/>
        <v>60109</v>
      </c>
      <c r="B29" s="5" t="s">
        <v>16</v>
      </c>
      <c r="C29" s="5" t="s">
        <v>21</v>
      </c>
      <c r="D29" s="5" t="s">
        <v>22</v>
      </c>
      <c r="E29" s="6">
        <v>303448</v>
      </c>
      <c r="F29" s="6">
        <v>224661</v>
      </c>
      <c r="G29" s="15" t="s">
        <v>107</v>
      </c>
      <c r="H29" s="5" t="s">
        <v>98</v>
      </c>
      <c r="I29" s="7" t="s">
        <v>108</v>
      </c>
    </row>
    <row r="30" spans="1:9" s="8" customFormat="1" ht="56.25" customHeight="1">
      <c r="A30" s="5" t="str">
        <f t="shared" si="0"/>
        <v>60109</v>
      </c>
      <c r="B30" s="5" t="s">
        <v>16</v>
      </c>
      <c r="C30" s="5" t="s">
        <v>21</v>
      </c>
      <c r="D30" s="5" t="s">
        <v>22</v>
      </c>
      <c r="E30" s="6">
        <v>143660</v>
      </c>
      <c r="F30" s="6">
        <v>143660</v>
      </c>
      <c r="G30" s="15" t="s">
        <v>109</v>
      </c>
      <c r="H30" s="5" t="s">
        <v>98</v>
      </c>
      <c r="I30" s="7" t="s">
        <v>110</v>
      </c>
    </row>
    <row r="31" spans="1:9" s="8" customFormat="1" ht="61.5" customHeight="1">
      <c r="A31" s="5" t="str">
        <f t="shared" si="0"/>
        <v>60109</v>
      </c>
      <c r="B31" s="5" t="s">
        <v>16</v>
      </c>
      <c r="C31" s="5" t="s">
        <v>21</v>
      </c>
      <c r="D31" s="5" t="s">
        <v>22</v>
      </c>
      <c r="E31" s="6">
        <v>69080</v>
      </c>
      <c r="F31" s="6">
        <v>69080</v>
      </c>
      <c r="G31" s="5" t="s">
        <v>23</v>
      </c>
      <c r="H31" s="5" t="s">
        <v>132</v>
      </c>
      <c r="I31" s="7" t="s">
        <v>24</v>
      </c>
    </row>
    <row r="32" spans="1:9" s="8" customFormat="1" ht="60.75" customHeight="1">
      <c r="A32" s="5" t="str">
        <f t="shared" si="0"/>
        <v>60109</v>
      </c>
      <c r="B32" s="5" t="s">
        <v>16</v>
      </c>
      <c r="C32" s="5" t="s">
        <v>17</v>
      </c>
      <c r="D32" s="5" t="s">
        <v>18</v>
      </c>
      <c r="E32" s="6">
        <v>300</v>
      </c>
      <c r="F32" s="6">
        <v>300</v>
      </c>
      <c r="G32" s="5" t="s">
        <v>19</v>
      </c>
      <c r="H32" s="5" t="s">
        <v>132</v>
      </c>
      <c r="I32" s="7" t="s">
        <v>20</v>
      </c>
    </row>
    <row r="33" spans="1:9" s="10" customFormat="1" ht="57.75" customHeight="1">
      <c r="A33" s="15" t="str">
        <f t="shared" si="0"/>
        <v>60109</v>
      </c>
      <c r="B33" s="15" t="s">
        <v>16</v>
      </c>
      <c r="C33" s="15" t="s">
        <v>73</v>
      </c>
      <c r="D33" s="15" t="s">
        <v>22</v>
      </c>
      <c r="E33" s="16">
        <v>853296</v>
      </c>
      <c r="F33" s="16">
        <v>0</v>
      </c>
      <c r="G33" s="15" t="s">
        <v>74</v>
      </c>
      <c r="H33" s="15" t="s">
        <v>75</v>
      </c>
      <c r="I33" s="17" t="s">
        <v>76</v>
      </c>
    </row>
    <row r="34" spans="1:9" s="8" customFormat="1" ht="162" customHeight="1">
      <c r="A34" s="5" t="str">
        <f t="shared" si="0"/>
        <v>60109</v>
      </c>
      <c r="B34" s="5" t="s">
        <v>16</v>
      </c>
      <c r="C34" s="5" t="s">
        <v>21</v>
      </c>
      <c r="D34" s="5" t="s">
        <v>22</v>
      </c>
      <c r="E34" s="6">
        <v>3682162</v>
      </c>
      <c r="F34" s="6">
        <v>3340019</v>
      </c>
      <c r="G34" s="5" t="s">
        <v>79</v>
      </c>
      <c r="H34" s="5" t="s">
        <v>75</v>
      </c>
      <c r="I34" s="7" t="s">
        <v>76</v>
      </c>
    </row>
    <row r="35" spans="1:9" s="8" customFormat="1" ht="35.25" customHeight="1">
      <c r="A35" s="5" t="str">
        <f t="shared" si="0"/>
        <v>60109</v>
      </c>
      <c r="B35" s="5" t="s">
        <v>16</v>
      </c>
      <c r="C35" s="5" t="s">
        <v>21</v>
      </c>
      <c r="D35" s="5" t="s">
        <v>22</v>
      </c>
      <c r="E35" s="6">
        <v>4080738</v>
      </c>
      <c r="F35" s="6">
        <v>4057747</v>
      </c>
      <c r="G35" s="5" t="s">
        <v>80</v>
      </c>
      <c r="H35" s="5" t="s">
        <v>75</v>
      </c>
      <c r="I35" s="7" t="s">
        <v>76</v>
      </c>
    </row>
    <row r="36" spans="1:9" s="8" customFormat="1" ht="45.75" customHeight="1">
      <c r="A36" s="5" t="str">
        <f t="shared" si="0"/>
        <v>60109</v>
      </c>
      <c r="B36" s="5" t="s">
        <v>16</v>
      </c>
      <c r="C36" s="5" t="s">
        <v>77</v>
      </c>
      <c r="D36" s="5" t="s">
        <v>18</v>
      </c>
      <c r="E36" s="6">
        <v>500</v>
      </c>
      <c r="F36" s="6">
        <v>500</v>
      </c>
      <c r="G36" s="5" t="s">
        <v>78</v>
      </c>
      <c r="H36" s="5" t="s">
        <v>75</v>
      </c>
      <c r="I36" s="7" t="s">
        <v>76</v>
      </c>
    </row>
    <row r="37" spans="1:9" s="9" customFormat="1" ht="69.75" customHeight="1">
      <c r="A37" s="5" t="str">
        <f t="shared" si="0"/>
        <v>60109</v>
      </c>
      <c r="B37" s="5" t="s">
        <v>16</v>
      </c>
      <c r="C37" s="5" t="s">
        <v>31</v>
      </c>
      <c r="D37" s="5" t="s">
        <v>22</v>
      </c>
      <c r="E37" s="6">
        <v>1659651</v>
      </c>
      <c r="F37" s="6">
        <v>1657695</v>
      </c>
      <c r="G37" s="5" t="s">
        <v>32</v>
      </c>
      <c r="H37" s="5" t="s">
        <v>27</v>
      </c>
      <c r="I37" s="7" t="s">
        <v>28</v>
      </c>
    </row>
    <row r="38" spans="1:9" s="9" customFormat="1" ht="48" customHeight="1">
      <c r="A38" s="5" t="str">
        <f t="shared" si="0"/>
        <v>60109</v>
      </c>
      <c r="B38" s="5" t="s">
        <v>16</v>
      </c>
      <c r="C38" s="5" t="s">
        <v>25</v>
      </c>
      <c r="D38" s="5" t="s">
        <v>18</v>
      </c>
      <c r="E38" s="6">
        <v>500</v>
      </c>
      <c r="F38" s="6">
        <v>500</v>
      </c>
      <c r="G38" s="5" t="s">
        <v>26</v>
      </c>
      <c r="H38" s="5" t="s">
        <v>27</v>
      </c>
      <c r="I38" s="7" t="s">
        <v>28</v>
      </c>
    </row>
    <row r="39" spans="1:9" s="9" customFormat="1" ht="60" customHeight="1">
      <c r="A39" s="5" t="str">
        <f t="shared" si="0"/>
        <v>60109</v>
      </c>
      <c r="B39" s="5" t="s">
        <v>16</v>
      </c>
      <c r="C39" s="5" t="s">
        <v>29</v>
      </c>
      <c r="D39" s="5" t="s">
        <v>22</v>
      </c>
      <c r="E39" s="6">
        <v>657061</v>
      </c>
      <c r="F39" s="6">
        <v>653061</v>
      </c>
      <c r="G39" s="5" t="s">
        <v>30</v>
      </c>
      <c r="H39" s="5" t="s">
        <v>27</v>
      </c>
      <c r="I39" s="7" t="s">
        <v>28</v>
      </c>
    </row>
    <row r="40" spans="1:9" s="9" customFormat="1" ht="27">
      <c r="A40" s="5" t="str">
        <f t="shared" si="0"/>
        <v>60109</v>
      </c>
      <c r="B40" s="5" t="s">
        <v>16</v>
      </c>
      <c r="C40" s="5" t="s">
        <v>201</v>
      </c>
      <c r="D40" s="5" t="s">
        <v>22</v>
      </c>
      <c r="E40" s="6">
        <v>109201</v>
      </c>
      <c r="F40" s="6">
        <v>0</v>
      </c>
      <c r="G40" s="5" t="s">
        <v>202</v>
      </c>
      <c r="H40" s="13" t="s">
        <v>203</v>
      </c>
      <c r="I40" s="13" t="s">
        <v>203</v>
      </c>
    </row>
    <row r="41" spans="1:9" s="8" customFormat="1" ht="27">
      <c r="A41" s="5" t="str">
        <f t="shared" si="0"/>
        <v>60109</v>
      </c>
      <c r="B41" s="5" t="s">
        <v>204</v>
      </c>
      <c r="C41" s="5" t="s">
        <v>205</v>
      </c>
      <c r="D41" s="5" t="s">
        <v>206</v>
      </c>
      <c r="E41" s="11">
        <v>83059</v>
      </c>
      <c r="F41" s="11">
        <v>83059</v>
      </c>
      <c r="G41" s="5" t="s">
        <v>207</v>
      </c>
      <c r="H41" s="5" t="s">
        <v>208</v>
      </c>
      <c r="I41" s="13" t="s">
        <v>203</v>
      </c>
    </row>
    <row r="42" spans="1:9" s="8" customFormat="1" ht="27">
      <c r="A42" s="5" t="str">
        <f t="shared" si="0"/>
        <v>60109</v>
      </c>
      <c r="B42" s="5" t="s">
        <v>204</v>
      </c>
      <c r="C42" s="5" t="s">
        <v>205</v>
      </c>
      <c r="D42" s="5" t="s">
        <v>206</v>
      </c>
      <c r="E42" s="11">
        <v>1029966</v>
      </c>
      <c r="F42" s="11">
        <v>1029966</v>
      </c>
      <c r="G42" s="5" t="s">
        <v>207</v>
      </c>
      <c r="H42" s="5" t="s">
        <v>208</v>
      </c>
      <c r="I42" s="13" t="s">
        <v>203</v>
      </c>
    </row>
    <row r="43" spans="1:9" s="8" customFormat="1" ht="36" customHeight="1">
      <c r="A43" s="5" t="str">
        <f t="shared" si="0"/>
        <v>60109</v>
      </c>
      <c r="B43" s="5" t="s">
        <v>204</v>
      </c>
      <c r="C43" s="5" t="s">
        <v>212</v>
      </c>
      <c r="D43" s="5" t="s">
        <v>213</v>
      </c>
      <c r="E43" s="11">
        <v>300</v>
      </c>
      <c r="F43" s="11">
        <v>300</v>
      </c>
      <c r="G43" s="5" t="s">
        <v>214</v>
      </c>
      <c r="H43" s="5" t="s">
        <v>208</v>
      </c>
      <c r="I43" s="13" t="s">
        <v>203</v>
      </c>
    </row>
    <row r="44" spans="1:9" s="9" customFormat="1" ht="111.75" customHeight="1">
      <c r="A44" s="5" t="str">
        <f t="shared" si="0"/>
        <v>60109</v>
      </c>
      <c r="B44" s="5" t="s">
        <v>16</v>
      </c>
      <c r="C44" s="5" t="s">
        <v>209</v>
      </c>
      <c r="D44" s="5" t="s">
        <v>210</v>
      </c>
      <c r="E44" s="6">
        <v>23644</v>
      </c>
      <c r="F44" s="6">
        <v>0</v>
      </c>
      <c r="G44" s="5" t="s">
        <v>211</v>
      </c>
      <c r="H44" s="13" t="s">
        <v>203</v>
      </c>
      <c r="I44" s="13" t="s">
        <v>203</v>
      </c>
    </row>
    <row r="45" spans="1:9" s="9" customFormat="1" ht="53.25" customHeight="1">
      <c r="A45" s="5" t="str">
        <f t="shared" si="0"/>
        <v>60109</v>
      </c>
      <c r="B45" s="5" t="s">
        <v>16</v>
      </c>
      <c r="C45" s="5" t="s">
        <v>217</v>
      </c>
      <c r="D45" s="5" t="s">
        <v>218</v>
      </c>
      <c r="E45" s="6">
        <v>51554</v>
      </c>
      <c r="F45" s="6">
        <v>0</v>
      </c>
      <c r="G45" s="5" t="s">
        <v>219</v>
      </c>
      <c r="H45" s="13" t="s">
        <v>203</v>
      </c>
      <c r="I45" s="13" t="s">
        <v>203</v>
      </c>
    </row>
    <row r="46" spans="1:9" s="9" customFormat="1" ht="75" customHeight="1">
      <c r="A46" s="5" t="str">
        <f t="shared" si="0"/>
        <v>60109</v>
      </c>
      <c r="B46" s="5" t="s">
        <v>16</v>
      </c>
      <c r="C46" s="5" t="s">
        <v>217</v>
      </c>
      <c r="D46" s="5" t="s">
        <v>220</v>
      </c>
      <c r="E46" s="6">
        <v>2083368</v>
      </c>
      <c r="F46" s="6">
        <v>0</v>
      </c>
      <c r="G46" s="5" t="s">
        <v>0</v>
      </c>
      <c r="H46" s="13" t="s">
        <v>203</v>
      </c>
      <c r="I46" s="13" t="s">
        <v>203</v>
      </c>
    </row>
    <row r="47" spans="1:9" s="8" customFormat="1" ht="27">
      <c r="A47" s="5" t="str">
        <f t="shared" si="0"/>
        <v>60109</v>
      </c>
      <c r="B47" s="5" t="s">
        <v>204</v>
      </c>
      <c r="C47" s="5" t="s">
        <v>215</v>
      </c>
      <c r="D47" s="5" t="s">
        <v>213</v>
      </c>
      <c r="E47" s="11">
        <v>500</v>
      </c>
      <c r="F47" s="11">
        <v>500</v>
      </c>
      <c r="G47" s="5" t="s">
        <v>216</v>
      </c>
      <c r="H47" s="5" t="s">
        <v>208</v>
      </c>
      <c r="I47" s="13" t="s">
        <v>203</v>
      </c>
    </row>
    <row r="48" spans="1:9" s="8" customFormat="1" ht="27">
      <c r="A48" s="5" t="str">
        <f>"60109 "</f>
        <v>60109 </v>
      </c>
      <c r="B48" s="5" t="s">
        <v>204</v>
      </c>
      <c r="C48" s="5" t="s">
        <v>215</v>
      </c>
      <c r="D48" s="5" t="s">
        <v>206</v>
      </c>
      <c r="E48" s="11">
        <v>6231747</v>
      </c>
      <c r="F48" s="11">
        <v>5774891</v>
      </c>
      <c r="G48" s="5" t="s">
        <v>130</v>
      </c>
      <c r="H48" s="5" t="s">
        <v>208</v>
      </c>
      <c r="I48" s="13" t="s">
        <v>131</v>
      </c>
    </row>
    <row r="49" spans="1:9" s="9" customFormat="1" ht="126.75" customHeight="1">
      <c r="A49" s="5" t="str">
        <f aca="true" t="shared" si="1" ref="A49:A56">"60109"</f>
        <v>60109</v>
      </c>
      <c r="B49" s="5" t="s">
        <v>16</v>
      </c>
      <c r="C49" s="5" t="s">
        <v>1</v>
      </c>
      <c r="D49" s="5" t="s">
        <v>2</v>
      </c>
      <c r="E49" s="6">
        <v>26203</v>
      </c>
      <c r="F49" s="6">
        <v>0</v>
      </c>
      <c r="G49" s="5" t="s">
        <v>3</v>
      </c>
      <c r="H49" s="13" t="s">
        <v>203</v>
      </c>
      <c r="I49" s="13" t="s">
        <v>203</v>
      </c>
    </row>
    <row r="50" spans="1:9" s="12" customFormat="1" ht="39" customHeight="1">
      <c r="A50" s="5" t="str">
        <f t="shared" si="1"/>
        <v>60109</v>
      </c>
      <c r="B50" s="18" t="s">
        <v>16</v>
      </c>
      <c r="C50" s="18" t="s">
        <v>21</v>
      </c>
      <c r="D50" s="18" t="s">
        <v>22</v>
      </c>
      <c r="E50" s="19">
        <v>1469701</v>
      </c>
      <c r="F50" s="19">
        <v>1455620</v>
      </c>
      <c r="G50" s="18" t="s">
        <v>200</v>
      </c>
      <c r="H50" s="18" t="s">
        <v>193</v>
      </c>
      <c r="I50" s="20" t="s">
        <v>194</v>
      </c>
    </row>
    <row r="51" spans="1:9" s="12" customFormat="1" ht="39" customHeight="1">
      <c r="A51" s="5" t="str">
        <f t="shared" si="1"/>
        <v>60109</v>
      </c>
      <c r="B51" s="18" t="s">
        <v>16</v>
      </c>
      <c r="C51" s="18" t="s">
        <v>191</v>
      </c>
      <c r="D51" s="18" t="s">
        <v>18</v>
      </c>
      <c r="E51" s="19">
        <v>300</v>
      </c>
      <c r="F51" s="19">
        <v>300</v>
      </c>
      <c r="G51" s="18" t="s">
        <v>192</v>
      </c>
      <c r="H51" s="18" t="s">
        <v>193</v>
      </c>
      <c r="I51" s="20" t="s">
        <v>194</v>
      </c>
    </row>
    <row r="52" spans="1:9" s="12" customFormat="1" ht="39" customHeight="1">
      <c r="A52" s="5" t="str">
        <f t="shared" si="1"/>
        <v>60109</v>
      </c>
      <c r="B52" s="18" t="s">
        <v>16</v>
      </c>
      <c r="C52" s="18" t="s">
        <v>191</v>
      </c>
      <c r="D52" s="18" t="s">
        <v>195</v>
      </c>
      <c r="E52" s="19">
        <v>8688</v>
      </c>
      <c r="F52" s="19">
        <v>8688</v>
      </c>
      <c r="G52" s="18" t="s">
        <v>196</v>
      </c>
      <c r="H52" s="18" t="s">
        <v>193</v>
      </c>
      <c r="I52" s="20" t="s">
        <v>194</v>
      </c>
    </row>
    <row r="53" spans="1:9" s="12" customFormat="1" ht="39" customHeight="1">
      <c r="A53" s="5" t="str">
        <f t="shared" si="1"/>
        <v>60109</v>
      </c>
      <c r="B53" s="18" t="s">
        <v>16</v>
      </c>
      <c r="C53" s="18" t="s">
        <v>191</v>
      </c>
      <c r="D53" s="18" t="s">
        <v>22</v>
      </c>
      <c r="E53" s="19">
        <v>28992</v>
      </c>
      <c r="F53" s="19">
        <v>28992</v>
      </c>
      <c r="G53" s="18" t="s">
        <v>197</v>
      </c>
      <c r="H53" s="18" t="s">
        <v>193</v>
      </c>
      <c r="I53" s="20" t="s">
        <v>194</v>
      </c>
    </row>
    <row r="54" spans="1:9" s="12" customFormat="1" ht="59.25" customHeight="1">
      <c r="A54" s="5" t="str">
        <f t="shared" si="1"/>
        <v>60109</v>
      </c>
      <c r="B54" s="18" t="s">
        <v>16</v>
      </c>
      <c r="C54" s="18" t="s">
        <v>198</v>
      </c>
      <c r="D54" s="18" t="s">
        <v>18</v>
      </c>
      <c r="E54" s="19">
        <v>500</v>
      </c>
      <c r="F54" s="19">
        <v>500</v>
      </c>
      <c r="G54" s="18" t="s">
        <v>199</v>
      </c>
      <c r="H54" s="18" t="s">
        <v>193</v>
      </c>
      <c r="I54" s="20" t="s">
        <v>194</v>
      </c>
    </row>
    <row r="55" spans="1:9" s="9" customFormat="1" ht="64.5" customHeight="1">
      <c r="A55" s="5" t="str">
        <f t="shared" si="1"/>
        <v>60109</v>
      </c>
      <c r="B55" s="5" t="s">
        <v>16</v>
      </c>
      <c r="C55" s="5" t="s">
        <v>81</v>
      </c>
      <c r="D55" s="5" t="s">
        <v>18</v>
      </c>
      <c r="E55" s="6">
        <v>800</v>
      </c>
      <c r="F55" s="6">
        <v>800</v>
      </c>
      <c r="G55" s="5" t="s">
        <v>82</v>
      </c>
      <c r="H55" s="5" t="s">
        <v>83</v>
      </c>
      <c r="I55" s="7" t="s">
        <v>84</v>
      </c>
    </row>
    <row r="56" spans="1:9" s="9" customFormat="1" ht="27">
      <c r="A56" s="5" t="str">
        <f t="shared" si="1"/>
        <v>60109</v>
      </c>
      <c r="B56" s="5" t="s">
        <v>16</v>
      </c>
      <c r="C56" s="5" t="s">
        <v>81</v>
      </c>
      <c r="D56" s="5" t="s">
        <v>22</v>
      </c>
      <c r="E56" s="6">
        <v>5775933</v>
      </c>
      <c r="F56" s="6">
        <v>5700375</v>
      </c>
      <c r="G56" s="5" t="s">
        <v>85</v>
      </c>
      <c r="H56" s="5" t="s">
        <v>83</v>
      </c>
      <c r="I56" s="7" t="s">
        <v>84</v>
      </c>
    </row>
    <row r="57" spans="1:9" s="9" customFormat="1" ht="27">
      <c r="A57" s="5" t="str">
        <f aca="true" t="shared" si="2" ref="A57:A63">"60109"</f>
        <v>60109</v>
      </c>
      <c r="B57" s="5" t="s">
        <v>16</v>
      </c>
      <c r="C57" s="5" t="s">
        <v>86</v>
      </c>
      <c r="D57" s="5" t="s">
        <v>87</v>
      </c>
      <c r="E57" s="6">
        <v>1323844</v>
      </c>
      <c r="F57" s="6">
        <v>0</v>
      </c>
      <c r="G57" s="5" t="s">
        <v>88</v>
      </c>
      <c r="H57" s="5" t="s">
        <v>83</v>
      </c>
      <c r="I57" s="7" t="s">
        <v>89</v>
      </c>
    </row>
    <row r="58" spans="1:9" s="9" customFormat="1" ht="27">
      <c r="A58" s="5" t="str">
        <f t="shared" si="2"/>
        <v>60109</v>
      </c>
      <c r="B58" s="5" t="s">
        <v>16</v>
      </c>
      <c r="C58" s="5" t="s">
        <v>86</v>
      </c>
      <c r="D58" s="5" t="s">
        <v>90</v>
      </c>
      <c r="E58" s="6">
        <v>2027197</v>
      </c>
      <c r="F58" s="6">
        <v>0</v>
      </c>
      <c r="G58" s="5" t="s">
        <v>88</v>
      </c>
      <c r="H58" s="5" t="s">
        <v>83</v>
      </c>
      <c r="I58" s="7" t="s">
        <v>89</v>
      </c>
    </row>
    <row r="59" spans="1:9" s="9" customFormat="1" ht="63.75" customHeight="1">
      <c r="A59" s="5" t="str">
        <f>"60109"</f>
        <v>60109</v>
      </c>
      <c r="B59" s="5" t="s">
        <v>16</v>
      </c>
      <c r="C59" s="5" t="s">
        <v>94</v>
      </c>
      <c r="D59" s="5" t="s">
        <v>22</v>
      </c>
      <c r="E59" s="6">
        <v>82330</v>
      </c>
      <c r="F59" s="6">
        <v>29886</v>
      </c>
      <c r="G59" s="5" t="s">
        <v>135</v>
      </c>
      <c r="H59" s="5" t="s">
        <v>83</v>
      </c>
      <c r="I59" s="7" t="s">
        <v>92</v>
      </c>
    </row>
    <row r="60" spans="1:9" s="9" customFormat="1" ht="63.75" customHeight="1">
      <c r="A60" s="5" t="str">
        <f>"60109"</f>
        <v>60109</v>
      </c>
      <c r="B60" s="5" t="s">
        <v>16</v>
      </c>
      <c r="C60" s="5" t="s">
        <v>93</v>
      </c>
      <c r="D60" s="5" t="s">
        <v>22</v>
      </c>
      <c r="E60" s="6">
        <v>51293</v>
      </c>
      <c r="F60" s="6">
        <v>39803</v>
      </c>
      <c r="G60" s="5" t="s">
        <v>134</v>
      </c>
      <c r="H60" s="5" t="s">
        <v>83</v>
      </c>
      <c r="I60" s="7" t="s">
        <v>92</v>
      </c>
    </row>
    <row r="61" spans="1:9" s="9" customFormat="1" ht="63.75" customHeight="1">
      <c r="A61" s="5" t="str">
        <f>"60109"</f>
        <v>60109</v>
      </c>
      <c r="B61" s="5" t="s">
        <v>16</v>
      </c>
      <c r="C61" s="5" t="s">
        <v>91</v>
      </c>
      <c r="D61" s="5" t="s">
        <v>22</v>
      </c>
      <c r="E61" s="6">
        <v>8622</v>
      </c>
      <c r="F61" s="6">
        <v>8518</v>
      </c>
      <c r="G61" s="5" t="s">
        <v>133</v>
      </c>
      <c r="H61" s="5" t="s">
        <v>83</v>
      </c>
      <c r="I61" s="7" t="s">
        <v>92</v>
      </c>
    </row>
    <row r="62" spans="1:9" s="9" customFormat="1" ht="40.5">
      <c r="A62" s="5" t="str">
        <f t="shared" si="2"/>
        <v>60109</v>
      </c>
      <c r="B62" s="5" t="s">
        <v>16</v>
      </c>
      <c r="C62" s="5" t="s">
        <v>86</v>
      </c>
      <c r="D62" s="5" t="s">
        <v>87</v>
      </c>
      <c r="E62" s="6">
        <v>6559</v>
      </c>
      <c r="F62" s="6">
        <v>0</v>
      </c>
      <c r="G62" s="5" t="s">
        <v>136</v>
      </c>
      <c r="H62" s="5" t="s">
        <v>83</v>
      </c>
      <c r="I62" s="7" t="s">
        <v>137</v>
      </c>
    </row>
    <row r="63" spans="1:9" s="9" customFormat="1" ht="40.5">
      <c r="A63" s="5" t="str">
        <f t="shared" si="2"/>
        <v>60109</v>
      </c>
      <c r="B63" s="5" t="s">
        <v>16</v>
      </c>
      <c r="C63" s="5" t="s">
        <v>86</v>
      </c>
      <c r="D63" s="5" t="s">
        <v>90</v>
      </c>
      <c r="E63" s="6">
        <v>20654</v>
      </c>
      <c r="F63" s="6">
        <v>0</v>
      </c>
      <c r="G63" s="5" t="s">
        <v>138</v>
      </c>
      <c r="H63" s="5" t="s">
        <v>83</v>
      </c>
      <c r="I63" s="7" t="s">
        <v>137</v>
      </c>
    </row>
    <row r="64" spans="1:9" s="9" customFormat="1" ht="40.5">
      <c r="A64" s="5" t="str">
        <f aca="true" t="shared" si="3" ref="A64:A91">"60109"</f>
        <v>60109</v>
      </c>
      <c r="B64" s="5" t="s">
        <v>16</v>
      </c>
      <c r="C64" s="5" t="s">
        <v>139</v>
      </c>
      <c r="D64" s="5" t="s">
        <v>22</v>
      </c>
      <c r="E64" s="6">
        <v>827496</v>
      </c>
      <c r="F64" s="6">
        <v>332496</v>
      </c>
      <c r="G64" s="5" t="s">
        <v>140</v>
      </c>
      <c r="H64" s="5" t="s">
        <v>83</v>
      </c>
      <c r="I64" s="7" t="s">
        <v>141</v>
      </c>
    </row>
    <row r="65" spans="1:9" s="9" customFormat="1" ht="27">
      <c r="A65" s="5" t="str">
        <f t="shared" si="3"/>
        <v>60109</v>
      </c>
      <c r="B65" s="5" t="s">
        <v>122</v>
      </c>
      <c r="C65" s="5" t="s">
        <v>123</v>
      </c>
      <c r="D65" s="5" t="s">
        <v>18</v>
      </c>
      <c r="E65" s="6">
        <v>300</v>
      </c>
      <c r="F65" s="6">
        <v>300</v>
      </c>
      <c r="G65" s="5" t="s">
        <v>124</v>
      </c>
      <c r="H65" s="5" t="s">
        <v>112</v>
      </c>
      <c r="I65" s="13" t="s">
        <v>120</v>
      </c>
    </row>
    <row r="66" spans="1:9" s="9" customFormat="1" ht="27">
      <c r="A66" s="5" t="str">
        <f t="shared" si="3"/>
        <v>60109</v>
      </c>
      <c r="B66" s="5" t="s">
        <v>117</v>
      </c>
      <c r="C66" s="5" t="s">
        <v>118</v>
      </c>
      <c r="D66" s="5" t="s">
        <v>151</v>
      </c>
      <c r="E66" s="6">
        <v>18852</v>
      </c>
      <c r="F66" s="6">
        <v>18852</v>
      </c>
      <c r="G66" s="5" t="s">
        <v>119</v>
      </c>
      <c r="H66" s="5" t="s">
        <v>112</v>
      </c>
      <c r="I66" s="13" t="s">
        <v>120</v>
      </c>
    </row>
    <row r="67" spans="1:9" s="9" customFormat="1" ht="27">
      <c r="A67" s="5" t="str">
        <f t="shared" si="3"/>
        <v>60109</v>
      </c>
      <c r="B67" s="5" t="s">
        <v>117</v>
      </c>
      <c r="C67" s="5" t="s">
        <v>118</v>
      </c>
      <c r="D67" s="5" t="s">
        <v>22</v>
      </c>
      <c r="E67" s="6">
        <v>381964</v>
      </c>
      <c r="F67" s="6">
        <v>381964</v>
      </c>
      <c r="G67" s="5" t="s">
        <v>121</v>
      </c>
      <c r="H67" s="5" t="s">
        <v>112</v>
      </c>
      <c r="I67" s="13" t="s">
        <v>120</v>
      </c>
    </row>
    <row r="68" spans="1:9" s="9" customFormat="1" ht="27">
      <c r="A68" s="5" t="str">
        <f t="shared" si="3"/>
        <v>60109</v>
      </c>
      <c r="B68" s="5" t="s">
        <v>16</v>
      </c>
      <c r="C68" s="5" t="s">
        <v>4</v>
      </c>
      <c r="D68" s="5" t="s">
        <v>5</v>
      </c>
      <c r="E68" s="6">
        <v>7530</v>
      </c>
      <c r="F68" s="6">
        <v>7530</v>
      </c>
      <c r="G68" s="5" t="s">
        <v>111</v>
      </c>
      <c r="H68" s="5" t="s">
        <v>112</v>
      </c>
      <c r="I68" s="13" t="s">
        <v>113</v>
      </c>
    </row>
    <row r="69" spans="1:9" s="9" customFormat="1" ht="27">
      <c r="A69" s="5" t="str">
        <f t="shared" si="3"/>
        <v>60109</v>
      </c>
      <c r="B69" s="5" t="s">
        <v>16</v>
      </c>
      <c r="C69" s="5" t="s">
        <v>4</v>
      </c>
      <c r="D69" s="5" t="s">
        <v>18</v>
      </c>
      <c r="E69" s="6">
        <v>600</v>
      </c>
      <c r="F69" s="6">
        <v>600</v>
      </c>
      <c r="G69" s="5" t="s">
        <v>114</v>
      </c>
      <c r="H69" s="5" t="s">
        <v>112</v>
      </c>
      <c r="I69" s="13" t="s">
        <v>113</v>
      </c>
    </row>
    <row r="70" spans="1:9" s="9" customFormat="1" ht="27">
      <c r="A70" s="5" t="str">
        <f t="shared" si="3"/>
        <v>60109</v>
      </c>
      <c r="B70" s="5" t="s">
        <v>16</v>
      </c>
      <c r="C70" s="5" t="s">
        <v>4</v>
      </c>
      <c r="D70" s="5" t="s">
        <v>22</v>
      </c>
      <c r="E70" s="6">
        <v>230850</v>
      </c>
      <c r="F70" s="6">
        <v>230850</v>
      </c>
      <c r="G70" s="5" t="s">
        <v>115</v>
      </c>
      <c r="H70" s="5" t="s">
        <v>112</v>
      </c>
      <c r="I70" s="13" t="s">
        <v>113</v>
      </c>
    </row>
    <row r="71" spans="1:9" s="9" customFormat="1" ht="27">
      <c r="A71" s="5" t="str">
        <f t="shared" si="3"/>
        <v>60109</v>
      </c>
      <c r="B71" s="5" t="s">
        <v>16</v>
      </c>
      <c r="C71" s="5" t="s">
        <v>4</v>
      </c>
      <c r="D71" s="5" t="s">
        <v>151</v>
      </c>
      <c r="E71" s="6">
        <v>14328</v>
      </c>
      <c r="F71" s="6">
        <v>14328</v>
      </c>
      <c r="G71" s="5" t="s">
        <v>116</v>
      </c>
      <c r="H71" s="5" t="s">
        <v>112</v>
      </c>
      <c r="I71" s="13" t="s">
        <v>113</v>
      </c>
    </row>
    <row r="72" spans="1:9" s="9" customFormat="1" ht="27">
      <c r="A72" s="5" t="str">
        <f t="shared" si="3"/>
        <v>60109</v>
      </c>
      <c r="B72" s="5" t="s">
        <v>16</v>
      </c>
      <c r="C72" s="5" t="s">
        <v>125</v>
      </c>
      <c r="D72" s="5" t="s">
        <v>18</v>
      </c>
      <c r="E72" s="6">
        <v>300</v>
      </c>
      <c r="F72" s="6">
        <v>300</v>
      </c>
      <c r="G72" s="5" t="s">
        <v>126</v>
      </c>
      <c r="H72" s="5" t="s">
        <v>112</v>
      </c>
      <c r="I72" s="13" t="s">
        <v>127</v>
      </c>
    </row>
    <row r="73" spans="1:9" s="9" customFormat="1" ht="27">
      <c r="A73" s="5" t="str">
        <f t="shared" si="3"/>
        <v>60109</v>
      </c>
      <c r="B73" s="5" t="s">
        <v>16</v>
      </c>
      <c r="C73" s="5" t="s">
        <v>125</v>
      </c>
      <c r="D73" s="5" t="s">
        <v>5</v>
      </c>
      <c r="E73" s="6">
        <v>6588</v>
      </c>
      <c r="F73" s="6">
        <v>6588</v>
      </c>
      <c r="G73" s="5" t="s">
        <v>128</v>
      </c>
      <c r="H73" s="5" t="s">
        <v>112</v>
      </c>
      <c r="I73" s="13" t="s">
        <v>127</v>
      </c>
    </row>
    <row r="74" spans="1:9" s="9" customFormat="1" ht="27">
      <c r="A74" s="5" t="str">
        <f t="shared" si="3"/>
        <v>60109</v>
      </c>
      <c r="B74" s="5" t="s">
        <v>16</v>
      </c>
      <c r="C74" s="5" t="s">
        <v>125</v>
      </c>
      <c r="D74" s="5" t="s">
        <v>22</v>
      </c>
      <c r="E74" s="6">
        <v>98579</v>
      </c>
      <c r="F74" s="6">
        <v>98579</v>
      </c>
      <c r="G74" s="5" t="s">
        <v>129</v>
      </c>
      <c r="H74" s="5" t="s">
        <v>112</v>
      </c>
      <c r="I74" s="13" t="s">
        <v>127</v>
      </c>
    </row>
    <row r="75" spans="1:9" s="8" customFormat="1" ht="57.75" customHeight="1">
      <c r="A75" s="5" t="str">
        <f t="shared" si="3"/>
        <v>60109</v>
      </c>
      <c r="B75" s="5" t="s">
        <v>16</v>
      </c>
      <c r="C75" s="5" t="s">
        <v>70</v>
      </c>
      <c r="D75" s="5" t="s">
        <v>71</v>
      </c>
      <c r="E75" s="6">
        <v>86558</v>
      </c>
      <c r="F75" s="6">
        <v>86558</v>
      </c>
      <c r="G75" s="5" t="s">
        <v>72</v>
      </c>
      <c r="H75" s="5" t="s">
        <v>36</v>
      </c>
      <c r="I75" s="7" t="s">
        <v>37</v>
      </c>
    </row>
    <row r="76" spans="1:9" s="8" customFormat="1" ht="27">
      <c r="A76" s="5" t="str">
        <f t="shared" si="3"/>
        <v>60109</v>
      </c>
      <c r="B76" s="5" t="s">
        <v>16</v>
      </c>
      <c r="C76" s="5" t="s">
        <v>40</v>
      </c>
      <c r="D76" s="5" t="s">
        <v>18</v>
      </c>
      <c r="E76" s="6">
        <v>800</v>
      </c>
      <c r="F76" s="6">
        <v>800</v>
      </c>
      <c r="G76" s="5" t="s">
        <v>41</v>
      </c>
      <c r="H76" s="5" t="s">
        <v>36</v>
      </c>
      <c r="I76" s="7" t="s">
        <v>37</v>
      </c>
    </row>
    <row r="77" spans="1:9" s="8" customFormat="1" ht="27">
      <c r="A77" s="5" t="str">
        <f t="shared" si="3"/>
        <v>60109</v>
      </c>
      <c r="B77" s="5" t="s">
        <v>16</v>
      </c>
      <c r="C77" s="5" t="s">
        <v>21</v>
      </c>
      <c r="D77" s="5" t="s">
        <v>42</v>
      </c>
      <c r="E77" s="6">
        <v>3439226</v>
      </c>
      <c r="F77" s="6">
        <v>3439226</v>
      </c>
      <c r="G77" s="5" t="s">
        <v>43</v>
      </c>
      <c r="H77" s="5" t="s">
        <v>36</v>
      </c>
      <c r="I77" s="7" t="s">
        <v>37</v>
      </c>
    </row>
    <row r="78" spans="1:9" s="8" customFormat="1" ht="27">
      <c r="A78" s="5" t="str">
        <f t="shared" si="3"/>
        <v>60109</v>
      </c>
      <c r="B78" s="5" t="s">
        <v>16</v>
      </c>
      <c r="C78" s="5" t="s">
        <v>21</v>
      </c>
      <c r="D78" s="5" t="s">
        <v>44</v>
      </c>
      <c r="E78" s="6">
        <v>1439827</v>
      </c>
      <c r="F78" s="6">
        <v>1439827</v>
      </c>
      <c r="G78" s="5" t="s">
        <v>45</v>
      </c>
      <c r="H78" s="5" t="s">
        <v>36</v>
      </c>
      <c r="I78" s="7" t="s">
        <v>37</v>
      </c>
    </row>
    <row r="79" spans="1:9" s="8" customFormat="1" ht="27">
      <c r="A79" s="5" t="str">
        <f t="shared" si="3"/>
        <v>60109</v>
      </c>
      <c r="B79" s="5" t="s">
        <v>16</v>
      </c>
      <c r="C79" s="5" t="s">
        <v>21</v>
      </c>
      <c r="D79" s="5" t="s">
        <v>46</v>
      </c>
      <c r="E79" s="6">
        <v>34624153</v>
      </c>
      <c r="F79" s="6">
        <v>29650447</v>
      </c>
      <c r="G79" s="5" t="s">
        <v>47</v>
      </c>
      <c r="H79" s="5" t="s">
        <v>36</v>
      </c>
      <c r="I79" s="7" t="s">
        <v>37</v>
      </c>
    </row>
    <row r="80" spans="1:9" s="8" customFormat="1" ht="27">
      <c r="A80" s="5" t="str">
        <f t="shared" si="3"/>
        <v>60109</v>
      </c>
      <c r="B80" s="5" t="s">
        <v>16</v>
      </c>
      <c r="C80" s="5" t="s">
        <v>21</v>
      </c>
      <c r="D80" s="5" t="s">
        <v>54</v>
      </c>
      <c r="E80" s="6">
        <v>791141</v>
      </c>
      <c r="F80" s="6">
        <v>700945</v>
      </c>
      <c r="G80" s="5" t="s">
        <v>55</v>
      </c>
      <c r="H80" s="5" t="s">
        <v>36</v>
      </c>
      <c r="I80" s="7" t="s">
        <v>37</v>
      </c>
    </row>
    <row r="81" spans="1:9" s="8" customFormat="1" ht="27">
      <c r="A81" s="5" t="str">
        <f t="shared" si="3"/>
        <v>60109</v>
      </c>
      <c r="B81" s="5" t="s">
        <v>16</v>
      </c>
      <c r="C81" s="5" t="s">
        <v>21</v>
      </c>
      <c r="D81" s="5" t="s">
        <v>56</v>
      </c>
      <c r="E81" s="6">
        <v>65125362</v>
      </c>
      <c r="F81" s="6">
        <v>38935840</v>
      </c>
      <c r="G81" s="5" t="s">
        <v>57</v>
      </c>
      <c r="H81" s="5" t="s">
        <v>36</v>
      </c>
      <c r="I81" s="7" t="s">
        <v>37</v>
      </c>
    </row>
    <row r="82" spans="1:9" s="8" customFormat="1" ht="27">
      <c r="A82" s="5" t="str">
        <f t="shared" si="3"/>
        <v>60109</v>
      </c>
      <c r="B82" s="5" t="s">
        <v>16</v>
      </c>
      <c r="C82" s="5" t="s">
        <v>21</v>
      </c>
      <c r="D82" s="5" t="s">
        <v>58</v>
      </c>
      <c r="E82" s="6">
        <v>606355</v>
      </c>
      <c r="F82" s="6">
        <v>554478</v>
      </c>
      <c r="G82" s="5" t="s">
        <v>59</v>
      </c>
      <c r="H82" s="5" t="s">
        <v>36</v>
      </c>
      <c r="I82" s="7" t="s">
        <v>37</v>
      </c>
    </row>
    <row r="83" spans="1:9" s="8" customFormat="1" ht="27">
      <c r="A83" s="5" t="str">
        <f t="shared" si="3"/>
        <v>60109</v>
      </c>
      <c r="B83" s="5" t="s">
        <v>16</v>
      </c>
      <c r="C83" s="5" t="s">
        <v>21</v>
      </c>
      <c r="D83" s="5" t="s">
        <v>60</v>
      </c>
      <c r="E83" s="6">
        <v>35414696</v>
      </c>
      <c r="F83" s="6">
        <v>21235371</v>
      </c>
      <c r="G83" s="5" t="s">
        <v>61</v>
      </c>
      <c r="H83" s="5" t="s">
        <v>36</v>
      </c>
      <c r="I83" s="7" t="s">
        <v>37</v>
      </c>
    </row>
    <row r="84" spans="1:9" s="8" customFormat="1" ht="27">
      <c r="A84" s="5" t="str">
        <f t="shared" si="3"/>
        <v>60109</v>
      </c>
      <c r="B84" s="5" t="s">
        <v>16</v>
      </c>
      <c r="C84" s="5" t="s">
        <v>21</v>
      </c>
      <c r="D84" s="5" t="s">
        <v>62</v>
      </c>
      <c r="E84" s="6">
        <v>44602</v>
      </c>
      <c r="F84" s="6">
        <v>43044</v>
      </c>
      <c r="G84" s="5" t="s">
        <v>63</v>
      </c>
      <c r="H84" s="5" t="s">
        <v>36</v>
      </c>
      <c r="I84" s="7" t="s">
        <v>37</v>
      </c>
    </row>
    <row r="85" spans="1:9" s="8" customFormat="1" ht="27">
      <c r="A85" s="5" t="str">
        <f t="shared" si="3"/>
        <v>60109</v>
      </c>
      <c r="B85" s="5" t="s">
        <v>16</v>
      </c>
      <c r="C85" s="5" t="s">
        <v>21</v>
      </c>
      <c r="D85" s="5" t="s">
        <v>64</v>
      </c>
      <c r="E85" s="6">
        <v>1328436</v>
      </c>
      <c r="F85" s="6">
        <v>1106518</v>
      </c>
      <c r="G85" s="5" t="s">
        <v>65</v>
      </c>
      <c r="H85" s="5" t="s">
        <v>36</v>
      </c>
      <c r="I85" s="7" t="s">
        <v>37</v>
      </c>
    </row>
    <row r="86" spans="1:9" s="8" customFormat="1" ht="27">
      <c r="A86" s="5" t="str">
        <f t="shared" si="3"/>
        <v>60109</v>
      </c>
      <c r="B86" s="5" t="s">
        <v>16</v>
      </c>
      <c r="C86" s="5" t="s">
        <v>21</v>
      </c>
      <c r="D86" s="5" t="s">
        <v>66</v>
      </c>
      <c r="E86" s="6">
        <v>169458</v>
      </c>
      <c r="F86" s="6">
        <v>158917</v>
      </c>
      <c r="G86" s="5" t="s">
        <v>67</v>
      </c>
      <c r="H86" s="5" t="s">
        <v>36</v>
      </c>
      <c r="I86" s="7" t="s">
        <v>37</v>
      </c>
    </row>
    <row r="87" spans="1:9" s="8" customFormat="1" ht="27">
      <c r="A87" s="5" t="str">
        <f t="shared" si="3"/>
        <v>60109</v>
      </c>
      <c r="B87" s="5" t="s">
        <v>16</v>
      </c>
      <c r="C87" s="5" t="s">
        <v>21</v>
      </c>
      <c r="D87" s="5" t="s">
        <v>68</v>
      </c>
      <c r="E87" s="6">
        <v>6745436</v>
      </c>
      <c r="F87" s="6">
        <v>5066681</v>
      </c>
      <c r="G87" s="5" t="s">
        <v>69</v>
      </c>
      <c r="H87" s="5" t="s">
        <v>36</v>
      </c>
      <c r="I87" s="7" t="s">
        <v>37</v>
      </c>
    </row>
    <row r="88" spans="1:9" s="8" customFormat="1" ht="54">
      <c r="A88" s="5" t="str">
        <f t="shared" si="3"/>
        <v>60109</v>
      </c>
      <c r="B88" s="5" t="s">
        <v>16</v>
      </c>
      <c r="C88" s="5" t="s">
        <v>33</v>
      </c>
      <c r="D88" s="5" t="s">
        <v>34</v>
      </c>
      <c r="E88" s="6">
        <v>160350</v>
      </c>
      <c r="F88" s="6">
        <v>108040</v>
      </c>
      <c r="G88" s="5" t="s">
        <v>35</v>
      </c>
      <c r="H88" s="5" t="s">
        <v>36</v>
      </c>
      <c r="I88" s="7" t="s">
        <v>37</v>
      </c>
    </row>
    <row r="89" spans="1:9" s="8" customFormat="1" ht="27">
      <c r="A89" s="5" t="str">
        <f t="shared" si="3"/>
        <v>60109</v>
      </c>
      <c r="B89" s="5" t="s">
        <v>16</v>
      </c>
      <c r="C89" s="5" t="s">
        <v>38</v>
      </c>
      <c r="D89" s="5" t="s">
        <v>38</v>
      </c>
      <c r="E89" s="6">
        <v>12399623</v>
      </c>
      <c r="F89" s="6">
        <v>8530240</v>
      </c>
      <c r="G89" s="5" t="s">
        <v>39</v>
      </c>
      <c r="H89" s="5" t="s">
        <v>36</v>
      </c>
      <c r="I89" s="7" t="s">
        <v>37</v>
      </c>
    </row>
    <row r="90" spans="1:9" s="8" customFormat="1" ht="27">
      <c r="A90" s="5" t="str">
        <f t="shared" si="3"/>
        <v>60109</v>
      </c>
      <c r="B90" s="5" t="s">
        <v>16</v>
      </c>
      <c r="C90" s="5" t="s">
        <v>48</v>
      </c>
      <c r="D90" s="5" t="s">
        <v>49</v>
      </c>
      <c r="E90" s="6">
        <v>111000</v>
      </c>
      <c r="F90" s="6">
        <v>111000</v>
      </c>
      <c r="G90" s="5" t="s">
        <v>50</v>
      </c>
      <c r="H90" s="5" t="s">
        <v>36</v>
      </c>
      <c r="I90" s="7" t="s">
        <v>37</v>
      </c>
    </row>
    <row r="91" spans="1:9" s="8" customFormat="1" ht="102" customHeight="1">
      <c r="A91" s="5" t="str">
        <f t="shared" si="3"/>
        <v>60109</v>
      </c>
      <c r="B91" s="5" t="s">
        <v>16</v>
      </c>
      <c r="C91" s="5" t="s">
        <v>51</v>
      </c>
      <c r="D91" s="5" t="s">
        <v>52</v>
      </c>
      <c r="E91" s="6">
        <v>90993</v>
      </c>
      <c r="F91" s="6">
        <v>0</v>
      </c>
      <c r="G91" s="5" t="s">
        <v>53</v>
      </c>
      <c r="H91" s="5" t="s">
        <v>36</v>
      </c>
      <c r="I91" s="7" t="s">
        <v>37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dcterms:created xsi:type="dcterms:W3CDTF">2003-05-10T14:38:33Z</dcterms:created>
  <dcterms:modified xsi:type="dcterms:W3CDTF">2003-05-10T15:02:05Z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