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335" tabRatio="185" activeTab="0"/>
  </bookViews>
  <sheets>
    <sheet name="6-1(1)" sheetId="1" r:id="rId1"/>
    <sheet name="6-1(2)" sheetId="2" r:id="rId2"/>
    <sheet name="6-1(3)" sheetId="3" r:id="rId3"/>
  </sheets>
  <definedNames>
    <definedName name="\D">'6-1(1)'!#REF!</definedName>
    <definedName name="\H">'6-1(1)'!#REF!</definedName>
    <definedName name="\P">'6-1(1)'!#REF!</definedName>
    <definedName name="\Q">'6-1(1)'!#REF!</definedName>
    <definedName name="_xlnm.Print_Area" localSheetId="0">'6-1(1)'!$B$2:$Q$39</definedName>
    <definedName name="_xlnm.Print_Area" localSheetId="1">'6-1(2)'!$B$2:$O$39</definedName>
    <definedName name="_xlnm.Print_Area" localSheetId="2">'6-1(3)'!$B$2:$Q$39</definedName>
    <definedName name="_xlnm.Print_Titles" localSheetId="0">'6-1(1)'!$A:$A</definedName>
    <definedName name="_xlnm.Print_Titles" localSheetId="1">'6-1(2)'!$A:$A</definedName>
    <definedName name="_xlnm.Print_Titles" localSheetId="2">'6-1(3)'!$A:$A</definedName>
  </definedNames>
  <calcPr fullCalcOnLoad="1"/>
</workbook>
</file>

<file path=xl/sharedStrings.xml><?xml version="1.0" encoding="utf-8"?>
<sst xmlns="http://schemas.openxmlformats.org/spreadsheetml/2006/main" count="169" uniqueCount="89">
  <si>
    <t>６-１   普通建設事業費の状況（補助事業） （１）</t>
  </si>
  <si>
    <t>(単位:千円)</t>
  </si>
  <si>
    <t>普通建設</t>
  </si>
  <si>
    <t>補助事業費</t>
  </si>
  <si>
    <t>労 働 費</t>
  </si>
  <si>
    <t>事 業 費</t>
  </si>
  <si>
    <t>総 務 費</t>
  </si>
  <si>
    <t xml:space="preserve"> うち</t>
  </si>
  <si>
    <t>民 生 費</t>
  </si>
  <si>
    <t>衛 生 費</t>
  </si>
  <si>
    <t>清 掃 費</t>
  </si>
  <si>
    <t>環境衛生費</t>
  </si>
  <si>
    <t>そ の 他</t>
  </si>
  <si>
    <t>保 育 所</t>
  </si>
  <si>
    <t>ごみ処理</t>
  </si>
  <si>
    <t>し尿処理</t>
  </si>
  <si>
    <t>津    市</t>
  </si>
  <si>
    <t>四日市市</t>
  </si>
  <si>
    <t>伊 勢 市</t>
  </si>
  <si>
    <t>松 阪 市</t>
  </si>
  <si>
    <t>桑 名 市</t>
  </si>
  <si>
    <t>鈴 鹿 市</t>
  </si>
  <si>
    <t>名 張 市</t>
  </si>
  <si>
    <t>尾 鷲 市</t>
  </si>
  <si>
    <t>亀 山 市</t>
  </si>
  <si>
    <t>鳥 羽 市</t>
  </si>
  <si>
    <t>熊 野 市</t>
  </si>
  <si>
    <t>木曽岬町</t>
  </si>
  <si>
    <t>東 員 町</t>
  </si>
  <si>
    <t>菰 野 町</t>
  </si>
  <si>
    <t>朝 日 町</t>
  </si>
  <si>
    <t>川 越 町</t>
  </si>
  <si>
    <t>多 気 町</t>
  </si>
  <si>
    <t>明 和 町</t>
  </si>
  <si>
    <t>大 台 町</t>
  </si>
  <si>
    <t>玉 城 町</t>
  </si>
  <si>
    <t>度 会 町</t>
  </si>
  <si>
    <t>御 浜 町</t>
  </si>
  <si>
    <t>紀 宝 町</t>
  </si>
  <si>
    <t>&lt;市  計&gt;</t>
  </si>
  <si>
    <t>&lt;県　計&gt;</t>
  </si>
  <si>
    <t>６-１   普通建設事業費の状況（補助事業） （２）</t>
  </si>
  <si>
    <t>農林水産業費</t>
  </si>
  <si>
    <t>商 工 費</t>
  </si>
  <si>
    <t>土 木 費</t>
  </si>
  <si>
    <t>造    林</t>
  </si>
  <si>
    <t>漁    港</t>
  </si>
  <si>
    <t>農業農村</t>
  </si>
  <si>
    <t>海岸保全</t>
  </si>
  <si>
    <t>道    路</t>
  </si>
  <si>
    <t>河    川</t>
  </si>
  <si>
    <t>砂    防</t>
  </si>
  <si>
    <t>港    湾</t>
  </si>
  <si>
    <t>整    備</t>
  </si>
  <si>
    <t>消 防 費</t>
  </si>
  <si>
    <t>教 育 費</t>
  </si>
  <si>
    <t>都市計画</t>
  </si>
  <si>
    <t>住    宅</t>
  </si>
  <si>
    <t>社会教育</t>
  </si>
  <si>
    <t>街    路</t>
  </si>
  <si>
    <t>都市下水路</t>
  </si>
  <si>
    <t>区画整理</t>
  </si>
  <si>
    <t>公    園</t>
  </si>
  <si>
    <t>庁 舎</t>
  </si>
  <si>
    <t>いなべ市</t>
  </si>
  <si>
    <t>志 摩 市</t>
  </si>
  <si>
    <t>伊 賀 市</t>
  </si>
  <si>
    <t>大 紀 町</t>
  </si>
  <si>
    <t>南伊勢町</t>
  </si>
  <si>
    <t>紀 北 町</t>
  </si>
  <si>
    <t>&lt;町　計&gt;</t>
  </si>
  <si>
    <t>橋りょう</t>
  </si>
  <si>
    <t>林　　道</t>
  </si>
  <si>
    <t>治　　山</t>
  </si>
  <si>
    <t>砂　　防</t>
  </si>
  <si>
    <t>６-１   普通建設事業費の状況（補助事業） （３）</t>
  </si>
  <si>
    <r>
      <t>市 町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名</t>
    </r>
  </si>
  <si>
    <r>
      <t>市 町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名</t>
    </r>
  </si>
  <si>
    <r>
      <t xml:space="preserve">補 </t>
    </r>
    <r>
      <rPr>
        <sz val="14"/>
        <rFont val="ＭＳ 明朝"/>
        <family val="1"/>
      </rPr>
      <t xml:space="preserve">         </t>
    </r>
    <r>
      <rPr>
        <sz val="14"/>
        <rFont val="ＭＳ 明朝"/>
        <family val="1"/>
      </rPr>
      <t>助</t>
    </r>
    <r>
      <rPr>
        <sz val="14"/>
        <rFont val="ＭＳ 明朝"/>
        <family val="1"/>
      </rPr>
      <t xml:space="preserve">          </t>
    </r>
    <r>
      <rPr>
        <sz val="14"/>
        <rFont val="ＭＳ 明朝"/>
        <family val="1"/>
      </rPr>
      <t>事</t>
    </r>
    <r>
      <rPr>
        <sz val="14"/>
        <rFont val="ＭＳ 明朝"/>
        <family val="1"/>
      </rPr>
      <t xml:space="preserve">          </t>
    </r>
    <r>
      <rPr>
        <sz val="14"/>
        <rFont val="ＭＳ 明朝"/>
        <family val="1"/>
      </rPr>
      <t>業</t>
    </r>
    <r>
      <rPr>
        <sz val="14"/>
        <rFont val="ＭＳ 明朝"/>
        <family val="1"/>
      </rPr>
      <t xml:space="preserve">          </t>
    </r>
    <r>
      <rPr>
        <sz val="14"/>
        <rFont val="ＭＳ 明朝"/>
        <family val="1"/>
      </rPr>
      <t>費</t>
    </r>
  </si>
  <si>
    <r>
      <t xml:space="preserve">土 </t>
    </r>
    <r>
      <rPr>
        <sz val="14"/>
        <rFont val="ＭＳ 明朝"/>
        <family val="1"/>
      </rPr>
      <t xml:space="preserve">         </t>
    </r>
    <r>
      <rPr>
        <sz val="14"/>
        <rFont val="ＭＳ 明朝"/>
        <family val="1"/>
      </rPr>
      <t>木</t>
    </r>
    <r>
      <rPr>
        <sz val="14"/>
        <rFont val="ＭＳ 明朝"/>
        <family val="1"/>
      </rPr>
      <t xml:space="preserve">          </t>
    </r>
    <r>
      <rPr>
        <sz val="14"/>
        <rFont val="ＭＳ 明朝"/>
        <family val="1"/>
      </rPr>
      <t>費</t>
    </r>
  </si>
  <si>
    <r>
      <t>小 学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校</t>
    </r>
  </si>
  <si>
    <r>
      <t>中 学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校</t>
    </r>
  </si>
  <si>
    <r>
      <t>幼 稚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園</t>
    </r>
  </si>
  <si>
    <r>
      <t>そ の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他</t>
    </r>
  </si>
  <si>
    <r>
      <t xml:space="preserve">農 </t>
    </r>
    <r>
      <rPr>
        <sz val="14"/>
        <rFont val="ＭＳ 明朝"/>
        <family val="1"/>
      </rPr>
      <t xml:space="preserve">  </t>
    </r>
    <r>
      <rPr>
        <sz val="14"/>
        <rFont val="ＭＳ 明朝"/>
        <family val="1"/>
      </rPr>
      <t>林</t>
    </r>
    <r>
      <rPr>
        <sz val="14"/>
        <rFont val="ＭＳ 明朝"/>
        <family val="1"/>
      </rPr>
      <t xml:space="preserve">   </t>
    </r>
    <r>
      <rPr>
        <sz val="14"/>
        <rFont val="ＭＳ 明朝"/>
        <family val="1"/>
      </rPr>
      <t>水</t>
    </r>
    <r>
      <rPr>
        <sz val="14"/>
        <rFont val="ＭＳ 明朝"/>
        <family val="1"/>
      </rPr>
      <t xml:space="preserve">   </t>
    </r>
    <r>
      <rPr>
        <sz val="14"/>
        <rFont val="ＭＳ 明朝"/>
        <family val="1"/>
      </rPr>
      <t>産</t>
    </r>
    <r>
      <rPr>
        <sz val="14"/>
        <rFont val="ＭＳ 明朝"/>
        <family val="1"/>
      </rPr>
      <t xml:space="preserve">   </t>
    </r>
    <r>
      <rPr>
        <sz val="14"/>
        <rFont val="ＭＳ 明朝"/>
        <family val="1"/>
      </rPr>
      <t>業</t>
    </r>
    <r>
      <rPr>
        <sz val="14"/>
        <rFont val="ＭＳ 明朝"/>
        <family val="1"/>
      </rPr>
      <t xml:space="preserve">   </t>
    </r>
    <r>
      <rPr>
        <sz val="14"/>
        <rFont val="ＭＳ 明朝"/>
        <family val="1"/>
      </rPr>
      <t>費</t>
    </r>
  </si>
  <si>
    <r>
      <t>市 町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名</t>
    </r>
  </si>
  <si>
    <t>各種学校</t>
  </si>
  <si>
    <r>
      <t>庁 舎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等</t>
    </r>
  </si>
  <si>
    <t>【25年度決算額】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</si>
</sst>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4"/>
      <name val="ＭＳ 明朝"/>
      <family val="1"/>
    </font>
    <font>
      <sz val="11"/>
      <name val="ＭＳ Ｐゴシック"/>
      <family val="3"/>
    </font>
    <font>
      <sz val="7"/>
      <name val="ＭＳ 明朝"/>
      <family val="1"/>
    </font>
    <font>
      <sz val="14"/>
      <color indexed="8"/>
      <name val="ＭＳ 明朝"/>
      <family val="1"/>
    </font>
    <font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thin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medium">
        <color indexed="8"/>
      </bottom>
    </border>
    <border>
      <left style="thin">
        <color indexed="8"/>
      </left>
      <right style="medium"/>
      <top>
        <color indexed="63"/>
      </top>
      <bottom style="hair">
        <color indexed="8"/>
      </bottom>
    </border>
    <border>
      <left style="thin">
        <color indexed="8"/>
      </left>
      <right style="medium"/>
      <top style="hair">
        <color indexed="8"/>
      </top>
      <bottom>
        <color indexed="63"/>
      </bottom>
    </border>
    <border>
      <left style="thin">
        <color indexed="8"/>
      </left>
      <right style="medium"/>
      <top style="hair">
        <color indexed="8"/>
      </top>
      <bottom style="hair">
        <color indexed="8"/>
      </bottom>
    </border>
    <border>
      <left style="thin">
        <color indexed="8"/>
      </left>
      <right style="medium"/>
      <top style="medium">
        <color indexed="8"/>
      </top>
      <bottom style="hair">
        <color indexed="8"/>
      </bottom>
    </border>
    <border>
      <left style="thin">
        <color indexed="8"/>
      </left>
      <right style="medium"/>
      <top style="hair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62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7" fillId="31" borderId="4" applyNumberFormat="0" applyAlignment="0" applyProtection="0"/>
    <xf numFmtId="0" fontId="0" fillId="0" borderId="0">
      <alignment/>
      <protection/>
    </xf>
    <xf numFmtId="0" fontId="38" fillId="32" borderId="0" applyNumberFormat="0" applyBorder="0" applyAlignment="0" applyProtection="0"/>
  </cellStyleXfs>
  <cellXfs count="118">
    <xf numFmtId="37" fontId="0" fillId="0" borderId="0" xfId="0" applyAlignment="1">
      <alignment/>
    </xf>
    <xf numFmtId="37" fontId="0" fillId="0" borderId="0" xfId="0" applyFont="1" applyAlignment="1">
      <alignment/>
    </xf>
    <xf numFmtId="37" fontId="0" fillId="0" borderId="10" xfId="0" applyFont="1" applyBorder="1" applyAlignment="1" applyProtection="1">
      <alignment/>
      <protection/>
    </xf>
    <xf numFmtId="37" fontId="0" fillId="0" borderId="11" xfId="0" applyFont="1" applyBorder="1" applyAlignment="1" applyProtection="1">
      <alignment/>
      <protection/>
    </xf>
    <xf numFmtId="37" fontId="3" fillId="0" borderId="12" xfId="0" applyNumberFormat="1" applyFont="1" applyBorder="1" applyAlignment="1" applyProtection="1">
      <alignment/>
      <protection/>
    </xf>
    <xf numFmtId="37" fontId="3" fillId="0" borderId="13" xfId="0" applyNumberFormat="1" applyFont="1" applyBorder="1" applyAlignment="1" applyProtection="1">
      <alignment/>
      <protection/>
    </xf>
    <xf numFmtId="37" fontId="3" fillId="0" borderId="14" xfId="0" applyNumberFormat="1" applyFont="1" applyBorder="1" applyAlignment="1" applyProtection="1">
      <alignment/>
      <protection/>
    </xf>
    <xf numFmtId="37" fontId="0" fillId="0" borderId="15" xfId="0" applyFont="1" applyBorder="1" applyAlignment="1" applyProtection="1">
      <alignment/>
      <protection/>
    </xf>
    <xf numFmtId="37" fontId="0" fillId="0" borderId="0" xfId="0" applyFont="1" applyAlignment="1">
      <alignment/>
    </xf>
    <xf numFmtId="37" fontId="3" fillId="0" borderId="16" xfId="0" applyNumberFormat="1" applyFont="1" applyBorder="1" applyAlignment="1" applyProtection="1">
      <alignment/>
      <protection/>
    </xf>
    <xf numFmtId="37" fontId="3" fillId="0" borderId="10" xfId="0" applyNumberFormat="1" applyFont="1" applyBorder="1" applyAlignment="1" applyProtection="1">
      <alignment/>
      <protection/>
    </xf>
    <xf numFmtId="37" fontId="3" fillId="0" borderId="11" xfId="0" applyNumberFormat="1" applyFont="1" applyBorder="1" applyAlignment="1" applyProtection="1">
      <alignment/>
      <protection/>
    </xf>
    <xf numFmtId="37" fontId="0" fillId="0" borderId="16" xfId="0" applyFont="1" applyBorder="1" applyAlignment="1" applyProtection="1">
      <alignment/>
      <protection/>
    </xf>
    <xf numFmtId="37" fontId="0" fillId="0" borderId="10" xfId="0" applyFont="1" applyBorder="1" applyAlignment="1" applyProtection="1">
      <alignment/>
      <protection/>
    </xf>
    <xf numFmtId="37" fontId="0" fillId="0" borderId="11" xfId="0" applyFont="1" applyBorder="1" applyAlignment="1" applyProtection="1">
      <alignment/>
      <protection/>
    </xf>
    <xf numFmtId="37" fontId="3" fillId="0" borderId="17" xfId="0" applyNumberFormat="1" applyFont="1" applyBorder="1" applyAlignment="1" applyProtection="1">
      <alignment/>
      <protection/>
    </xf>
    <xf numFmtId="37" fontId="3" fillId="0" borderId="18" xfId="0" applyNumberFormat="1" applyFont="1" applyBorder="1" applyAlignment="1" applyProtection="1">
      <alignment/>
      <protection/>
    </xf>
    <xf numFmtId="37" fontId="3" fillId="0" borderId="19" xfId="0" applyNumberFormat="1" applyFont="1" applyBorder="1" applyAlignment="1" applyProtection="1">
      <alignment/>
      <protection/>
    </xf>
    <xf numFmtId="37" fontId="3" fillId="0" borderId="20" xfId="0" applyNumberFormat="1" applyFont="1" applyBorder="1" applyAlignment="1" applyProtection="1">
      <alignment/>
      <protection/>
    </xf>
    <xf numFmtId="37" fontId="3" fillId="0" borderId="21" xfId="0" applyNumberFormat="1" applyFont="1" applyBorder="1" applyAlignment="1" applyProtection="1">
      <alignment/>
      <protection/>
    </xf>
    <xf numFmtId="37" fontId="3" fillId="0" borderId="22" xfId="0" applyNumberFormat="1" applyFont="1" applyBorder="1" applyAlignment="1" applyProtection="1">
      <alignment/>
      <protection/>
    </xf>
    <xf numFmtId="0" fontId="0" fillId="0" borderId="0" xfId="0" applyNumberFormat="1" applyFont="1" applyAlignment="1">
      <alignment/>
    </xf>
    <xf numFmtId="0" fontId="0" fillId="0" borderId="23" xfId="0" applyNumberFormat="1" applyFont="1" applyBorder="1" applyAlignment="1" applyProtection="1">
      <alignment/>
      <protection/>
    </xf>
    <xf numFmtId="0" fontId="0" fillId="0" borderId="23" xfId="0" applyNumberFormat="1" applyFont="1" applyBorder="1" applyAlignment="1" applyProtection="1">
      <alignment horizontal="right"/>
      <protection/>
    </xf>
    <xf numFmtId="0" fontId="0" fillId="0" borderId="15" xfId="0" applyNumberFormat="1" applyFont="1" applyBorder="1" applyAlignment="1" applyProtection="1">
      <alignment/>
      <protection/>
    </xf>
    <xf numFmtId="0" fontId="0" fillId="0" borderId="24" xfId="0" applyNumberFormat="1" applyFont="1" applyBorder="1" applyAlignment="1" applyProtection="1">
      <alignment/>
      <protection/>
    </xf>
    <xf numFmtId="0" fontId="0" fillId="0" borderId="25" xfId="0" applyNumberFormat="1" applyFont="1" applyBorder="1" applyAlignment="1" applyProtection="1">
      <alignment/>
      <protection/>
    </xf>
    <xf numFmtId="0" fontId="0" fillId="0" borderId="26" xfId="0" applyNumberFormat="1" applyFont="1" applyBorder="1" applyAlignment="1" applyProtection="1">
      <alignment/>
      <protection/>
    </xf>
    <xf numFmtId="0" fontId="0" fillId="0" borderId="27" xfId="0" applyNumberFormat="1" applyFont="1" applyBorder="1" applyAlignment="1" applyProtection="1">
      <alignment/>
      <protection/>
    </xf>
    <xf numFmtId="0" fontId="0" fillId="0" borderId="15" xfId="0" applyNumberFormat="1" applyFont="1" applyBorder="1" applyAlignment="1" applyProtection="1">
      <alignment horizontal="center"/>
      <protection/>
    </xf>
    <xf numFmtId="0" fontId="0" fillId="0" borderId="27" xfId="0" applyNumberFormat="1" applyFont="1" applyBorder="1" applyAlignment="1" applyProtection="1">
      <alignment horizontal="center"/>
      <protection/>
    </xf>
    <xf numFmtId="0" fontId="0" fillId="0" borderId="28" xfId="0" applyNumberFormat="1" applyFont="1" applyBorder="1" applyAlignment="1" applyProtection="1">
      <alignment/>
      <protection/>
    </xf>
    <xf numFmtId="0" fontId="0" fillId="0" borderId="28" xfId="0" applyNumberFormat="1" applyFont="1" applyBorder="1" applyAlignment="1" applyProtection="1">
      <alignment horizontal="center"/>
      <protection/>
    </xf>
    <xf numFmtId="0" fontId="0" fillId="0" borderId="16" xfId="0" applyNumberFormat="1" applyFont="1" applyBorder="1" applyAlignment="1" applyProtection="1">
      <alignment/>
      <protection/>
    </xf>
    <xf numFmtId="0" fontId="0" fillId="0" borderId="10" xfId="0" applyNumberFormat="1" applyFont="1" applyBorder="1" applyAlignment="1" applyProtection="1">
      <alignment/>
      <protection/>
    </xf>
    <xf numFmtId="0" fontId="0" fillId="0" borderId="11" xfId="0" applyNumberFormat="1" applyFont="1" applyBorder="1" applyAlignment="1" applyProtection="1">
      <alignment/>
      <protection/>
    </xf>
    <xf numFmtId="0" fontId="0" fillId="0" borderId="0" xfId="0" applyNumberFormat="1" applyFont="1" applyAlignment="1">
      <alignment/>
    </xf>
    <xf numFmtId="0" fontId="0" fillId="0" borderId="23" xfId="0" applyNumberFormat="1" applyFont="1" applyBorder="1" applyAlignment="1" applyProtection="1">
      <alignment/>
      <protection/>
    </xf>
    <xf numFmtId="0" fontId="0" fillId="0" borderId="23" xfId="0" applyNumberFormat="1" applyFont="1" applyBorder="1" applyAlignment="1" applyProtection="1">
      <alignment horizontal="right"/>
      <protection/>
    </xf>
    <xf numFmtId="0" fontId="0" fillId="0" borderId="24" xfId="0" applyNumberFormat="1" applyFont="1" applyBorder="1" applyAlignment="1" applyProtection="1">
      <alignment/>
      <protection/>
    </xf>
    <xf numFmtId="0" fontId="0" fillId="0" borderId="25" xfId="0" applyNumberFormat="1" applyFont="1" applyBorder="1" applyAlignment="1" applyProtection="1">
      <alignment/>
      <protection/>
    </xf>
    <xf numFmtId="0" fontId="0" fillId="0" borderId="15" xfId="0" applyNumberFormat="1" applyFont="1" applyBorder="1" applyAlignment="1" applyProtection="1">
      <alignment/>
      <protection/>
    </xf>
    <xf numFmtId="0" fontId="0" fillId="0" borderId="27" xfId="0" applyNumberFormat="1" applyFont="1" applyBorder="1" applyAlignment="1" applyProtection="1">
      <alignment/>
      <protection/>
    </xf>
    <xf numFmtId="0" fontId="0" fillId="0" borderId="28" xfId="0" applyNumberFormat="1" applyFont="1" applyBorder="1" applyAlignment="1" applyProtection="1">
      <alignment/>
      <protection/>
    </xf>
    <xf numFmtId="0" fontId="0" fillId="0" borderId="27" xfId="0" applyNumberFormat="1" applyFont="1" applyBorder="1" applyAlignment="1" applyProtection="1">
      <alignment horizontal="center"/>
      <protection/>
    </xf>
    <xf numFmtId="0" fontId="0" fillId="0" borderId="28" xfId="0" applyNumberFormat="1" applyFont="1" applyBorder="1" applyAlignment="1" applyProtection="1">
      <alignment horizontal="center"/>
      <protection/>
    </xf>
    <xf numFmtId="0" fontId="0" fillId="0" borderId="10" xfId="0" applyNumberFormat="1" applyFont="1" applyBorder="1" applyAlignment="1" applyProtection="1">
      <alignment/>
      <protection/>
    </xf>
    <xf numFmtId="0" fontId="0" fillId="0" borderId="11" xfId="0" applyNumberFormat="1" applyFont="1" applyBorder="1" applyAlignment="1" applyProtection="1">
      <alignment/>
      <protection/>
    </xf>
    <xf numFmtId="0" fontId="0" fillId="0" borderId="29" xfId="0" applyNumberFormat="1" applyFont="1" applyBorder="1" applyAlignment="1" applyProtection="1">
      <alignment/>
      <protection/>
    </xf>
    <xf numFmtId="0" fontId="0" fillId="0" borderId="30" xfId="0" applyNumberFormat="1" applyFont="1" applyBorder="1" applyAlignment="1" applyProtection="1">
      <alignment/>
      <protection/>
    </xf>
    <xf numFmtId="0" fontId="0" fillId="0" borderId="30" xfId="0" applyNumberFormat="1" applyFont="1" applyBorder="1" applyAlignment="1" applyProtection="1">
      <alignment horizontal="center"/>
      <protection/>
    </xf>
    <xf numFmtId="0" fontId="0" fillId="0" borderId="31" xfId="0" applyNumberFormat="1" applyFont="1" applyBorder="1" applyAlignment="1" applyProtection="1">
      <alignment/>
      <protection/>
    </xf>
    <xf numFmtId="0" fontId="0" fillId="0" borderId="15" xfId="0" applyNumberFormat="1" applyFont="1" applyBorder="1" applyAlignment="1" applyProtection="1">
      <alignment horizontal="center"/>
      <protection/>
    </xf>
    <xf numFmtId="0" fontId="0" fillId="0" borderId="26" xfId="0" applyNumberFormat="1" applyFont="1" applyBorder="1" applyAlignment="1" applyProtection="1">
      <alignment/>
      <protection/>
    </xf>
    <xf numFmtId="0" fontId="0" fillId="0" borderId="16" xfId="0" applyNumberFormat="1" applyFont="1" applyBorder="1" applyAlignment="1" applyProtection="1">
      <alignment/>
      <protection/>
    </xf>
    <xf numFmtId="0" fontId="0" fillId="0" borderId="12" xfId="0" applyNumberFormat="1" applyFont="1" applyBorder="1" applyAlignment="1" applyProtection="1">
      <alignment horizontal="center"/>
      <protection/>
    </xf>
    <xf numFmtId="0" fontId="0" fillId="0" borderId="17" xfId="0" applyNumberFormat="1" applyFont="1" applyBorder="1" applyAlignment="1" applyProtection="1">
      <alignment horizontal="center"/>
      <protection/>
    </xf>
    <xf numFmtId="0" fontId="0" fillId="0" borderId="32" xfId="0" applyNumberFormat="1" applyFont="1" applyBorder="1" applyAlignment="1" applyProtection="1">
      <alignment horizontal="center"/>
      <protection/>
    </xf>
    <xf numFmtId="0" fontId="0" fillId="0" borderId="31" xfId="0" applyNumberFormat="1" applyFont="1" applyBorder="1" applyAlignment="1" applyProtection="1">
      <alignment horizontal="center"/>
      <protection/>
    </xf>
    <xf numFmtId="0" fontId="0" fillId="0" borderId="16" xfId="0" applyNumberFormat="1" applyFont="1" applyBorder="1" applyAlignment="1" applyProtection="1">
      <alignment horizontal="center"/>
      <protection/>
    </xf>
    <xf numFmtId="0" fontId="0" fillId="0" borderId="33" xfId="0" applyNumberFormat="1" applyFont="1" applyBorder="1" applyAlignment="1" applyProtection="1">
      <alignment horizontal="center"/>
      <protection/>
    </xf>
    <xf numFmtId="0" fontId="0" fillId="0" borderId="34" xfId="0" applyNumberFormat="1" applyFont="1" applyBorder="1" applyAlignment="1" applyProtection="1">
      <alignment horizontal="center"/>
      <protection/>
    </xf>
    <xf numFmtId="0" fontId="0" fillId="0" borderId="12" xfId="0" applyNumberFormat="1" applyFont="1" applyBorder="1" applyAlignment="1" applyProtection="1">
      <alignment horizontal="center"/>
      <protection/>
    </xf>
    <xf numFmtId="0" fontId="0" fillId="0" borderId="35" xfId="0" applyNumberFormat="1" applyFont="1" applyBorder="1" applyAlignment="1" applyProtection="1">
      <alignment horizontal="center"/>
      <protection/>
    </xf>
    <xf numFmtId="37" fontId="3" fillId="0" borderId="35" xfId="0" applyNumberFormat="1" applyFont="1" applyBorder="1" applyAlignment="1" applyProtection="1">
      <alignment/>
      <protection/>
    </xf>
    <xf numFmtId="37" fontId="3" fillId="0" borderId="36" xfId="0" applyNumberFormat="1" applyFont="1" applyBorder="1" applyAlignment="1" applyProtection="1">
      <alignment/>
      <protection/>
    </xf>
    <xf numFmtId="37" fontId="3" fillId="0" borderId="37" xfId="0" applyNumberFormat="1" applyFont="1" applyBorder="1" applyAlignment="1" applyProtection="1">
      <alignment/>
      <protection/>
    </xf>
    <xf numFmtId="0" fontId="0" fillId="0" borderId="20" xfId="0" applyNumberFormat="1" applyFont="1" applyBorder="1" applyAlignment="1" applyProtection="1">
      <alignment horizontal="center"/>
      <protection/>
    </xf>
    <xf numFmtId="0" fontId="0" fillId="0" borderId="38" xfId="0" applyNumberFormat="1" applyFont="1" applyBorder="1" applyAlignment="1" applyProtection="1">
      <alignment horizontal="center"/>
      <protection/>
    </xf>
    <xf numFmtId="37" fontId="3" fillId="0" borderId="38" xfId="0" applyNumberFormat="1" applyFont="1" applyBorder="1" applyAlignment="1" applyProtection="1">
      <alignment/>
      <protection/>
    </xf>
    <xf numFmtId="37" fontId="3" fillId="0" borderId="39" xfId="0" applyNumberFormat="1" applyFont="1" applyBorder="1" applyAlignment="1" applyProtection="1">
      <alignment/>
      <protection/>
    </xf>
    <xf numFmtId="37" fontId="3" fillId="0" borderId="40" xfId="0" applyNumberFormat="1" applyFont="1" applyBorder="1" applyAlignment="1" applyProtection="1">
      <alignment/>
      <protection/>
    </xf>
    <xf numFmtId="0" fontId="0" fillId="0" borderId="41" xfId="0" applyNumberFormat="1" applyFont="1" applyBorder="1" applyAlignment="1" applyProtection="1">
      <alignment vertical="center"/>
      <protection/>
    </xf>
    <xf numFmtId="0" fontId="0" fillId="0" borderId="42" xfId="0" applyNumberFormat="1" applyFont="1" applyBorder="1" applyAlignment="1" applyProtection="1">
      <alignment vertical="center"/>
      <protection/>
    </xf>
    <xf numFmtId="0" fontId="0" fillId="0" borderId="42" xfId="0" applyNumberFormat="1" applyFont="1" applyBorder="1" applyAlignment="1" applyProtection="1">
      <alignment horizontal="center" vertical="center"/>
      <protection/>
    </xf>
    <xf numFmtId="0" fontId="0" fillId="0" borderId="42" xfId="0" applyNumberFormat="1" applyFont="1" applyBorder="1" applyAlignment="1" applyProtection="1">
      <alignment vertical="center"/>
      <protection/>
    </xf>
    <xf numFmtId="0" fontId="0" fillId="0" borderId="43" xfId="0" applyNumberFormat="1" applyFont="1" applyBorder="1" applyAlignment="1" applyProtection="1">
      <alignment/>
      <protection/>
    </xf>
    <xf numFmtId="0" fontId="0" fillId="0" borderId="44" xfId="0" applyNumberFormat="1" applyFont="1" applyBorder="1" applyAlignment="1" applyProtection="1">
      <alignment horizontal="center"/>
      <protection/>
    </xf>
    <xf numFmtId="0" fontId="0" fillId="0" borderId="44" xfId="0" applyNumberFormat="1" applyFont="1" applyBorder="1" applyAlignment="1" applyProtection="1">
      <alignment/>
      <protection/>
    </xf>
    <xf numFmtId="0" fontId="0" fillId="0" borderId="45" xfId="0" applyNumberFormat="1" applyFont="1" applyBorder="1" applyAlignment="1" applyProtection="1">
      <alignment/>
      <protection/>
    </xf>
    <xf numFmtId="37" fontId="3" fillId="0" borderId="46" xfId="0" applyNumberFormat="1" applyFont="1" applyBorder="1" applyAlignment="1" applyProtection="1">
      <alignment/>
      <protection/>
    </xf>
    <xf numFmtId="37" fontId="3" fillId="0" borderId="47" xfId="0" applyNumberFormat="1" applyFont="1" applyBorder="1" applyAlignment="1" applyProtection="1">
      <alignment/>
      <protection/>
    </xf>
    <xf numFmtId="37" fontId="3" fillId="0" borderId="48" xfId="0" applyNumberFormat="1" applyFont="1" applyBorder="1" applyAlignment="1" applyProtection="1">
      <alignment/>
      <protection/>
    </xf>
    <xf numFmtId="37" fontId="3" fillId="0" borderId="45" xfId="0" applyNumberFormat="1" applyFont="1" applyBorder="1" applyAlignment="1" applyProtection="1">
      <alignment/>
      <protection/>
    </xf>
    <xf numFmtId="37" fontId="3" fillId="0" borderId="49" xfId="0" applyNumberFormat="1" applyFont="1" applyBorder="1" applyAlignment="1" applyProtection="1">
      <alignment/>
      <protection/>
    </xf>
    <xf numFmtId="37" fontId="3" fillId="0" borderId="50" xfId="0" applyNumberFormat="1" applyFont="1" applyBorder="1" applyAlignment="1" applyProtection="1">
      <alignment/>
      <protection/>
    </xf>
    <xf numFmtId="37" fontId="0" fillId="0" borderId="45" xfId="0" applyFont="1" applyBorder="1" applyAlignment="1" applyProtection="1">
      <alignment/>
      <protection/>
    </xf>
    <xf numFmtId="0" fontId="0" fillId="0" borderId="27" xfId="0" applyNumberFormat="1" applyFont="1" applyBorder="1" applyAlignment="1" applyProtection="1">
      <alignment vertical="center"/>
      <protection/>
    </xf>
    <xf numFmtId="0" fontId="0" fillId="0" borderId="10" xfId="0" applyNumberFormat="1" applyFont="1" applyBorder="1" applyAlignment="1" applyProtection="1">
      <alignment horizontal="center" vertical="top"/>
      <protection/>
    </xf>
    <xf numFmtId="0" fontId="0" fillId="0" borderId="51" xfId="0" applyNumberFormat="1" applyFont="1" applyBorder="1" applyAlignment="1" applyProtection="1">
      <alignment vertical="center"/>
      <protection/>
    </xf>
    <xf numFmtId="0" fontId="0" fillId="0" borderId="52" xfId="0" applyNumberFormat="1" applyFont="1" applyBorder="1" applyAlignment="1" applyProtection="1">
      <alignment/>
      <protection/>
    </xf>
    <xf numFmtId="0" fontId="0" fillId="0" borderId="53" xfId="0" applyNumberFormat="1" applyFont="1" applyBorder="1" applyAlignment="1" applyProtection="1">
      <alignment/>
      <protection/>
    </xf>
    <xf numFmtId="0" fontId="0" fillId="0" borderId="54" xfId="0" applyNumberFormat="1" applyFont="1" applyBorder="1" applyAlignment="1" applyProtection="1">
      <alignment/>
      <protection/>
    </xf>
    <xf numFmtId="0" fontId="0" fillId="0" borderId="54" xfId="0" applyNumberFormat="1" applyFont="1" applyBorder="1" applyAlignment="1" applyProtection="1">
      <alignment horizontal="center"/>
      <protection/>
    </xf>
    <xf numFmtId="0" fontId="0" fillId="0" borderId="55" xfId="0" applyNumberFormat="1" applyFont="1" applyBorder="1" applyAlignment="1" applyProtection="1">
      <alignment/>
      <protection/>
    </xf>
    <xf numFmtId="37" fontId="3" fillId="0" borderId="56" xfId="0" applyNumberFormat="1" applyFont="1" applyBorder="1" applyAlignment="1" applyProtection="1">
      <alignment/>
      <protection/>
    </xf>
    <xf numFmtId="37" fontId="0" fillId="0" borderId="52" xfId="0" applyFont="1" applyBorder="1" applyAlignment="1" applyProtection="1">
      <alignment/>
      <protection/>
    </xf>
    <xf numFmtId="37" fontId="3" fillId="0" borderId="57" xfId="0" applyNumberFormat="1" applyFont="1" applyBorder="1" applyAlignment="1" applyProtection="1">
      <alignment/>
      <protection/>
    </xf>
    <xf numFmtId="37" fontId="3" fillId="0" borderId="58" xfId="0" applyNumberFormat="1" applyFont="1" applyBorder="1" applyAlignment="1" applyProtection="1">
      <alignment/>
      <protection/>
    </xf>
    <xf numFmtId="37" fontId="3" fillId="0" borderId="55" xfId="0" applyNumberFormat="1" applyFont="1" applyBorder="1" applyAlignment="1" applyProtection="1">
      <alignment/>
      <protection/>
    </xf>
    <xf numFmtId="37" fontId="3" fillId="0" borderId="59" xfId="0" applyNumberFormat="1" applyFont="1" applyBorder="1" applyAlignment="1" applyProtection="1">
      <alignment/>
      <protection/>
    </xf>
    <xf numFmtId="37" fontId="3" fillId="0" borderId="60" xfId="0" applyNumberFormat="1" applyFont="1" applyBorder="1" applyAlignment="1" applyProtection="1">
      <alignment/>
      <protection/>
    </xf>
    <xf numFmtId="37" fontId="0" fillId="0" borderId="55" xfId="0" applyFont="1" applyBorder="1" applyAlignment="1" applyProtection="1">
      <alignment/>
      <protection/>
    </xf>
    <xf numFmtId="0" fontId="0" fillId="0" borderId="24" xfId="0" applyNumberFormat="1" applyFont="1" applyBorder="1" applyAlignment="1" applyProtection="1">
      <alignment horizontal="centerContinuous" vertical="center"/>
      <protection/>
    </xf>
    <xf numFmtId="0" fontId="0" fillId="0" borderId="61" xfId="0" applyNumberFormat="1" applyFont="1" applyBorder="1" applyAlignment="1" applyProtection="1">
      <alignment horizontal="centerContinuous" vertical="center"/>
      <protection/>
    </xf>
    <xf numFmtId="0" fontId="0" fillId="0" borderId="42" xfId="0" applyNumberFormat="1" applyFont="1" applyBorder="1" applyAlignment="1" applyProtection="1">
      <alignment horizontal="centerContinuous" vertical="center"/>
      <protection/>
    </xf>
    <xf numFmtId="0" fontId="0" fillId="0" borderId="42" xfId="0" applyNumberFormat="1" applyFont="1" applyBorder="1" applyAlignment="1" applyProtection="1">
      <alignment horizontal="centerContinuous" vertical="center"/>
      <protection/>
    </xf>
    <xf numFmtId="0" fontId="0" fillId="0" borderId="62" xfId="0" applyNumberFormat="1" applyFont="1" applyBorder="1" applyAlignment="1" applyProtection="1">
      <alignment horizontal="centerContinuous" vertical="center"/>
      <protection/>
    </xf>
    <xf numFmtId="0" fontId="0" fillId="0" borderId="43" xfId="0" applyNumberFormat="1" applyFont="1" applyBorder="1" applyAlignment="1" applyProtection="1">
      <alignment/>
      <protection/>
    </xf>
    <xf numFmtId="0" fontId="0" fillId="0" borderId="44" xfId="0" applyNumberFormat="1" applyFont="1" applyBorder="1" applyAlignment="1" applyProtection="1">
      <alignment horizontal="center"/>
      <protection/>
    </xf>
    <xf numFmtId="0" fontId="0" fillId="0" borderId="44" xfId="0" applyNumberFormat="1" applyFont="1" applyBorder="1" applyAlignment="1" applyProtection="1">
      <alignment/>
      <protection/>
    </xf>
    <xf numFmtId="0" fontId="0" fillId="0" borderId="45" xfId="0" applyNumberFormat="1" applyFont="1" applyBorder="1" applyAlignment="1" applyProtection="1">
      <alignment/>
      <protection/>
    </xf>
    <xf numFmtId="0" fontId="0" fillId="0" borderId="63" xfId="0" applyNumberFormat="1" applyFont="1" applyBorder="1" applyAlignment="1" applyProtection="1">
      <alignment horizontal="center"/>
      <protection/>
    </xf>
    <xf numFmtId="0" fontId="0" fillId="0" borderId="64" xfId="0" applyNumberFormat="1" applyFont="1" applyBorder="1" applyAlignment="1" applyProtection="1">
      <alignment horizontal="center"/>
      <protection/>
    </xf>
    <xf numFmtId="0" fontId="0" fillId="0" borderId="10" xfId="0" applyNumberFormat="1" applyFont="1" applyBorder="1" applyAlignment="1" applyProtection="1">
      <alignment horizontal="center" vertical="center"/>
      <protection/>
    </xf>
    <xf numFmtId="0" fontId="0" fillId="0" borderId="65" xfId="0" applyNumberFormat="1" applyFont="1" applyBorder="1" applyAlignment="1" applyProtection="1">
      <alignment horizontal="centerContinuous" vertical="center"/>
      <protection/>
    </xf>
    <xf numFmtId="0" fontId="0" fillId="0" borderId="25" xfId="0" applyNumberFormat="1" applyFont="1" applyBorder="1" applyAlignment="1" applyProtection="1">
      <alignment horizontal="centerContinuous" vertical="center"/>
      <protection/>
    </xf>
    <xf numFmtId="0" fontId="4" fillId="0" borderId="0" xfId="0" applyNumberFormat="1" applyFont="1" applyAlignment="1">
      <alignment horizontal="right" vertical="top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未定義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9"/>
  <sheetViews>
    <sheetView showGridLines="0" tabSelected="1" zoomScale="65" zoomScaleNormal="65" zoomScalePageLayoutView="0" workbookViewId="0" topLeftCell="A1">
      <pane xSplit="1" ySplit="7" topLeftCell="B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Q2" sqref="Q2"/>
    </sheetView>
  </sheetViews>
  <sheetFormatPr defaultColWidth="14.66015625" defaultRowHeight="23.25" customHeight="1"/>
  <cols>
    <col min="1" max="1" width="14.16015625" style="8" customWidth="1"/>
    <col min="2" max="2" width="13.66015625" style="8" customWidth="1"/>
    <col min="3" max="17" width="12.66015625" style="8" customWidth="1"/>
    <col min="18" max="16384" width="14.66015625" style="8" customWidth="1"/>
  </cols>
  <sheetData>
    <row r="1" spans="1:20" s="1" customFormat="1" ht="27" customHeight="1">
      <c r="A1" s="36" t="s">
        <v>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21"/>
      <c r="P1" s="21"/>
      <c r="Q1" s="117" t="s">
        <v>88</v>
      </c>
      <c r="R1" s="36"/>
      <c r="S1" s="36"/>
      <c r="T1" s="36"/>
    </row>
    <row r="2" spans="1:20" s="1" customFormat="1" ht="27" customHeight="1" thickBot="1">
      <c r="A2" s="37"/>
      <c r="B2" s="37"/>
      <c r="C2" s="37"/>
      <c r="D2" s="37"/>
      <c r="E2" s="37"/>
      <c r="F2" s="37"/>
      <c r="G2" s="38"/>
      <c r="H2" s="37"/>
      <c r="I2" s="37"/>
      <c r="J2" s="37"/>
      <c r="K2" s="37"/>
      <c r="L2" s="37"/>
      <c r="M2" s="37"/>
      <c r="N2" s="38"/>
      <c r="O2" s="22"/>
      <c r="P2" s="22"/>
      <c r="Q2" s="38" t="s">
        <v>1</v>
      </c>
      <c r="R2" s="36"/>
      <c r="S2" s="36"/>
      <c r="T2" s="36"/>
    </row>
    <row r="3" spans="1:20" s="1" customFormat="1" ht="27" customHeight="1">
      <c r="A3" s="41"/>
      <c r="B3" s="41"/>
      <c r="C3" s="72"/>
      <c r="D3" s="73"/>
      <c r="E3" s="73"/>
      <c r="F3" s="73"/>
      <c r="G3" s="73"/>
      <c r="H3" s="73"/>
      <c r="I3" s="74"/>
      <c r="J3" s="74"/>
      <c r="K3" s="74"/>
      <c r="L3" s="74"/>
      <c r="M3" s="74"/>
      <c r="N3" s="73"/>
      <c r="O3" s="75"/>
      <c r="P3" s="75"/>
      <c r="Q3" s="89"/>
      <c r="R3" s="90"/>
      <c r="S3" s="36"/>
      <c r="T3" s="36"/>
    </row>
    <row r="4" spans="1:20" s="1" customFormat="1" ht="27" customHeight="1">
      <c r="A4" s="41"/>
      <c r="B4" s="52" t="s">
        <v>2</v>
      </c>
      <c r="C4" s="42"/>
      <c r="D4" s="42"/>
      <c r="E4" s="39"/>
      <c r="F4" s="42"/>
      <c r="G4" s="39"/>
      <c r="H4" s="53"/>
      <c r="I4" s="39"/>
      <c r="J4" s="39"/>
      <c r="K4" s="39"/>
      <c r="L4" s="39"/>
      <c r="M4" s="39"/>
      <c r="N4" s="76"/>
      <c r="O4" s="27"/>
      <c r="P4" s="25"/>
      <c r="Q4" s="91"/>
      <c r="R4" s="90"/>
      <c r="S4" s="36"/>
      <c r="T4" s="36"/>
    </row>
    <row r="5" spans="1:20" s="1" customFormat="1" ht="27" customHeight="1">
      <c r="A5" s="52" t="s">
        <v>76</v>
      </c>
      <c r="B5" s="41"/>
      <c r="C5" s="44" t="s">
        <v>3</v>
      </c>
      <c r="D5" s="42"/>
      <c r="E5" s="42"/>
      <c r="F5" s="42"/>
      <c r="G5" s="42"/>
      <c r="H5" s="42"/>
      <c r="I5" s="42"/>
      <c r="J5" s="39"/>
      <c r="K5" s="39"/>
      <c r="L5" s="42"/>
      <c r="M5" s="42"/>
      <c r="N5" s="77" t="s">
        <v>4</v>
      </c>
      <c r="O5" s="30" t="s">
        <v>42</v>
      </c>
      <c r="P5" s="28"/>
      <c r="Q5" s="92"/>
      <c r="R5" s="90"/>
      <c r="S5" s="36"/>
      <c r="T5" s="36"/>
    </row>
    <row r="6" spans="1:20" s="1" customFormat="1" ht="27" customHeight="1">
      <c r="A6" s="41"/>
      <c r="B6" s="52" t="s">
        <v>5</v>
      </c>
      <c r="C6" s="42"/>
      <c r="D6" s="44" t="s">
        <v>6</v>
      </c>
      <c r="E6" s="87" t="s">
        <v>7</v>
      </c>
      <c r="F6" s="44" t="s">
        <v>8</v>
      </c>
      <c r="G6" s="87" t="s">
        <v>7</v>
      </c>
      <c r="H6" s="44" t="s">
        <v>9</v>
      </c>
      <c r="I6" s="44" t="s">
        <v>10</v>
      </c>
      <c r="J6" s="87" t="s">
        <v>7</v>
      </c>
      <c r="K6" s="87" t="s">
        <v>7</v>
      </c>
      <c r="L6" s="44" t="s">
        <v>11</v>
      </c>
      <c r="M6" s="44" t="s">
        <v>12</v>
      </c>
      <c r="N6" s="78"/>
      <c r="O6" s="28"/>
      <c r="P6" s="30" t="s">
        <v>45</v>
      </c>
      <c r="Q6" s="93" t="s">
        <v>72</v>
      </c>
      <c r="R6" s="90"/>
      <c r="S6" s="36"/>
      <c r="T6" s="36"/>
    </row>
    <row r="7" spans="1:20" s="1" customFormat="1" ht="27" customHeight="1" thickBot="1">
      <c r="A7" s="54"/>
      <c r="B7" s="54"/>
      <c r="C7" s="46"/>
      <c r="D7" s="46"/>
      <c r="E7" s="88" t="s">
        <v>87</v>
      </c>
      <c r="F7" s="46"/>
      <c r="G7" s="88" t="s">
        <v>13</v>
      </c>
      <c r="H7" s="46"/>
      <c r="I7" s="46"/>
      <c r="J7" s="88" t="s">
        <v>14</v>
      </c>
      <c r="K7" s="88" t="s">
        <v>15</v>
      </c>
      <c r="L7" s="46"/>
      <c r="M7" s="46"/>
      <c r="N7" s="79"/>
      <c r="O7" s="34"/>
      <c r="P7" s="34"/>
      <c r="Q7" s="94"/>
      <c r="R7" s="90"/>
      <c r="S7" s="36"/>
      <c r="T7" s="36"/>
    </row>
    <row r="8" spans="1:18" ht="27" customHeight="1">
      <c r="A8" s="62" t="s">
        <v>16</v>
      </c>
      <c r="B8" s="4">
        <v>15348729</v>
      </c>
      <c r="C8" s="5">
        <v>4827144</v>
      </c>
      <c r="D8" s="5">
        <v>10469</v>
      </c>
      <c r="E8" s="5">
        <v>0</v>
      </c>
      <c r="F8" s="5">
        <v>342603</v>
      </c>
      <c r="G8" s="5">
        <v>289341</v>
      </c>
      <c r="H8" s="5">
        <v>1118622</v>
      </c>
      <c r="I8" s="5">
        <v>1020712</v>
      </c>
      <c r="J8" s="5">
        <v>1020712</v>
      </c>
      <c r="K8" s="5">
        <v>0</v>
      </c>
      <c r="L8" s="5">
        <v>97910</v>
      </c>
      <c r="M8" s="5">
        <v>0</v>
      </c>
      <c r="N8" s="80">
        <v>0</v>
      </c>
      <c r="O8" s="5">
        <v>497685</v>
      </c>
      <c r="P8" s="5">
        <v>0</v>
      </c>
      <c r="Q8" s="95">
        <v>28400</v>
      </c>
      <c r="R8" s="96"/>
    </row>
    <row r="9" spans="1:18" ht="27" customHeight="1">
      <c r="A9" s="55" t="s">
        <v>17</v>
      </c>
      <c r="B9" s="4">
        <v>10141621</v>
      </c>
      <c r="C9" s="5">
        <v>3572752</v>
      </c>
      <c r="D9" s="5">
        <v>0</v>
      </c>
      <c r="E9" s="5">
        <v>0</v>
      </c>
      <c r="F9" s="5">
        <v>100850</v>
      </c>
      <c r="G9" s="5">
        <v>0</v>
      </c>
      <c r="H9" s="5">
        <v>595518</v>
      </c>
      <c r="I9" s="5">
        <v>594384</v>
      </c>
      <c r="J9" s="5">
        <v>470619</v>
      </c>
      <c r="K9" s="5">
        <v>123765</v>
      </c>
      <c r="L9" s="5">
        <v>0</v>
      </c>
      <c r="M9" s="5">
        <v>1134</v>
      </c>
      <c r="N9" s="80">
        <v>0</v>
      </c>
      <c r="O9" s="5">
        <v>82697</v>
      </c>
      <c r="P9" s="5">
        <v>0</v>
      </c>
      <c r="Q9" s="95">
        <v>0</v>
      </c>
      <c r="R9" s="96"/>
    </row>
    <row r="10" spans="1:18" ht="27" customHeight="1">
      <c r="A10" s="55" t="s">
        <v>18</v>
      </c>
      <c r="B10" s="4">
        <v>5994871</v>
      </c>
      <c r="C10" s="5">
        <v>2820784</v>
      </c>
      <c r="D10" s="5">
        <v>34284</v>
      </c>
      <c r="E10" s="5">
        <v>4662</v>
      </c>
      <c r="F10" s="5">
        <v>57982</v>
      </c>
      <c r="G10" s="5">
        <v>9782</v>
      </c>
      <c r="H10" s="5">
        <v>161989</v>
      </c>
      <c r="I10" s="5">
        <v>153462</v>
      </c>
      <c r="J10" s="5">
        <v>0</v>
      </c>
      <c r="K10" s="5">
        <v>153462</v>
      </c>
      <c r="L10" s="5">
        <v>6861</v>
      </c>
      <c r="M10" s="5">
        <v>1666</v>
      </c>
      <c r="N10" s="80">
        <v>0</v>
      </c>
      <c r="O10" s="5">
        <v>297657</v>
      </c>
      <c r="P10" s="5">
        <v>0</v>
      </c>
      <c r="Q10" s="95">
        <v>0</v>
      </c>
      <c r="R10" s="96"/>
    </row>
    <row r="11" spans="1:18" ht="27" customHeight="1">
      <c r="A11" s="55" t="s">
        <v>19</v>
      </c>
      <c r="B11" s="4">
        <v>4517671</v>
      </c>
      <c r="C11" s="5">
        <v>2546776</v>
      </c>
      <c r="D11" s="5">
        <v>3115</v>
      </c>
      <c r="E11" s="5">
        <v>2018</v>
      </c>
      <c r="F11" s="5">
        <v>48186</v>
      </c>
      <c r="G11" s="5">
        <v>0</v>
      </c>
      <c r="H11" s="5">
        <v>1050553</v>
      </c>
      <c r="I11" s="5">
        <v>1050553</v>
      </c>
      <c r="J11" s="5">
        <v>921693</v>
      </c>
      <c r="K11" s="5">
        <v>128860</v>
      </c>
      <c r="L11" s="5">
        <v>0</v>
      </c>
      <c r="M11" s="5">
        <v>0</v>
      </c>
      <c r="N11" s="80">
        <v>0</v>
      </c>
      <c r="O11" s="5">
        <v>131667</v>
      </c>
      <c r="P11" s="5">
        <v>0</v>
      </c>
      <c r="Q11" s="95">
        <v>23001</v>
      </c>
      <c r="R11" s="96"/>
    </row>
    <row r="12" spans="1:18" ht="27" customHeight="1">
      <c r="A12" s="55" t="s">
        <v>20</v>
      </c>
      <c r="B12" s="4">
        <v>3929133</v>
      </c>
      <c r="C12" s="5">
        <v>2325911</v>
      </c>
      <c r="D12" s="5">
        <v>477300</v>
      </c>
      <c r="E12" s="5">
        <v>477300</v>
      </c>
      <c r="F12" s="5">
        <v>59904</v>
      </c>
      <c r="G12" s="5">
        <v>0</v>
      </c>
      <c r="H12" s="5">
        <v>162182</v>
      </c>
      <c r="I12" s="5">
        <v>0</v>
      </c>
      <c r="J12" s="5">
        <v>0</v>
      </c>
      <c r="K12" s="5">
        <v>0</v>
      </c>
      <c r="L12" s="5">
        <v>162182</v>
      </c>
      <c r="M12" s="5">
        <v>0</v>
      </c>
      <c r="N12" s="80">
        <v>0</v>
      </c>
      <c r="O12" s="5">
        <v>129247</v>
      </c>
      <c r="P12" s="5">
        <v>0</v>
      </c>
      <c r="Q12" s="95">
        <v>0</v>
      </c>
      <c r="R12" s="96"/>
    </row>
    <row r="13" spans="1:18" ht="27" customHeight="1">
      <c r="A13" s="55" t="s">
        <v>21</v>
      </c>
      <c r="B13" s="4">
        <v>5819430</v>
      </c>
      <c r="C13" s="5">
        <v>2630877</v>
      </c>
      <c r="D13" s="5">
        <v>0</v>
      </c>
      <c r="E13" s="5">
        <v>0</v>
      </c>
      <c r="F13" s="5">
        <v>100447</v>
      </c>
      <c r="G13" s="5">
        <v>0</v>
      </c>
      <c r="H13" s="5">
        <v>109579</v>
      </c>
      <c r="I13" s="5">
        <v>109579</v>
      </c>
      <c r="J13" s="5">
        <v>38850</v>
      </c>
      <c r="K13" s="5">
        <v>0</v>
      </c>
      <c r="L13" s="5">
        <v>0</v>
      </c>
      <c r="M13" s="5">
        <v>0</v>
      </c>
      <c r="N13" s="80">
        <v>0</v>
      </c>
      <c r="O13" s="5">
        <v>59921</v>
      </c>
      <c r="P13" s="5">
        <v>0</v>
      </c>
      <c r="Q13" s="95">
        <v>0</v>
      </c>
      <c r="R13" s="96"/>
    </row>
    <row r="14" spans="1:18" ht="27" customHeight="1">
      <c r="A14" s="55" t="s">
        <v>22</v>
      </c>
      <c r="B14" s="4">
        <v>1835197</v>
      </c>
      <c r="C14" s="5">
        <v>1120528</v>
      </c>
      <c r="D14" s="5">
        <v>0</v>
      </c>
      <c r="E14" s="5">
        <v>0</v>
      </c>
      <c r="F14" s="5">
        <v>96560</v>
      </c>
      <c r="G14" s="5">
        <v>0</v>
      </c>
      <c r="H14" s="5">
        <v>2250</v>
      </c>
      <c r="I14" s="5">
        <v>2250</v>
      </c>
      <c r="J14" s="5">
        <v>0</v>
      </c>
      <c r="K14" s="5">
        <v>2250</v>
      </c>
      <c r="L14" s="5">
        <v>0</v>
      </c>
      <c r="M14" s="5">
        <v>0</v>
      </c>
      <c r="N14" s="80">
        <v>0</v>
      </c>
      <c r="O14" s="5">
        <v>40843</v>
      </c>
      <c r="P14" s="5">
        <v>0</v>
      </c>
      <c r="Q14" s="95">
        <v>0</v>
      </c>
      <c r="R14" s="96"/>
    </row>
    <row r="15" spans="1:18" ht="27" customHeight="1">
      <c r="A15" s="55" t="s">
        <v>23</v>
      </c>
      <c r="B15" s="4">
        <v>1590938</v>
      </c>
      <c r="C15" s="5">
        <v>831287</v>
      </c>
      <c r="D15" s="5">
        <v>157989</v>
      </c>
      <c r="E15" s="5">
        <v>0</v>
      </c>
      <c r="F15" s="5">
        <v>0</v>
      </c>
      <c r="G15" s="5">
        <v>0</v>
      </c>
      <c r="H15" s="5">
        <v>24574</v>
      </c>
      <c r="I15" s="5">
        <v>0</v>
      </c>
      <c r="J15" s="5">
        <v>0</v>
      </c>
      <c r="K15" s="5">
        <v>0</v>
      </c>
      <c r="L15" s="5">
        <v>24574</v>
      </c>
      <c r="M15" s="5">
        <v>0</v>
      </c>
      <c r="N15" s="80">
        <v>0</v>
      </c>
      <c r="O15" s="5">
        <v>45477</v>
      </c>
      <c r="P15" s="5">
        <v>0</v>
      </c>
      <c r="Q15" s="95">
        <v>1995</v>
      </c>
      <c r="R15" s="96"/>
    </row>
    <row r="16" spans="1:18" ht="27" customHeight="1">
      <c r="A16" s="55" t="s">
        <v>24</v>
      </c>
      <c r="B16" s="4">
        <v>2798845</v>
      </c>
      <c r="C16" s="5">
        <v>1366271</v>
      </c>
      <c r="D16" s="5">
        <v>23615</v>
      </c>
      <c r="E16" s="5">
        <v>0</v>
      </c>
      <c r="F16" s="5">
        <v>0</v>
      </c>
      <c r="G16" s="5">
        <v>0</v>
      </c>
      <c r="H16" s="5">
        <v>536914</v>
      </c>
      <c r="I16" s="5">
        <v>536914</v>
      </c>
      <c r="J16" s="5">
        <v>510694</v>
      </c>
      <c r="K16" s="5">
        <v>0</v>
      </c>
      <c r="L16" s="5">
        <v>0</v>
      </c>
      <c r="M16" s="5">
        <v>0</v>
      </c>
      <c r="N16" s="80">
        <v>0</v>
      </c>
      <c r="O16" s="5">
        <v>9876</v>
      </c>
      <c r="P16" s="5">
        <v>0</v>
      </c>
      <c r="Q16" s="95">
        <v>0</v>
      </c>
      <c r="R16" s="96"/>
    </row>
    <row r="17" spans="1:18" ht="27" customHeight="1">
      <c r="A17" s="55" t="s">
        <v>25</v>
      </c>
      <c r="B17" s="4">
        <v>1482053</v>
      </c>
      <c r="C17" s="5">
        <v>638059</v>
      </c>
      <c r="D17" s="5">
        <v>0</v>
      </c>
      <c r="E17" s="5">
        <v>0</v>
      </c>
      <c r="F17" s="5">
        <v>0</v>
      </c>
      <c r="G17" s="5">
        <v>0</v>
      </c>
      <c r="H17" s="5">
        <v>19950</v>
      </c>
      <c r="I17" s="5">
        <v>0</v>
      </c>
      <c r="J17" s="5">
        <v>0</v>
      </c>
      <c r="K17" s="5">
        <v>0</v>
      </c>
      <c r="L17" s="5">
        <v>19950</v>
      </c>
      <c r="M17" s="5">
        <v>0</v>
      </c>
      <c r="N17" s="80">
        <v>0</v>
      </c>
      <c r="O17" s="5">
        <v>73973</v>
      </c>
      <c r="P17" s="5">
        <v>0</v>
      </c>
      <c r="Q17" s="95">
        <v>0</v>
      </c>
      <c r="R17" s="96"/>
    </row>
    <row r="18" spans="1:18" ht="27" customHeight="1">
      <c r="A18" s="55" t="s">
        <v>26</v>
      </c>
      <c r="B18" s="4">
        <v>2783410</v>
      </c>
      <c r="C18" s="5">
        <v>1686425</v>
      </c>
      <c r="D18" s="5">
        <v>1578</v>
      </c>
      <c r="E18" s="5">
        <v>0</v>
      </c>
      <c r="F18" s="5">
        <v>13928</v>
      </c>
      <c r="G18" s="5">
        <v>12480</v>
      </c>
      <c r="H18" s="5">
        <v>275745</v>
      </c>
      <c r="I18" s="5">
        <v>274013</v>
      </c>
      <c r="J18" s="5">
        <v>0</v>
      </c>
      <c r="K18" s="5">
        <v>274013</v>
      </c>
      <c r="L18" s="5">
        <v>0</v>
      </c>
      <c r="M18" s="5">
        <v>1732</v>
      </c>
      <c r="N18" s="80">
        <v>0</v>
      </c>
      <c r="O18" s="5">
        <v>485449</v>
      </c>
      <c r="P18" s="5">
        <v>12061</v>
      </c>
      <c r="Q18" s="95">
        <v>74810</v>
      </c>
      <c r="R18" s="96"/>
    </row>
    <row r="19" spans="1:18" ht="27" customHeight="1">
      <c r="A19" s="56" t="s">
        <v>64</v>
      </c>
      <c r="B19" s="15">
        <v>3946982</v>
      </c>
      <c r="C19" s="16">
        <v>3074491</v>
      </c>
      <c r="D19" s="16">
        <v>0</v>
      </c>
      <c r="E19" s="16">
        <v>0</v>
      </c>
      <c r="F19" s="16">
        <v>0</v>
      </c>
      <c r="G19" s="16">
        <v>0</v>
      </c>
      <c r="H19" s="16">
        <v>1039500</v>
      </c>
      <c r="I19" s="16">
        <v>1039500</v>
      </c>
      <c r="J19" s="16">
        <v>1039500</v>
      </c>
      <c r="K19" s="16">
        <v>0</v>
      </c>
      <c r="L19" s="16">
        <v>0</v>
      </c>
      <c r="M19" s="16">
        <v>0</v>
      </c>
      <c r="N19" s="81">
        <v>0</v>
      </c>
      <c r="O19" s="16">
        <v>33243</v>
      </c>
      <c r="P19" s="16">
        <v>0</v>
      </c>
      <c r="Q19" s="97">
        <v>0</v>
      </c>
      <c r="R19" s="96"/>
    </row>
    <row r="20" spans="1:18" ht="27" customHeight="1">
      <c r="A20" s="57" t="s">
        <v>65</v>
      </c>
      <c r="B20" s="18">
        <v>5137608</v>
      </c>
      <c r="C20" s="19">
        <v>2003162</v>
      </c>
      <c r="D20" s="19">
        <v>2835</v>
      </c>
      <c r="E20" s="19">
        <v>0</v>
      </c>
      <c r="F20" s="19">
        <v>279219</v>
      </c>
      <c r="G20" s="19">
        <v>155161</v>
      </c>
      <c r="H20" s="19">
        <v>110684</v>
      </c>
      <c r="I20" s="19">
        <v>110684</v>
      </c>
      <c r="J20" s="19">
        <v>0</v>
      </c>
      <c r="K20" s="19">
        <v>0</v>
      </c>
      <c r="L20" s="19">
        <v>0</v>
      </c>
      <c r="M20" s="19">
        <v>0</v>
      </c>
      <c r="N20" s="82">
        <v>0</v>
      </c>
      <c r="O20" s="19">
        <v>0</v>
      </c>
      <c r="P20" s="19">
        <v>0</v>
      </c>
      <c r="Q20" s="98">
        <v>0</v>
      </c>
      <c r="R20" s="96"/>
    </row>
    <row r="21" spans="1:18" ht="27" customHeight="1" thickBot="1">
      <c r="A21" s="58" t="s">
        <v>66</v>
      </c>
      <c r="B21" s="9">
        <v>5098326</v>
      </c>
      <c r="C21" s="10">
        <v>2741854</v>
      </c>
      <c r="D21" s="10">
        <v>36092</v>
      </c>
      <c r="E21" s="10">
        <v>0</v>
      </c>
      <c r="F21" s="10">
        <v>325462</v>
      </c>
      <c r="G21" s="10">
        <v>3643</v>
      </c>
      <c r="H21" s="10">
        <v>71419</v>
      </c>
      <c r="I21" s="10">
        <v>0</v>
      </c>
      <c r="J21" s="10">
        <v>0</v>
      </c>
      <c r="K21" s="10">
        <v>0</v>
      </c>
      <c r="L21" s="10">
        <v>71419</v>
      </c>
      <c r="M21" s="10">
        <v>0</v>
      </c>
      <c r="N21" s="83">
        <v>0</v>
      </c>
      <c r="O21" s="10">
        <v>122009</v>
      </c>
      <c r="P21" s="10">
        <v>12000</v>
      </c>
      <c r="Q21" s="99">
        <v>39180</v>
      </c>
      <c r="R21" s="96"/>
    </row>
    <row r="22" spans="1:18" ht="27" customHeight="1">
      <c r="A22" s="63" t="s">
        <v>27</v>
      </c>
      <c r="B22" s="64">
        <v>166895</v>
      </c>
      <c r="C22" s="65">
        <v>97472</v>
      </c>
      <c r="D22" s="65">
        <v>0</v>
      </c>
      <c r="E22" s="65">
        <v>0</v>
      </c>
      <c r="F22" s="65">
        <v>0</v>
      </c>
      <c r="G22" s="65">
        <v>0</v>
      </c>
      <c r="H22" s="65">
        <v>0</v>
      </c>
      <c r="I22" s="65">
        <v>0</v>
      </c>
      <c r="J22" s="65">
        <v>0</v>
      </c>
      <c r="K22" s="65">
        <v>0</v>
      </c>
      <c r="L22" s="65">
        <v>0</v>
      </c>
      <c r="M22" s="65">
        <v>0</v>
      </c>
      <c r="N22" s="84">
        <v>0</v>
      </c>
      <c r="O22" s="65">
        <v>0</v>
      </c>
      <c r="P22" s="65">
        <v>0</v>
      </c>
      <c r="Q22" s="100">
        <v>0</v>
      </c>
      <c r="R22" s="96"/>
    </row>
    <row r="23" spans="1:18" ht="27" customHeight="1">
      <c r="A23" s="67" t="s">
        <v>28</v>
      </c>
      <c r="B23" s="18">
        <v>549271</v>
      </c>
      <c r="C23" s="19">
        <v>196664</v>
      </c>
      <c r="D23" s="19">
        <v>0</v>
      </c>
      <c r="E23" s="19">
        <v>0</v>
      </c>
      <c r="F23" s="19">
        <v>0</v>
      </c>
      <c r="G23" s="19">
        <v>0</v>
      </c>
      <c r="H23" s="19">
        <v>0</v>
      </c>
      <c r="I23" s="19">
        <v>0</v>
      </c>
      <c r="J23" s="19">
        <v>0</v>
      </c>
      <c r="K23" s="19">
        <v>0</v>
      </c>
      <c r="L23" s="19">
        <v>0</v>
      </c>
      <c r="M23" s="19">
        <v>0</v>
      </c>
      <c r="N23" s="82">
        <v>0</v>
      </c>
      <c r="O23" s="19">
        <v>0</v>
      </c>
      <c r="P23" s="19">
        <v>0</v>
      </c>
      <c r="Q23" s="98">
        <v>0</v>
      </c>
      <c r="R23" s="96"/>
    </row>
    <row r="24" spans="1:18" ht="27" customHeight="1">
      <c r="A24" s="67" t="s">
        <v>29</v>
      </c>
      <c r="B24" s="18">
        <v>1426796</v>
      </c>
      <c r="C24" s="19">
        <v>654956</v>
      </c>
      <c r="D24" s="19">
        <v>2876</v>
      </c>
      <c r="E24" s="19">
        <v>0</v>
      </c>
      <c r="F24" s="19">
        <v>2047</v>
      </c>
      <c r="G24" s="19">
        <v>0</v>
      </c>
      <c r="H24" s="19">
        <v>16638</v>
      </c>
      <c r="I24" s="19">
        <v>16638</v>
      </c>
      <c r="J24" s="19">
        <v>0</v>
      </c>
      <c r="K24" s="19">
        <v>0</v>
      </c>
      <c r="L24" s="19">
        <v>0</v>
      </c>
      <c r="M24" s="19">
        <v>0</v>
      </c>
      <c r="N24" s="82">
        <v>0</v>
      </c>
      <c r="O24" s="19">
        <v>5544</v>
      </c>
      <c r="P24" s="19">
        <v>0</v>
      </c>
      <c r="Q24" s="98">
        <v>0</v>
      </c>
      <c r="R24" s="96"/>
    </row>
    <row r="25" spans="1:18" ht="27" customHeight="1">
      <c r="A25" s="67" t="s">
        <v>30</v>
      </c>
      <c r="B25" s="18">
        <v>199118</v>
      </c>
      <c r="C25" s="19">
        <v>32025</v>
      </c>
      <c r="D25" s="19">
        <v>0</v>
      </c>
      <c r="E25" s="19">
        <v>0</v>
      </c>
      <c r="F25" s="19">
        <v>0</v>
      </c>
      <c r="G25" s="19">
        <v>0</v>
      </c>
      <c r="H25" s="19">
        <v>0</v>
      </c>
      <c r="I25" s="19">
        <v>0</v>
      </c>
      <c r="J25" s="19">
        <v>0</v>
      </c>
      <c r="K25" s="19">
        <v>0</v>
      </c>
      <c r="L25" s="19">
        <v>0</v>
      </c>
      <c r="M25" s="19">
        <v>0</v>
      </c>
      <c r="N25" s="82">
        <v>0</v>
      </c>
      <c r="O25" s="19">
        <v>0</v>
      </c>
      <c r="P25" s="19">
        <v>0</v>
      </c>
      <c r="Q25" s="98">
        <v>0</v>
      </c>
      <c r="R25" s="96"/>
    </row>
    <row r="26" spans="1:18" ht="27" customHeight="1">
      <c r="A26" s="67" t="s">
        <v>31</v>
      </c>
      <c r="B26" s="18">
        <v>629876</v>
      </c>
      <c r="C26" s="19">
        <v>0</v>
      </c>
      <c r="D26" s="19">
        <v>0</v>
      </c>
      <c r="E26" s="19">
        <v>0</v>
      </c>
      <c r="F26" s="19">
        <v>0</v>
      </c>
      <c r="G26" s="19">
        <v>0</v>
      </c>
      <c r="H26" s="19">
        <v>0</v>
      </c>
      <c r="I26" s="19">
        <v>0</v>
      </c>
      <c r="J26" s="19">
        <v>0</v>
      </c>
      <c r="K26" s="19">
        <v>0</v>
      </c>
      <c r="L26" s="19">
        <v>0</v>
      </c>
      <c r="M26" s="19">
        <v>0</v>
      </c>
      <c r="N26" s="82">
        <v>0</v>
      </c>
      <c r="O26" s="19">
        <v>0</v>
      </c>
      <c r="P26" s="19">
        <v>0</v>
      </c>
      <c r="Q26" s="98">
        <v>0</v>
      </c>
      <c r="R26" s="96"/>
    </row>
    <row r="27" spans="1:18" ht="27" customHeight="1">
      <c r="A27" s="67" t="s">
        <v>32</v>
      </c>
      <c r="B27" s="18">
        <v>1153432</v>
      </c>
      <c r="C27" s="19">
        <v>276349</v>
      </c>
      <c r="D27" s="19">
        <v>3132</v>
      </c>
      <c r="E27" s="19">
        <v>0</v>
      </c>
      <c r="F27" s="19">
        <v>0</v>
      </c>
      <c r="G27" s="19">
        <v>0</v>
      </c>
      <c r="H27" s="19">
        <v>0</v>
      </c>
      <c r="I27" s="19">
        <v>0</v>
      </c>
      <c r="J27" s="19">
        <v>0</v>
      </c>
      <c r="K27" s="19">
        <v>0</v>
      </c>
      <c r="L27" s="19">
        <v>0</v>
      </c>
      <c r="M27" s="19">
        <v>0</v>
      </c>
      <c r="N27" s="82">
        <v>0</v>
      </c>
      <c r="O27" s="19">
        <v>23189</v>
      </c>
      <c r="P27" s="19">
        <v>14963</v>
      </c>
      <c r="Q27" s="98">
        <v>0</v>
      </c>
      <c r="R27" s="96"/>
    </row>
    <row r="28" spans="1:18" ht="27" customHeight="1">
      <c r="A28" s="67" t="s">
        <v>33</v>
      </c>
      <c r="B28" s="18">
        <v>1667695</v>
      </c>
      <c r="C28" s="19">
        <v>950319</v>
      </c>
      <c r="D28" s="19">
        <v>3006</v>
      </c>
      <c r="E28" s="19">
        <v>0</v>
      </c>
      <c r="F28" s="19">
        <v>0</v>
      </c>
      <c r="G28" s="19">
        <v>0</v>
      </c>
      <c r="H28" s="19">
        <v>46759</v>
      </c>
      <c r="I28" s="19">
        <v>46759</v>
      </c>
      <c r="J28" s="19">
        <v>0</v>
      </c>
      <c r="K28" s="19">
        <v>46759</v>
      </c>
      <c r="L28" s="19">
        <v>0</v>
      </c>
      <c r="M28" s="19">
        <v>0</v>
      </c>
      <c r="N28" s="82">
        <v>0</v>
      </c>
      <c r="O28" s="19">
        <v>0</v>
      </c>
      <c r="P28" s="19">
        <v>0</v>
      </c>
      <c r="Q28" s="98">
        <v>0</v>
      </c>
      <c r="R28" s="96"/>
    </row>
    <row r="29" spans="1:18" ht="27" customHeight="1">
      <c r="A29" s="67" t="s">
        <v>34</v>
      </c>
      <c r="B29" s="18">
        <v>1311372</v>
      </c>
      <c r="C29" s="19">
        <v>301485</v>
      </c>
      <c r="D29" s="19">
        <v>14648</v>
      </c>
      <c r="E29" s="19">
        <v>0</v>
      </c>
      <c r="F29" s="19">
        <v>1391</v>
      </c>
      <c r="G29" s="19">
        <v>0</v>
      </c>
      <c r="H29" s="19">
        <v>27337</v>
      </c>
      <c r="I29" s="19">
        <v>0</v>
      </c>
      <c r="J29" s="19">
        <v>0</v>
      </c>
      <c r="K29" s="19">
        <v>0</v>
      </c>
      <c r="L29" s="19">
        <v>0</v>
      </c>
      <c r="M29" s="19">
        <v>27337</v>
      </c>
      <c r="N29" s="82">
        <v>0</v>
      </c>
      <c r="O29" s="19">
        <v>90238</v>
      </c>
      <c r="P29" s="19">
        <v>0</v>
      </c>
      <c r="Q29" s="98">
        <v>0</v>
      </c>
      <c r="R29" s="96"/>
    </row>
    <row r="30" spans="1:18" ht="27" customHeight="1">
      <c r="A30" s="67" t="s">
        <v>35</v>
      </c>
      <c r="B30" s="18">
        <v>852103</v>
      </c>
      <c r="C30" s="19">
        <v>171076</v>
      </c>
      <c r="D30" s="19">
        <v>449</v>
      </c>
      <c r="E30" s="19">
        <v>0</v>
      </c>
      <c r="F30" s="19">
        <v>15716</v>
      </c>
      <c r="G30" s="19">
        <v>14102</v>
      </c>
      <c r="H30" s="19">
        <v>8430</v>
      </c>
      <c r="I30" s="19">
        <v>8430</v>
      </c>
      <c r="J30" s="19">
        <v>0</v>
      </c>
      <c r="K30" s="19">
        <v>8430</v>
      </c>
      <c r="L30" s="19">
        <v>0</v>
      </c>
      <c r="M30" s="19">
        <v>0</v>
      </c>
      <c r="N30" s="82">
        <v>0</v>
      </c>
      <c r="O30" s="19">
        <v>98718</v>
      </c>
      <c r="P30" s="19">
        <v>0</v>
      </c>
      <c r="Q30" s="98">
        <v>0</v>
      </c>
      <c r="R30" s="96"/>
    </row>
    <row r="31" spans="1:18" ht="27" customHeight="1">
      <c r="A31" s="67" t="s">
        <v>36</v>
      </c>
      <c r="B31" s="18">
        <v>527969</v>
      </c>
      <c r="C31" s="19">
        <v>265197</v>
      </c>
      <c r="D31" s="19">
        <v>14493</v>
      </c>
      <c r="E31" s="19">
        <v>0</v>
      </c>
      <c r="F31" s="19">
        <v>0</v>
      </c>
      <c r="G31" s="19">
        <v>0</v>
      </c>
      <c r="H31" s="19">
        <v>18177</v>
      </c>
      <c r="I31" s="19">
        <v>18177</v>
      </c>
      <c r="J31" s="19">
        <v>0</v>
      </c>
      <c r="K31" s="19">
        <v>18177</v>
      </c>
      <c r="L31" s="19">
        <v>0</v>
      </c>
      <c r="M31" s="19">
        <v>0</v>
      </c>
      <c r="N31" s="82">
        <v>0</v>
      </c>
      <c r="O31" s="19">
        <v>13881</v>
      </c>
      <c r="P31" s="19">
        <v>0</v>
      </c>
      <c r="Q31" s="98">
        <v>0</v>
      </c>
      <c r="R31" s="96"/>
    </row>
    <row r="32" spans="1:18" ht="27" customHeight="1">
      <c r="A32" s="67" t="s">
        <v>67</v>
      </c>
      <c r="B32" s="18">
        <v>1289321</v>
      </c>
      <c r="C32" s="19">
        <v>387812</v>
      </c>
      <c r="D32" s="19">
        <v>0</v>
      </c>
      <c r="E32" s="19">
        <v>0</v>
      </c>
      <c r="F32" s="19">
        <v>0</v>
      </c>
      <c r="G32" s="19">
        <v>0</v>
      </c>
      <c r="H32" s="19">
        <v>13802</v>
      </c>
      <c r="I32" s="19">
        <v>0</v>
      </c>
      <c r="J32" s="19">
        <v>0</v>
      </c>
      <c r="K32" s="19">
        <v>0</v>
      </c>
      <c r="L32" s="19">
        <v>13802</v>
      </c>
      <c r="M32" s="19">
        <v>0</v>
      </c>
      <c r="N32" s="82">
        <v>0</v>
      </c>
      <c r="O32" s="19">
        <v>51955</v>
      </c>
      <c r="P32" s="19">
        <v>16722</v>
      </c>
      <c r="Q32" s="98">
        <v>0</v>
      </c>
      <c r="R32" s="96"/>
    </row>
    <row r="33" spans="1:18" ht="27" customHeight="1">
      <c r="A33" s="57" t="s">
        <v>68</v>
      </c>
      <c r="B33" s="18">
        <v>1806811</v>
      </c>
      <c r="C33" s="19">
        <v>612772</v>
      </c>
      <c r="D33" s="19">
        <v>0</v>
      </c>
      <c r="E33" s="19">
        <v>0</v>
      </c>
      <c r="F33" s="19">
        <v>1589</v>
      </c>
      <c r="G33" s="19">
        <v>0</v>
      </c>
      <c r="H33" s="19">
        <v>582</v>
      </c>
      <c r="I33" s="19">
        <v>582</v>
      </c>
      <c r="J33" s="19">
        <v>0</v>
      </c>
      <c r="K33" s="19">
        <v>582</v>
      </c>
      <c r="L33" s="19">
        <v>0</v>
      </c>
      <c r="M33" s="19">
        <v>0</v>
      </c>
      <c r="N33" s="82">
        <v>0</v>
      </c>
      <c r="O33" s="19">
        <v>279755</v>
      </c>
      <c r="P33" s="19">
        <v>0</v>
      </c>
      <c r="Q33" s="98">
        <v>0</v>
      </c>
      <c r="R33" s="96"/>
    </row>
    <row r="34" spans="1:18" ht="27" customHeight="1">
      <c r="A34" s="67" t="s">
        <v>69</v>
      </c>
      <c r="B34" s="18">
        <v>1161026</v>
      </c>
      <c r="C34" s="19">
        <v>123343</v>
      </c>
      <c r="D34" s="19">
        <v>45101</v>
      </c>
      <c r="E34" s="19">
        <v>0</v>
      </c>
      <c r="F34" s="19">
        <v>0</v>
      </c>
      <c r="G34" s="19">
        <v>0</v>
      </c>
      <c r="H34" s="19">
        <v>42001</v>
      </c>
      <c r="I34" s="19">
        <v>24725</v>
      </c>
      <c r="J34" s="19">
        <v>24725</v>
      </c>
      <c r="K34" s="19">
        <v>0</v>
      </c>
      <c r="L34" s="19">
        <v>17276</v>
      </c>
      <c r="M34" s="19">
        <v>0</v>
      </c>
      <c r="N34" s="82">
        <v>0</v>
      </c>
      <c r="O34" s="19">
        <v>24602</v>
      </c>
      <c r="P34" s="19">
        <v>18306</v>
      </c>
      <c r="Q34" s="98">
        <v>0</v>
      </c>
      <c r="R34" s="96"/>
    </row>
    <row r="35" spans="1:18" ht="27" customHeight="1">
      <c r="A35" s="67" t="s">
        <v>37</v>
      </c>
      <c r="B35" s="18">
        <v>930640</v>
      </c>
      <c r="C35" s="19">
        <v>708332</v>
      </c>
      <c r="D35" s="19">
        <v>0</v>
      </c>
      <c r="E35" s="19">
        <v>0</v>
      </c>
      <c r="F35" s="19">
        <v>0</v>
      </c>
      <c r="G35" s="19">
        <v>0</v>
      </c>
      <c r="H35" s="19">
        <v>0</v>
      </c>
      <c r="I35" s="19">
        <v>0</v>
      </c>
      <c r="J35" s="19">
        <v>0</v>
      </c>
      <c r="K35" s="19">
        <v>0</v>
      </c>
      <c r="L35" s="19">
        <v>0</v>
      </c>
      <c r="M35" s="19">
        <v>0</v>
      </c>
      <c r="N35" s="82">
        <v>0</v>
      </c>
      <c r="O35" s="19">
        <v>51334</v>
      </c>
      <c r="P35" s="19">
        <v>0</v>
      </c>
      <c r="Q35" s="98">
        <v>0</v>
      </c>
      <c r="R35" s="96"/>
    </row>
    <row r="36" spans="1:18" ht="27" customHeight="1" thickBot="1">
      <c r="A36" s="68" t="s">
        <v>38</v>
      </c>
      <c r="B36" s="69">
        <v>1725667</v>
      </c>
      <c r="C36" s="70">
        <v>1197758</v>
      </c>
      <c r="D36" s="70">
        <v>8872</v>
      </c>
      <c r="E36" s="70">
        <v>0</v>
      </c>
      <c r="F36" s="70">
        <v>0</v>
      </c>
      <c r="G36" s="70">
        <v>0</v>
      </c>
      <c r="H36" s="70">
        <v>0</v>
      </c>
      <c r="I36" s="70">
        <v>0</v>
      </c>
      <c r="J36" s="70">
        <v>0</v>
      </c>
      <c r="K36" s="70">
        <v>0</v>
      </c>
      <c r="L36" s="70">
        <v>0</v>
      </c>
      <c r="M36" s="70">
        <v>0</v>
      </c>
      <c r="N36" s="85">
        <v>0</v>
      </c>
      <c r="O36" s="70">
        <v>103896</v>
      </c>
      <c r="P36" s="70">
        <v>0</v>
      </c>
      <c r="Q36" s="101">
        <v>42224</v>
      </c>
      <c r="R36" s="96"/>
    </row>
    <row r="37" spans="1:18" ht="27" customHeight="1" thickBot="1">
      <c r="A37" s="59" t="s">
        <v>39</v>
      </c>
      <c r="B37" s="12">
        <f>SUM(B8:B21)</f>
        <v>70424814</v>
      </c>
      <c r="C37" s="13">
        <f aca="true" t="shared" si="0" ref="C37:Q37">SUM(C8:C21)</f>
        <v>32186321</v>
      </c>
      <c r="D37" s="13">
        <f t="shared" si="0"/>
        <v>747277</v>
      </c>
      <c r="E37" s="13">
        <f t="shared" si="0"/>
        <v>483980</v>
      </c>
      <c r="F37" s="13">
        <f t="shared" si="0"/>
        <v>1425141</v>
      </c>
      <c r="G37" s="13">
        <f t="shared" si="0"/>
        <v>470407</v>
      </c>
      <c r="H37" s="13">
        <f t="shared" si="0"/>
        <v>5279479</v>
      </c>
      <c r="I37" s="13">
        <f t="shared" si="0"/>
        <v>4892051</v>
      </c>
      <c r="J37" s="13">
        <f t="shared" si="0"/>
        <v>4002068</v>
      </c>
      <c r="K37" s="13">
        <f t="shared" si="0"/>
        <v>682350</v>
      </c>
      <c r="L37" s="13">
        <f t="shared" si="0"/>
        <v>382896</v>
      </c>
      <c r="M37" s="13">
        <f t="shared" si="0"/>
        <v>4532</v>
      </c>
      <c r="N37" s="86">
        <f t="shared" si="0"/>
        <v>0</v>
      </c>
      <c r="O37" s="13">
        <f t="shared" si="0"/>
        <v>2009744</v>
      </c>
      <c r="P37" s="13">
        <f t="shared" si="0"/>
        <v>24061</v>
      </c>
      <c r="Q37" s="102">
        <f t="shared" si="0"/>
        <v>167386</v>
      </c>
      <c r="R37" s="96"/>
    </row>
    <row r="38" spans="1:18" ht="27" customHeight="1" thickBot="1">
      <c r="A38" s="59" t="s">
        <v>70</v>
      </c>
      <c r="B38" s="12">
        <f>SUM(B22:B36)</f>
        <v>15397992</v>
      </c>
      <c r="C38" s="13">
        <f aca="true" t="shared" si="1" ref="C38:Q38">SUM(C22:C36)</f>
        <v>5975560</v>
      </c>
      <c r="D38" s="13">
        <f t="shared" si="1"/>
        <v>92577</v>
      </c>
      <c r="E38" s="13">
        <f t="shared" si="1"/>
        <v>0</v>
      </c>
      <c r="F38" s="13">
        <f t="shared" si="1"/>
        <v>20743</v>
      </c>
      <c r="G38" s="13">
        <f t="shared" si="1"/>
        <v>14102</v>
      </c>
      <c r="H38" s="13">
        <f t="shared" si="1"/>
        <v>173726</v>
      </c>
      <c r="I38" s="13">
        <f t="shared" si="1"/>
        <v>115311</v>
      </c>
      <c r="J38" s="13">
        <f t="shared" si="1"/>
        <v>24725</v>
      </c>
      <c r="K38" s="13">
        <f t="shared" si="1"/>
        <v>73948</v>
      </c>
      <c r="L38" s="13">
        <f t="shared" si="1"/>
        <v>31078</v>
      </c>
      <c r="M38" s="13">
        <f t="shared" si="1"/>
        <v>27337</v>
      </c>
      <c r="N38" s="86">
        <f t="shared" si="1"/>
        <v>0</v>
      </c>
      <c r="O38" s="13">
        <f t="shared" si="1"/>
        <v>743112</v>
      </c>
      <c r="P38" s="13">
        <f t="shared" si="1"/>
        <v>49991</v>
      </c>
      <c r="Q38" s="102">
        <f t="shared" si="1"/>
        <v>42224</v>
      </c>
      <c r="R38" s="96"/>
    </row>
    <row r="39" spans="1:18" ht="27" customHeight="1" thickBot="1">
      <c r="A39" s="59" t="s">
        <v>40</v>
      </c>
      <c r="B39" s="12">
        <f>SUM(B8:B36)</f>
        <v>85822806</v>
      </c>
      <c r="C39" s="13">
        <f aca="true" t="shared" si="2" ref="C39:Q39">SUM(C8:C36)</f>
        <v>38161881</v>
      </c>
      <c r="D39" s="13">
        <f t="shared" si="2"/>
        <v>839854</v>
      </c>
      <c r="E39" s="13">
        <f t="shared" si="2"/>
        <v>483980</v>
      </c>
      <c r="F39" s="13">
        <f t="shared" si="2"/>
        <v>1445884</v>
      </c>
      <c r="G39" s="13">
        <f t="shared" si="2"/>
        <v>484509</v>
      </c>
      <c r="H39" s="13">
        <f t="shared" si="2"/>
        <v>5453205</v>
      </c>
      <c r="I39" s="13">
        <f t="shared" si="2"/>
        <v>5007362</v>
      </c>
      <c r="J39" s="13">
        <f t="shared" si="2"/>
        <v>4026793</v>
      </c>
      <c r="K39" s="13">
        <f t="shared" si="2"/>
        <v>756298</v>
      </c>
      <c r="L39" s="13">
        <f t="shared" si="2"/>
        <v>413974</v>
      </c>
      <c r="M39" s="13">
        <f t="shared" si="2"/>
        <v>31869</v>
      </c>
      <c r="N39" s="86">
        <f t="shared" si="2"/>
        <v>0</v>
      </c>
      <c r="O39" s="13">
        <f t="shared" si="2"/>
        <v>2752856</v>
      </c>
      <c r="P39" s="13">
        <f t="shared" si="2"/>
        <v>74052</v>
      </c>
      <c r="Q39" s="102">
        <f t="shared" si="2"/>
        <v>209610</v>
      </c>
      <c r="R39" s="96"/>
    </row>
    <row r="40" ht="27" customHeight="1"/>
  </sheetData>
  <sheetProtection/>
  <printOptions/>
  <pageMargins left="0.5905511811023623" right="0.4724409448818898" top="0.984251968503937" bottom="0.5905511811023623" header="0.7874015748031497" footer="0.3937007874015748"/>
  <pageSetup horizontalDpi="600" verticalDpi="600" orientation="landscape" paperSize="9" scale="50" r:id="rId1"/>
  <headerFooter alignWithMargins="0">
    <oddHeader>&amp;L&amp;24６－１　普通建設事業費の状況（補助事業）（１）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U39"/>
  <sheetViews>
    <sheetView showGridLines="0" zoomScale="65" zoomScaleNormal="65" zoomScalePageLayoutView="0" workbookViewId="0" topLeftCell="A1">
      <pane xSplit="1" ySplit="7" topLeftCell="B2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O2" sqref="O2"/>
    </sheetView>
  </sheetViews>
  <sheetFormatPr defaultColWidth="14.66015625" defaultRowHeight="23.25" customHeight="1"/>
  <cols>
    <col min="1" max="1" width="14.16015625" style="8" customWidth="1"/>
    <col min="2" max="8" width="12.66015625" style="8" customWidth="1"/>
    <col min="9" max="15" width="12.66015625" style="1" customWidth="1"/>
    <col min="16" max="16384" width="14.66015625" style="8" customWidth="1"/>
  </cols>
  <sheetData>
    <row r="1" spans="1:21" ht="27" customHeight="1">
      <c r="A1" s="21" t="s">
        <v>41</v>
      </c>
      <c r="B1" s="21"/>
      <c r="C1" s="21"/>
      <c r="D1" s="21"/>
      <c r="E1" s="21"/>
      <c r="F1" s="21"/>
      <c r="G1" s="21"/>
      <c r="H1" s="21"/>
      <c r="I1" s="36"/>
      <c r="J1" s="36"/>
      <c r="K1" s="36"/>
      <c r="L1" s="36"/>
      <c r="M1" s="36"/>
      <c r="N1" s="36"/>
      <c r="O1" s="117" t="s">
        <v>88</v>
      </c>
      <c r="P1" s="21"/>
      <c r="Q1" s="21"/>
      <c r="R1" s="21"/>
      <c r="S1" s="21"/>
      <c r="T1" s="21"/>
      <c r="U1" s="21"/>
    </row>
    <row r="2" spans="1:21" ht="27" customHeight="1" thickBot="1">
      <c r="A2" s="22"/>
      <c r="B2" s="22"/>
      <c r="C2" s="22"/>
      <c r="D2" s="22"/>
      <c r="E2" s="22"/>
      <c r="F2" s="22"/>
      <c r="G2" s="23"/>
      <c r="H2" s="23"/>
      <c r="I2" s="37"/>
      <c r="J2" s="37"/>
      <c r="K2" s="37"/>
      <c r="L2" s="37"/>
      <c r="M2" s="37"/>
      <c r="N2" s="37"/>
      <c r="O2" s="38" t="s">
        <v>1</v>
      </c>
      <c r="P2" s="21"/>
      <c r="Q2" s="21"/>
      <c r="R2" s="21"/>
      <c r="S2" s="21"/>
      <c r="T2" s="21"/>
      <c r="U2" s="21"/>
    </row>
    <row r="3" spans="1:21" ht="27" customHeight="1">
      <c r="A3" s="48"/>
      <c r="B3" s="104" t="s">
        <v>78</v>
      </c>
      <c r="C3" s="105"/>
      <c r="D3" s="105"/>
      <c r="E3" s="105"/>
      <c r="F3" s="105"/>
      <c r="G3" s="105"/>
      <c r="H3" s="105"/>
      <c r="I3" s="106"/>
      <c r="J3" s="106"/>
      <c r="K3" s="106"/>
      <c r="L3" s="106"/>
      <c r="M3" s="106"/>
      <c r="N3" s="106"/>
      <c r="O3" s="107"/>
      <c r="P3" s="24"/>
      <c r="Q3" s="21"/>
      <c r="R3" s="21"/>
      <c r="S3" s="21"/>
      <c r="T3" s="21"/>
      <c r="U3" s="21"/>
    </row>
    <row r="4" spans="1:21" ht="27" customHeight="1">
      <c r="A4" s="49"/>
      <c r="B4" s="103" t="s">
        <v>84</v>
      </c>
      <c r="C4" s="103"/>
      <c r="D4" s="103"/>
      <c r="E4" s="103"/>
      <c r="F4" s="103"/>
      <c r="G4" s="103"/>
      <c r="H4" s="108"/>
      <c r="I4" s="53"/>
      <c r="J4" s="39"/>
      <c r="K4" s="39"/>
      <c r="L4" s="39"/>
      <c r="M4" s="39"/>
      <c r="N4" s="39"/>
      <c r="O4" s="40"/>
      <c r="P4" s="24"/>
      <c r="Q4" s="21"/>
      <c r="R4" s="21"/>
      <c r="S4" s="21"/>
      <c r="T4" s="21"/>
      <c r="U4" s="21"/>
    </row>
    <row r="5" spans="1:21" ht="27" customHeight="1">
      <c r="A5" s="50" t="s">
        <v>77</v>
      </c>
      <c r="B5" s="28"/>
      <c r="C5" s="28"/>
      <c r="D5" s="28"/>
      <c r="E5" s="28"/>
      <c r="F5" s="28"/>
      <c r="G5" s="28"/>
      <c r="H5" s="109" t="s">
        <v>43</v>
      </c>
      <c r="I5" s="44" t="s">
        <v>44</v>
      </c>
      <c r="J5" s="42"/>
      <c r="K5" s="42"/>
      <c r="L5" s="42"/>
      <c r="M5" s="42"/>
      <c r="N5" s="42"/>
      <c r="O5" s="43"/>
      <c r="P5" s="24"/>
      <c r="Q5" s="21"/>
      <c r="R5" s="21"/>
      <c r="S5" s="21"/>
      <c r="T5" s="21"/>
      <c r="U5" s="21"/>
    </row>
    <row r="6" spans="1:21" ht="27" customHeight="1">
      <c r="A6" s="49"/>
      <c r="B6" s="30" t="s">
        <v>73</v>
      </c>
      <c r="C6" s="30" t="s">
        <v>74</v>
      </c>
      <c r="D6" s="30" t="s">
        <v>46</v>
      </c>
      <c r="E6" s="30" t="s">
        <v>47</v>
      </c>
      <c r="F6" s="30" t="s">
        <v>48</v>
      </c>
      <c r="G6" s="30" t="s">
        <v>12</v>
      </c>
      <c r="H6" s="110"/>
      <c r="I6" s="42"/>
      <c r="J6" s="44" t="s">
        <v>49</v>
      </c>
      <c r="K6" s="44" t="s">
        <v>71</v>
      </c>
      <c r="L6" s="44" t="s">
        <v>50</v>
      </c>
      <c r="M6" s="44" t="s">
        <v>51</v>
      </c>
      <c r="N6" s="44" t="s">
        <v>48</v>
      </c>
      <c r="O6" s="45" t="s">
        <v>52</v>
      </c>
      <c r="P6" s="24"/>
      <c r="Q6" s="21"/>
      <c r="R6" s="21"/>
      <c r="S6" s="21"/>
      <c r="T6" s="21"/>
      <c r="U6" s="21"/>
    </row>
    <row r="7" spans="1:21" ht="27" customHeight="1" thickBot="1">
      <c r="A7" s="51"/>
      <c r="B7" s="34"/>
      <c r="C7" s="34"/>
      <c r="D7" s="34"/>
      <c r="E7" s="114" t="s">
        <v>53</v>
      </c>
      <c r="F7" s="34"/>
      <c r="G7" s="34"/>
      <c r="H7" s="111"/>
      <c r="I7" s="46"/>
      <c r="J7" s="46"/>
      <c r="K7" s="46"/>
      <c r="L7" s="46"/>
      <c r="M7" s="46"/>
      <c r="N7" s="46"/>
      <c r="O7" s="47"/>
      <c r="P7" s="24"/>
      <c r="Q7" s="21"/>
      <c r="R7" s="21"/>
      <c r="S7" s="21"/>
      <c r="T7" s="21"/>
      <c r="U7" s="21"/>
    </row>
    <row r="8" spans="1:16" ht="27" customHeight="1">
      <c r="A8" s="60" t="s">
        <v>16</v>
      </c>
      <c r="B8" s="5">
        <v>0</v>
      </c>
      <c r="C8" s="5">
        <v>0</v>
      </c>
      <c r="D8" s="5">
        <v>186784</v>
      </c>
      <c r="E8" s="5">
        <v>270501</v>
      </c>
      <c r="F8" s="5">
        <v>0</v>
      </c>
      <c r="G8" s="5">
        <v>12000</v>
      </c>
      <c r="H8" s="80">
        <v>2600</v>
      </c>
      <c r="I8" s="5">
        <v>1269661</v>
      </c>
      <c r="J8" s="5">
        <v>973763</v>
      </c>
      <c r="K8" s="5">
        <v>0</v>
      </c>
      <c r="L8" s="5">
        <v>116241</v>
      </c>
      <c r="M8" s="5">
        <v>0</v>
      </c>
      <c r="N8" s="5">
        <v>0</v>
      </c>
      <c r="O8" s="6">
        <v>0</v>
      </c>
      <c r="P8" s="7"/>
    </row>
    <row r="9" spans="1:16" ht="27" customHeight="1">
      <c r="A9" s="60" t="s">
        <v>17</v>
      </c>
      <c r="B9" s="5">
        <v>0</v>
      </c>
      <c r="C9" s="5">
        <v>0</v>
      </c>
      <c r="D9" s="5">
        <v>0</v>
      </c>
      <c r="E9" s="5">
        <v>82697</v>
      </c>
      <c r="F9" s="5">
        <v>0</v>
      </c>
      <c r="G9" s="5">
        <v>0</v>
      </c>
      <c r="H9" s="80">
        <v>0</v>
      </c>
      <c r="I9" s="5">
        <v>1757579</v>
      </c>
      <c r="J9" s="5">
        <v>417080</v>
      </c>
      <c r="K9" s="5">
        <v>165117</v>
      </c>
      <c r="L9" s="5">
        <v>250623</v>
      </c>
      <c r="M9" s="5">
        <v>0</v>
      </c>
      <c r="N9" s="5">
        <v>0</v>
      </c>
      <c r="O9" s="6">
        <v>0</v>
      </c>
      <c r="P9" s="7"/>
    </row>
    <row r="10" spans="1:16" ht="27" customHeight="1">
      <c r="A10" s="60" t="s">
        <v>18</v>
      </c>
      <c r="B10" s="5">
        <v>0</v>
      </c>
      <c r="C10" s="5">
        <v>0</v>
      </c>
      <c r="D10" s="5">
        <v>65122</v>
      </c>
      <c r="E10" s="5">
        <v>232535</v>
      </c>
      <c r="F10" s="5">
        <v>0</v>
      </c>
      <c r="G10" s="5">
        <v>0</v>
      </c>
      <c r="H10" s="80">
        <v>0</v>
      </c>
      <c r="I10" s="5">
        <v>1115159</v>
      </c>
      <c r="J10" s="5">
        <v>199097</v>
      </c>
      <c r="K10" s="5">
        <v>16198</v>
      </c>
      <c r="L10" s="5">
        <v>0</v>
      </c>
      <c r="M10" s="5">
        <v>0</v>
      </c>
      <c r="N10" s="5">
        <v>0</v>
      </c>
      <c r="O10" s="6">
        <v>0</v>
      </c>
      <c r="P10" s="7"/>
    </row>
    <row r="11" spans="1:16" ht="27" customHeight="1">
      <c r="A11" s="60" t="s">
        <v>19</v>
      </c>
      <c r="B11" s="5">
        <v>0</v>
      </c>
      <c r="C11" s="5">
        <v>0</v>
      </c>
      <c r="D11" s="5">
        <v>0</v>
      </c>
      <c r="E11" s="5">
        <v>55531</v>
      </c>
      <c r="F11" s="5">
        <v>53135</v>
      </c>
      <c r="G11" s="5">
        <v>0</v>
      </c>
      <c r="H11" s="80">
        <v>0</v>
      </c>
      <c r="I11" s="5">
        <v>995546</v>
      </c>
      <c r="J11" s="5">
        <v>56729</v>
      </c>
      <c r="K11" s="5">
        <v>122520</v>
      </c>
      <c r="L11" s="5">
        <v>9000</v>
      </c>
      <c r="M11" s="5">
        <v>0</v>
      </c>
      <c r="N11" s="5">
        <v>0</v>
      </c>
      <c r="O11" s="6">
        <v>0</v>
      </c>
      <c r="P11" s="7"/>
    </row>
    <row r="12" spans="1:16" ht="27" customHeight="1">
      <c r="A12" s="60" t="s">
        <v>20</v>
      </c>
      <c r="B12" s="5">
        <v>0</v>
      </c>
      <c r="C12" s="5">
        <v>0</v>
      </c>
      <c r="D12" s="5">
        <v>61263</v>
      </c>
      <c r="E12" s="5">
        <v>67984</v>
      </c>
      <c r="F12" s="5">
        <v>0</v>
      </c>
      <c r="G12" s="5">
        <v>0</v>
      </c>
      <c r="H12" s="80">
        <v>10610</v>
      </c>
      <c r="I12" s="5">
        <v>1211112</v>
      </c>
      <c r="J12" s="5">
        <v>77655</v>
      </c>
      <c r="K12" s="5">
        <v>0</v>
      </c>
      <c r="L12" s="5">
        <v>0</v>
      </c>
      <c r="M12" s="5">
        <v>0</v>
      </c>
      <c r="N12" s="5">
        <v>0</v>
      </c>
      <c r="O12" s="6">
        <v>0</v>
      </c>
      <c r="P12" s="7"/>
    </row>
    <row r="13" spans="1:16" ht="27" customHeight="1">
      <c r="A13" s="60" t="s">
        <v>21</v>
      </c>
      <c r="B13" s="5">
        <v>0</v>
      </c>
      <c r="C13" s="5">
        <v>0</v>
      </c>
      <c r="D13" s="5">
        <v>13890</v>
      </c>
      <c r="E13" s="5">
        <v>46031</v>
      </c>
      <c r="F13" s="5">
        <v>0</v>
      </c>
      <c r="G13" s="5">
        <v>0</v>
      </c>
      <c r="H13" s="80">
        <v>0</v>
      </c>
      <c r="I13" s="5">
        <v>1560916</v>
      </c>
      <c r="J13" s="5">
        <v>321683</v>
      </c>
      <c r="K13" s="5">
        <v>0</v>
      </c>
      <c r="L13" s="5">
        <v>149981</v>
      </c>
      <c r="M13" s="5">
        <v>0</v>
      </c>
      <c r="N13" s="5">
        <v>0</v>
      </c>
      <c r="O13" s="6">
        <v>0</v>
      </c>
      <c r="P13" s="7"/>
    </row>
    <row r="14" spans="1:16" ht="27" customHeight="1">
      <c r="A14" s="60" t="s">
        <v>22</v>
      </c>
      <c r="B14" s="5">
        <v>0</v>
      </c>
      <c r="C14" s="5">
        <v>0</v>
      </c>
      <c r="D14" s="5">
        <v>0</v>
      </c>
      <c r="E14" s="5">
        <v>27273</v>
      </c>
      <c r="F14" s="5">
        <v>0</v>
      </c>
      <c r="G14" s="5">
        <v>13570</v>
      </c>
      <c r="H14" s="80">
        <v>0</v>
      </c>
      <c r="I14" s="5">
        <v>424627</v>
      </c>
      <c r="J14" s="5">
        <v>283766</v>
      </c>
      <c r="K14" s="5">
        <v>25808</v>
      </c>
      <c r="L14" s="5">
        <v>0</v>
      </c>
      <c r="M14" s="5">
        <v>0</v>
      </c>
      <c r="N14" s="5">
        <v>0</v>
      </c>
      <c r="O14" s="6">
        <v>0</v>
      </c>
      <c r="P14" s="7"/>
    </row>
    <row r="15" spans="1:16" ht="27" customHeight="1">
      <c r="A15" s="60" t="s">
        <v>23</v>
      </c>
      <c r="B15" s="5">
        <v>0</v>
      </c>
      <c r="C15" s="5">
        <v>0</v>
      </c>
      <c r="D15" s="5">
        <v>38001</v>
      </c>
      <c r="E15" s="5">
        <v>0</v>
      </c>
      <c r="F15" s="5">
        <v>0</v>
      </c>
      <c r="G15" s="5">
        <v>5481</v>
      </c>
      <c r="H15" s="80">
        <v>0</v>
      </c>
      <c r="I15" s="5">
        <v>18500</v>
      </c>
      <c r="J15" s="5">
        <v>18500</v>
      </c>
      <c r="K15" s="5">
        <v>0</v>
      </c>
      <c r="L15" s="5">
        <v>0</v>
      </c>
      <c r="M15" s="5">
        <v>0</v>
      </c>
      <c r="N15" s="5">
        <v>0</v>
      </c>
      <c r="O15" s="6">
        <v>0</v>
      </c>
      <c r="P15" s="7"/>
    </row>
    <row r="16" spans="1:16" ht="27" customHeight="1">
      <c r="A16" s="60" t="s">
        <v>24</v>
      </c>
      <c r="B16" s="5">
        <v>0</v>
      </c>
      <c r="C16" s="5">
        <v>0</v>
      </c>
      <c r="D16" s="5">
        <v>0</v>
      </c>
      <c r="E16" s="5">
        <v>9876</v>
      </c>
      <c r="F16" s="5">
        <v>0</v>
      </c>
      <c r="G16" s="5">
        <v>0</v>
      </c>
      <c r="H16" s="80">
        <v>0</v>
      </c>
      <c r="I16" s="5">
        <v>412852</v>
      </c>
      <c r="J16" s="5">
        <v>327461</v>
      </c>
      <c r="K16" s="5">
        <v>38757</v>
      </c>
      <c r="L16" s="5">
        <v>8000</v>
      </c>
      <c r="M16" s="5">
        <v>0</v>
      </c>
      <c r="N16" s="5">
        <v>0</v>
      </c>
      <c r="O16" s="6">
        <v>0</v>
      </c>
      <c r="P16" s="7"/>
    </row>
    <row r="17" spans="1:16" ht="27" customHeight="1">
      <c r="A17" s="60" t="s">
        <v>25</v>
      </c>
      <c r="B17" s="5">
        <v>0</v>
      </c>
      <c r="C17" s="5">
        <v>0</v>
      </c>
      <c r="D17" s="5">
        <v>30001</v>
      </c>
      <c r="E17" s="5">
        <v>40001</v>
      </c>
      <c r="F17" s="5">
        <v>0</v>
      </c>
      <c r="G17" s="5">
        <v>3971</v>
      </c>
      <c r="H17" s="80">
        <v>0</v>
      </c>
      <c r="I17" s="5">
        <v>461998</v>
      </c>
      <c r="J17" s="5">
        <v>214679</v>
      </c>
      <c r="K17" s="5">
        <v>0</v>
      </c>
      <c r="L17" s="5">
        <v>0</v>
      </c>
      <c r="M17" s="5">
        <v>0</v>
      </c>
      <c r="N17" s="5">
        <v>0</v>
      </c>
      <c r="O17" s="6">
        <v>0</v>
      </c>
      <c r="P17" s="7"/>
    </row>
    <row r="18" spans="1:16" ht="27" customHeight="1">
      <c r="A18" s="60" t="s">
        <v>26</v>
      </c>
      <c r="B18" s="5">
        <v>0</v>
      </c>
      <c r="C18" s="5">
        <v>0</v>
      </c>
      <c r="D18" s="5">
        <v>393678</v>
      </c>
      <c r="E18" s="5">
        <v>420</v>
      </c>
      <c r="F18" s="5">
        <v>0</v>
      </c>
      <c r="G18" s="5">
        <v>4480</v>
      </c>
      <c r="H18" s="80">
        <v>381240</v>
      </c>
      <c r="I18" s="5">
        <v>443213</v>
      </c>
      <c r="J18" s="5">
        <v>294567</v>
      </c>
      <c r="K18" s="5">
        <v>63430</v>
      </c>
      <c r="L18" s="5">
        <v>0</v>
      </c>
      <c r="M18" s="5">
        <v>0</v>
      </c>
      <c r="N18" s="5">
        <v>0</v>
      </c>
      <c r="O18" s="6">
        <v>0</v>
      </c>
      <c r="P18" s="7"/>
    </row>
    <row r="19" spans="1:16" ht="27" customHeight="1">
      <c r="A19" s="61" t="s">
        <v>64</v>
      </c>
      <c r="B19" s="16">
        <v>0</v>
      </c>
      <c r="C19" s="16">
        <v>0</v>
      </c>
      <c r="D19" s="16">
        <v>0</v>
      </c>
      <c r="E19" s="16">
        <v>33243</v>
      </c>
      <c r="F19" s="16">
        <v>0</v>
      </c>
      <c r="G19" s="16">
        <v>0</v>
      </c>
      <c r="H19" s="81">
        <v>0</v>
      </c>
      <c r="I19" s="16">
        <v>407542</v>
      </c>
      <c r="J19" s="16">
        <v>407542</v>
      </c>
      <c r="K19" s="16">
        <v>0</v>
      </c>
      <c r="L19" s="16">
        <v>0</v>
      </c>
      <c r="M19" s="16">
        <v>0</v>
      </c>
      <c r="N19" s="16">
        <v>0</v>
      </c>
      <c r="O19" s="17">
        <v>0</v>
      </c>
      <c r="P19" s="7"/>
    </row>
    <row r="20" spans="1:16" ht="27" customHeight="1">
      <c r="A20" s="57" t="s">
        <v>65</v>
      </c>
      <c r="B20" s="19">
        <v>0</v>
      </c>
      <c r="C20" s="19">
        <v>0</v>
      </c>
      <c r="D20" s="19">
        <v>0</v>
      </c>
      <c r="E20" s="19">
        <v>0</v>
      </c>
      <c r="F20" s="19">
        <v>0</v>
      </c>
      <c r="G20" s="19">
        <v>0</v>
      </c>
      <c r="H20" s="82">
        <v>0</v>
      </c>
      <c r="I20" s="19">
        <v>327843</v>
      </c>
      <c r="J20" s="19">
        <v>61265</v>
      </c>
      <c r="K20" s="19">
        <v>13000</v>
      </c>
      <c r="L20" s="19">
        <v>0</v>
      </c>
      <c r="M20" s="19">
        <v>0</v>
      </c>
      <c r="N20" s="19">
        <v>0</v>
      </c>
      <c r="O20" s="20">
        <v>0</v>
      </c>
      <c r="P20" s="7"/>
    </row>
    <row r="21" spans="1:16" ht="27" customHeight="1" thickBot="1">
      <c r="A21" s="58" t="s">
        <v>66</v>
      </c>
      <c r="B21" s="10">
        <v>0</v>
      </c>
      <c r="C21" s="10">
        <v>0</v>
      </c>
      <c r="D21" s="10">
        <v>0</v>
      </c>
      <c r="E21" s="10">
        <v>17981</v>
      </c>
      <c r="F21" s="10">
        <v>0</v>
      </c>
      <c r="G21" s="10">
        <v>52848</v>
      </c>
      <c r="H21" s="83">
        <v>0</v>
      </c>
      <c r="I21" s="10">
        <v>1454904</v>
      </c>
      <c r="J21" s="10">
        <v>691456</v>
      </c>
      <c r="K21" s="10">
        <v>8000</v>
      </c>
      <c r="L21" s="10">
        <v>51020</v>
      </c>
      <c r="M21" s="10">
        <v>0</v>
      </c>
      <c r="N21" s="10">
        <v>0</v>
      </c>
      <c r="O21" s="11">
        <v>0</v>
      </c>
      <c r="P21" s="7"/>
    </row>
    <row r="22" spans="1:16" ht="27" customHeight="1">
      <c r="A22" s="112" t="s">
        <v>27</v>
      </c>
      <c r="B22" s="65">
        <v>0</v>
      </c>
      <c r="C22" s="65">
        <v>0</v>
      </c>
      <c r="D22" s="65">
        <v>0</v>
      </c>
      <c r="E22" s="65">
        <v>0</v>
      </c>
      <c r="F22" s="65">
        <v>0</v>
      </c>
      <c r="G22" s="65">
        <v>0</v>
      </c>
      <c r="H22" s="84">
        <v>0</v>
      </c>
      <c r="I22" s="65">
        <v>76127</v>
      </c>
      <c r="J22" s="65">
        <v>76127</v>
      </c>
      <c r="K22" s="65">
        <v>0</v>
      </c>
      <c r="L22" s="65">
        <v>0</v>
      </c>
      <c r="M22" s="65">
        <v>0</v>
      </c>
      <c r="N22" s="65">
        <v>0</v>
      </c>
      <c r="O22" s="66">
        <v>0</v>
      </c>
      <c r="P22" s="7"/>
    </row>
    <row r="23" spans="1:16" ht="27" customHeight="1">
      <c r="A23" s="57" t="s">
        <v>28</v>
      </c>
      <c r="B23" s="19">
        <v>0</v>
      </c>
      <c r="C23" s="19">
        <v>0</v>
      </c>
      <c r="D23" s="19">
        <v>0</v>
      </c>
      <c r="E23" s="19">
        <v>0</v>
      </c>
      <c r="F23" s="19">
        <v>0</v>
      </c>
      <c r="G23" s="19">
        <v>0</v>
      </c>
      <c r="H23" s="82">
        <v>0</v>
      </c>
      <c r="I23" s="19">
        <v>150647</v>
      </c>
      <c r="J23" s="19">
        <v>150647</v>
      </c>
      <c r="K23" s="19">
        <v>0</v>
      </c>
      <c r="L23" s="19">
        <v>0</v>
      </c>
      <c r="M23" s="19">
        <v>0</v>
      </c>
      <c r="N23" s="19">
        <v>0</v>
      </c>
      <c r="O23" s="20">
        <v>0</v>
      </c>
      <c r="P23" s="7"/>
    </row>
    <row r="24" spans="1:16" ht="27" customHeight="1">
      <c r="A24" s="57" t="s">
        <v>29</v>
      </c>
      <c r="B24" s="19">
        <v>0</v>
      </c>
      <c r="C24" s="19">
        <v>0</v>
      </c>
      <c r="D24" s="19">
        <v>0</v>
      </c>
      <c r="E24" s="19">
        <v>5544</v>
      </c>
      <c r="F24" s="19">
        <v>0</v>
      </c>
      <c r="G24" s="19">
        <v>0</v>
      </c>
      <c r="H24" s="82">
        <v>18282</v>
      </c>
      <c r="I24" s="19">
        <v>219327</v>
      </c>
      <c r="J24" s="19">
        <v>194634</v>
      </c>
      <c r="K24" s="19">
        <v>24693</v>
      </c>
      <c r="L24" s="19">
        <v>0</v>
      </c>
      <c r="M24" s="19">
        <v>0</v>
      </c>
      <c r="N24" s="19">
        <v>0</v>
      </c>
      <c r="O24" s="20">
        <v>0</v>
      </c>
      <c r="P24" s="7"/>
    </row>
    <row r="25" spans="1:16" ht="27" customHeight="1">
      <c r="A25" s="57" t="s">
        <v>30</v>
      </c>
      <c r="B25" s="19">
        <v>0</v>
      </c>
      <c r="C25" s="19">
        <v>0</v>
      </c>
      <c r="D25" s="19">
        <v>0</v>
      </c>
      <c r="E25" s="19">
        <v>0</v>
      </c>
      <c r="F25" s="19">
        <v>0</v>
      </c>
      <c r="G25" s="19">
        <v>0</v>
      </c>
      <c r="H25" s="82">
        <v>0</v>
      </c>
      <c r="I25" s="19">
        <v>13000</v>
      </c>
      <c r="J25" s="19">
        <v>13000</v>
      </c>
      <c r="K25" s="19">
        <v>0</v>
      </c>
      <c r="L25" s="19">
        <v>0</v>
      </c>
      <c r="M25" s="19">
        <v>0</v>
      </c>
      <c r="N25" s="19">
        <v>0</v>
      </c>
      <c r="O25" s="20">
        <v>0</v>
      </c>
      <c r="P25" s="7"/>
    </row>
    <row r="26" spans="1:16" ht="27" customHeight="1">
      <c r="A26" s="57" t="s">
        <v>31</v>
      </c>
      <c r="B26" s="19">
        <v>0</v>
      </c>
      <c r="C26" s="19">
        <v>0</v>
      </c>
      <c r="D26" s="19">
        <v>0</v>
      </c>
      <c r="E26" s="19">
        <v>0</v>
      </c>
      <c r="F26" s="19">
        <v>0</v>
      </c>
      <c r="G26" s="19">
        <v>0</v>
      </c>
      <c r="H26" s="82">
        <v>0</v>
      </c>
      <c r="I26" s="19">
        <v>0</v>
      </c>
      <c r="J26" s="19">
        <v>0</v>
      </c>
      <c r="K26" s="19">
        <v>0</v>
      </c>
      <c r="L26" s="19">
        <v>0</v>
      </c>
      <c r="M26" s="19">
        <v>0</v>
      </c>
      <c r="N26" s="19">
        <v>0</v>
      </c>
      <c r="O26" s="20">
        <v>0</v>
      </c>
      <c r="P26" s="7"/>
    </row>
    <row r="27" spans="1:16" ht="27" customHeight="1">
      <c r="A27" s="57" t="s">
        <v>32</v>
      </c>
      <c r="B27" s="19">
        <v>0</v>
      </c>
      <c r="C27" s="19">
        <v>0</v>
      </c>
      <c r="D27" s="19">
        <v>0</v>
      </c>
      <c r="E27" s="19">
        <v>8226</v>
      </c>
      <c r="F27" s="19">
        <v>0</v>
      </c>
      <c r="G27" s="19">
        <v>0</v>
      </c>
      <c r="H27" s="82">
        <v>50000</v>
      </c>
      <c r="I27" s="19">
        <v>200028</v>
      </c>
      <c r="J27" s="19">
        <v>132685</v>
      </c>
      <c r="K27" s="19">
        <v>67343</v>
      </c>
      <c r="L27" s="19">
        <v>0</v>
      </c>
      <c r="M27" s="19">
        <v>0</v>
      </c>
      <c r="N27" s="19">
        <v>0</v>
      </c>
      <c r="O27" s="20">
        <v>0</v>
      </c>
      <c r="P27" s="7"/>
    </row>
    <row r="28" spans="1:16" ht="27" customHeight="1">
      <c r="A28" s="57" t="s">
        <v>33</v>
      </c>
      <c r="B28" s="19">
        <v>0</v>
      </c>
      <c r="C28" s="19">
        <v>0</v>
      </c>
      <c r="D28" s="19">
        <v>0</v>
      </c>
      <c r="E28" s="19">
        <v>0</v>
      </c>
      <c r="F28" s="19">
        <v>0</v>
      </c>
      <c r="G28" s="19">
        <v>0</v>
      </c>
      <c r="H28" s="82">
        <v>0</v>
      </c>
      <c r="I28" s="19">
        <v>651364</v>
      </c>
      <c r="J28" s="19">
        <v>651364</v>
      </c>
      <c r="K28" s="19">
        <v>0</v>
      </c>
      <c r="L28" s="19">
        <v>0</v>
      </c>
      <c r="M28" s="19">
        <v>0</v>
      </c>
      <c r="N28" s="19">
        <v>0</v>
      </c>
      <c r="O28" s="20">
        <v>0</v>
      </c>
      <c r="P28" s="7"/>
    </row>
    <row r="29" spans="1:16" ht="27" customHeight="1">
      <c r="A29" s="57" t="s">
        <v>34</v>
      </c>
      <c r="B29" s="19">
        <v>0</v>
      </c>
      <c r="C29" s="19">
        <v>0</v>
      </c>
      <c r="D29" s="19">
        <v>0</v>
      </c>
      <c r="E29" s="19">
        <v>0</v>
      </c>
      <c r="F29" s="19">
        <v>0</v>
      </c>
      <c r="G29" s="19">
        <v>90238</v>
      </c>
      <c r="H29" s="82">
        <v>0</v>
      </c>
      <c r="I29" s="19">
        <v>142919</v>
      </c>
      <c r="J29" s="19">
        <v>0</v>
      </c>
      <c r="K29" s="19">
        <v>142919</v>
      </c>
      <c r="L29" s="19">
        <v>0</v>
      </c>
      <c r="M29" s="19">
        <v>0</v>
      </c>
      <c r="N29" s="19">
        <v>0</v>
      </c>
      <c r="O29" s="20">
        <v>0</v>
      </c>
      <c r="P29" s="7"/>
    </row>
    <row r="30" spans="1:16" ht="27" customHeight="1">
      <c r="A30" s="57" t="s">
        <v>35</v>
      </c>
      <c r="B30" s="19">
        <v>0</v>
      </c>
      <c r="C30" s="19">
        <v>0</v>
      </c>
      <c r="D30" s="19">
        <v>0</v>
      </c>
      <c r="E30" s="19">
        <v>33882</v>
      </c>
      <c r="F30" s="19">
        <v>0</v>
      </c>
      <c r="G30" s="19">
        <v>64836</v>
      </c>
      <c r="H30" s="82">
        <v>0</v>
      </c>
      <c r="I30" s="19">
        <v>7425</v>
      </c>
      <c r="J30" s="19">
        <v>1050</v>
      </c>
      <c r="K30" s="19">
        <v>0</v>
      </c>
      <c r="L30" s="19">
        <v>0</v>
      </c>
      <c r="M30" s="19">
        <v>0</v>
      </c>
      <c r="N30" s="19">
        <v>0</v>
      </c>
      <c r="O30" s="20">
        <v>0</v>
      </c>
      <c r="P30" s="7"/>
    </row>
    <row r="31" spans="1:16" ht="27" customHeight="1">
      <c r="A31" s="57" t="s">
        <v>36</v>
      </c>
      <c r="B31" s="19">
        <v>0</v>
      </c>
      <c r="C31" s="19">
        <v>0</v>
      </c>
      <c r="D31" s="19">
        <v>0</v>
      </c>
      <c r="E31" s="19">
        <v>0</v>
      </c>
      <c r="F31" s="19">
        <v>0</v>
      </c>
      <c r="G31" s="19">
        <v>13881</v>
      </c>
      <c r="H31" s="82">
        <v>0</v>
      </c>
      <c r="I31" s="19">
        <v>59420</v>
      </c>
      <c r="J31" s="19">
        <v>56420</v>
      </c>
      <c r="K31" s="19">
        <v>3000</v>
      </c>
      <c r="L31" s="19">
        <v>0</v>
      </c>
      <c r="M31" s="19">
        <v>0</v>
      </c>
      <c r="N31" s="19">
        <v>0</v>
      </c>
      <c r="O31" s="20">
        <v>0</v>
      </c>
      <c r="P31" s="7"/>
    </row>
    <row r="32" spans="1:16" ht="27" customHeight="1">
      <c r="A32" s="57" t="s">
        <v>67</v>
      </c>
      <c r="B32" s="19">
        <v>0</v>
      </c>
      <c r="C32" s="19">
        <v>0</v>
      </c>
      <c r="D32" s="19">
        <v>0</v>
      </c>
      <c r="E32" s="19">
        <v>0</v>
      </c>
      <c r="F32" s="19">
        <v>0</v>
      </c>
      <c r="G32" s="19">
        <v>35233</v>
      </c>
      <c r="H32" s="82">
        <v>0</v>
      </c>
      <c r="I32" s="19">
        <v>291600</v>
      </c>
      <c r="J32" s="19">
        <v>124500</v>
      </c>
      <c r="K32" s="19">
        <v>167100</v>
      </c>
      <c r="L32" s="19">
        <v>0</v>
      </c>
      <c r="M32" s="19">
        <v>0</v>
      </c>
      <c r="N32" s="19">
        <v>0</v>
      </c>
      <c r="O32" s="20">
        <v>0</v>
      </c>
      <c r="P32" s="7"/>
    </row>
    <row r="33" spans="1:16" ht="27" customHeight="1">
      <c r="A33" s="57" t="s">
        <v>68</v>
      </c>
      <c r="B33" s="19">
        <v>0</v>
      </c>
      <c r="C33" s="19">
        <v>0</v>
      </c>
      <c r="D33" s="19">
        <v>132355</v>
      </c>
      <c r="E33" s="19">
        <v>0</v>
      </c>
      <c r="F33" s="19">
        <v>0</v>
      </c>
      <c r="G33" s="19">
        <v>147400</v>
      </c>
      <c r="H33" s="82">
        <v>0</v>
      </c>
      <c r="I33" s="19">
        <v>6360</v>
      </c>
      <c r="J33" s="19">
        <v>0</v>
      </c>
      <c r="K33" s="19">
        <v>0</v>
      </c>
      <c r="L33" s="19">
        <v>0</v>
      </c>
      <c r="M33" s="19">
        <v>0</v>
      </c>
      <c r="N33" s="19">
        <v>0</v>
      </c>
      <c r="O33" s="20">
        <v>0</v>
      </c>
      <c r="P33" s="7"/>
    </row>
    <row r="34" spans="1:16" ht="27" customHeight="1">
      <c r="A34" s="57" t="s">
        <v>69</v>
      </c>
      <c r="B34" s="19">
        <v>0</v>
      </c>
      <c r="C34" s="19">
        <v>0</v>
      </c>
      <c r="D34" s="19">
        <v>0</v>
      </c>
      <c r="E34" s="19">
        <v>0</v>
      </c>
      <c r="F34" s="19">
        <v>0</v>
      </c>
      <c r="G34" s="19">
        <v>6296</v>
      </c>
      <c r="H34" s="82">
        <v>0</v>
      </c>
      <c r="I34" s="19">
        <v>6603</v>
      </c>
      <c r="J34" s="19">
        <v>4099</v>
      </c>
      <c r="K34" s="19">
        <v>0</v>
      </c>
      <c r="L34" s="19">
        <v>0</v>
      </c>
      <c r="M34" s="19">
        <v>0</v>
      </c>
      <c r="N34" s="19">
        <v>0</v>
      </c>
      <c r="O34" s="20">
        <v>0</v>
      </c>
      <c r="P34" s="7"/>
    </row>
    <row r="35" spans="1:16" ht="27" customHeight="1">
      <c r="A35" s="57" t="s">
        <v>37</v>
      </c>
      <c r="B35" s="19">
        <v>0</v>
      </c>
      <c r="C35" s="19">
        <v>0</v>
      </c>
      <c r="D35" s="19">
        <v>0</v>
      </c>
      <c r="E35" s="19">
        <v>51334</v>
      </c>
      <c r="F35" s="19">
        <v>0</v>
      </c>
      <c r="G35" s="19">
        <v>0</v>
      </c>
      <c r="H35" s="82">
        <v>0</v>
      </c>
      <c r="I35" s="19">
        <v>486191</v>
      </c>
      <c r="J35" s="19">
        <v>142748</v>
      </c>
      <c r="K35" s="19">
        <v>0</v>
      </c>
      <c r="L35" s="19">
        <v>0</v>
      </c>
      <c r="M35" s="19">
        <v>0</v>
      </c>
      <c r="N35" s="19">
        <v>0</v>
      </c>
      <c r="O35" s="20">
        <v>0</v>
      </c>
      <c r="P35" s="7"/>
    </row>
    <row r="36" spans="1:16" ht="27" customHeight="1" thickBot="1">
      <c r="A36" s="113" t="s">
        <v>38</v>
      </c>
      <c r="B36" s="70">
        <v>0</v>
      </c>
      <c r="C36" s="70">
        <v>0</v>
      </c>
      <c r="D36" s="70">
        <v>0</v>
      </c>
      <c r="E36" s="70">
        <v>61672</v>
      </c>
      <c r="F36" s="70">
        <v>0</v>
      </c>
      <c r="G36" s="70">
        <v>0</v>
      </c>
      <c r="H36" s="85">
        <v>0</v>
      </c>
      <c r="I36" s="70">
        <v>423763</v>
      </c>
      <c r="J36" s="70">
        <v>308769</v>
      </c>
      <c r="K36" s="70">
        <v>114994</v>
      </c>
      <c r="L36" s="70">
        <v>0</v>
      </c>
      <c r="M36" s="70">
        <v>0</v>
      </c>
      <c r="N36" s="70">
        <v>0</v>
      </c>
      <c r="O36" s="71">
        <v>0</v>
      </c>
      <c r="P36" s="7"/>
    </row>
    <row r="37" spans="1:16" ht="27" customHeight="1" thickBot="1">
      <c r="A37" s="58" t="s">
        <v>39</v>
      </c>
      <c r="B37" s="13">
        <f aca="true" t="shared" si="0" ref="B37:O37">SUM(B8:B21)</f>
        <v>0</v>
      </c>
      <c r="C37" s="13">
        <f t="shared" si="0"/>
        <v>0</v>
      </c>
      <c r="D37" s="13">
        <f t="shared" si="0"/>
        <v>788739</v>
      </c>
      <c r="E37" s="13">
        <f t="shared" si="0"/>
        <v>884073</v>
      </c>
      <c r="F37" s="13">
        <f t="shared" si="0"/>
        <v>53135</v>
      </c>
      <c r="G37" s="13">
        <f t="shared" si="0"/>
        <v>92350</v>
      </c>
      <c r="H37" s="86">
        <f t="shared" si="0"/>
        <v>394450</v>
      </c>
      <c r="I37" s="2">
        <f t="shared" si="0"/>
        <v>11861452</v>
      </c>
      <c r="J37" s="2">
        <f t="shared" si="0"/>
        <v>4345243</v>
      </c>
      <c r="K37" s="2">
        <f t="shared" si="0"/>
        <v>452830</v>
      </c>
      <c r="L37" s="2">
        <f t="shared" si="0"/>
        <v>584865</v>
      </c>
      <c r="M37" s="2">
        <f t="shared" si="0"/>
        <v>0</v>
      </c>
      <c r="N37" s="2">
        <f t="shared" si="0"/>
        <v>0</v>
      </c>
      <c r="O37" s="3">
        <f t="shared" si="0"/>
        <v>0</v>
      </c>
      <c r="P37" s="7"/>
    </row>
    <row r="38" spans="1:16" ht="27" customHeight="1" thickBot="1">
      <c r="A38" s="58" t="s">
        <v>70</v>
      </c>
      <c r="B38" s="13">
        <f aca="true" t="shared" si="1" ref="B38:O38">SUM(B22:B36)</f>
        <v>0</v>
      </c>
      <c r="C38" s="13">
        <f t="shared" si="1"/>
        <v>0</v>
      </c>
      <c r="D38" s="13">
        <f t="shared" si="1"/>
        <v>132355</v>
      </c>
      <c r="E38" s="13">
        <f t="shared" si="1"/>
        <v>160658</v>
      </c>
      <c r="F38" s="13">
        <f t="shared" si="1"/>
        <v>0</v>
      </c>
      <c r="G38" s="13">
        <f t="shared" si="1"/>
        <v>357884</v>
      </c>
      <c r="H38" s="86">
        <f t="shared" si="1"/>
        <v>68282</v>
      </c>
      <c r="I38" s="2">
        <f t="shared" si="1"/>
        <v>2734774</v>
      </c>
      <c r="J38" s="2">
        <f t="shared" si="1"/>
        <v>1856043</v>
      </c>
      <c r="K38" s="2">
        <f t="shared" si="1"/>
        <v>520049</v>
      </c>
      <c r="L38" s="2">
        <f t="shared" si="1"/>
        <v>0</v>
      </c>
      <c r="M38" s="2">
        <f t="shared" si="1"/>
        <v>0</v>
      </c>
      <c r="N38" s="2">
        <f t="shared" si="1"/>
        <v>0</v>
      </c>
      <c r="O38" s="3">
        <f t="shared" si="1"/>
        <v>0</v>
      </c>
      <c r="P38" s="7"/>
    </row>
    <row r="39" spans="1:16" ht="27" customHeight="1" thickBot="1">
      <c r="A39" s="58" t="s">
        <v>40</v>
      </c>
      <c r="B39" s="13">
        <f aca="true" t="shared" si="2" ref="B39:O39">SUM(B8:B36)</f>
        <v>0</v>
      </c>
      <c r="C39" s="13">
        <f t="shared" si="2"/>
        <v>0</v>
      </c>
      <c r="D39" s="13">
        <f t="shared" si="2"/>
        <v>921094</v>
      </c>
      <c r="E39" s="13">
        <f t="shared" si="2"/>
        <v>1044731</v>
      </c>
      <c r="F39" s="13">
        <f t="shared" si="2"/>
        <v>53135</v>
      </c>
      <c r="G39" s="13">
        <f t="shared" si="2"/>
        <v>450234</v>
      </c>
      <c r="H39" s="86">
        <f t="shared" si="2"/>
        <v>462732</v>
      </c>
      <c r="I39" s="2">
        <f t="shared" si="2"/>
        <v>14596226</v>
      </c>
      <c r="J39" s="2">
        <f t="shared" si="2"/>
        <v>6201286</v>
      </c>
      <c r="K39" s="2">
        <f t="shared" si="2"/>
        <v>972879</v>
      </c>
      <c r="L39" s="2">
        <f t="shared" si="2"/>
        <v>584865</v>
      </c>
      <c r="M39" s="2">
        <f t="shared" si="2"/>
        <v>0</v>
      </c>
      <c r="N39" s="2">
        <f t="shared" si="2"/>
        <v>0</v>
      </c>
      <c r="O39" s="3">
        <f t="shared" si="2"/>
        <v>0</v>
      </c>
      <c r="P39" s="7"/>
    </row>
    <row r="40" ht="27" customHeight="1"/>
  </sheetData>
  <sheetProtection/>
  <printOptions/>
  <pageMargins left="0.5905511811023623" right="0.4724409448818898" top="0.984251968503937" bottom="0.5905511811023623" header="0.7874015748031497" footer="0.3937007874015748"/>
  <pageSetup horizontalDpi="600" verticalDpi="600" orientation="landscape" paperSize="9" scale="50" r:id="rId1"/>
  <headerFooter alignWithMargins="0">
    <oddHeader>&amp;L&amp;24６－１　普通建設事業費の状況（補助事業）（２）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R39"/>
  <sheetViews>
    <sheetView showGridLines="0" zoomScale="65" zoomScaleNormal="65" zoomScalePageLayoutView="0" workbookViewId="0" topLeftCell="A1">
      <pane xSplit="1" ySplit="7" topLeftCell="E32" activePane="bottomRight" state="frozen"/>
      <selection pane="topLeft" activeCell="B8" sqref="B8"/>
      <selection pane="topRight" activeCell="B8" sqref="B8"/>
      <selection pane="bottomLeft" activeCell="B8" sqref="B8"/>
      <selection pane="bottomRight" activeCell="Q2" sqref="Q2"/>
    </sheetView>
  </sheetViews>
  <sheetFormatPr defaultColWidth="14.66015625" defaultRowHeight="23.25" customHeight="1"/>
  <cols>
    <col min="1" max="1" width="14.16015625" style="8" customWidth="1"/>
    <col min="2" max="17" width="12.66015625" style="8" customWidth="1"/>
    <col min="18" max="16384" width="14.66015625" style="8" customWidth="1"/>
  </cols>
  <sheetData>
    <row r="1" spans="1:17" ht="27" customHeight="1">
      <c r="A1" s="21" t="s">
        <v>75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117" t="s">
        <v>88</v>
      </c>
    </row>
    <row r="2" spans="1:17" ht="27" customHeight="1" thickBot="1">
      <c r="A2" s="22"/>
      <c r="B2" s="22"/>
      <c r="C2" s="22"/>
      <c r="D2" s="22"/>
      <c r="E2" s="22"/>
      <c r="F2" s="22"/>
      <c r="G2" s="22"/>
      <c r="H2" s="23"/>
      <c r="I2" s="22"/>
      <c r="J2" s="22"/>
      <c r="K2" s="22"/>
      <c r="L2" s="22"/>
      <c r="M2" s="22"/>
      <c r="N2" s="22"/>
      <c r="O2" s="22"/>
      <c r="P2" s="22"/>
      <c r="Q2" s="23" t="s">
        <v>1</v>
      </c>
    </row>
    <row r="3" spans="1:18" ht="27" customHeight="1">
      <c r="A3" s="48"/>
      <c r="B3" s="104" t="s">
        <v>78</v>
      </c>
      <c r="C3" s="103"/>
      <c r="D3" s="103"/>
      <c r="E3" s="103"/>
      <c r="F3" s="103"/>
      <c r="G3" s="103"/>
      <c r="H3" s="103"/>
      <c r="I3" s="105"/>
      <c r="J3" s="103"/>
      <c r="K3" s="103"/>
      <c r="L3" s="103"/>
      <c r="M3" s="103"/>
      <c r="N3" s="103"/>
      <c r="O3" s="103"/>
      <c r="P3" s="103"/>
      <c r="Q3" s="116"/>
      <c r="R3" s="7"/>
    </row>
    <row r="4" spans="1:18" ht="27" customHeight="1">
      <c r="A4" s="49"/>
      <c r="B4" s="115" t="s">
        <v>79</v>
      </c>
      <c r="C4" s="103"/>
      <c r="D4" s="103"/>
      <c r="E4" s="103"/>
      <c r="F4" s="103"/>
      <c r="G4" s="103"/>
      <c r="H4" s="103"/>
      <c r="I4" s="27"/>
      <c r="J4" s="25"/>
      <c r="K4" s="28"/>
      <c r="L4" s="25"/>
      <c r="M4" s="25"/>
      <c r="N4" s="25"/>
      <c r="O4" s="25"/>
      <c r="P4" s="25"/>
      <c r="Q4" s="26"/>
      <c r="R4" s="7"/>
    </row>
    <row r="5" spans="1:18" ht="27" customHeight="1">
      <c r="A5" s="50" t="s">
        <v>85</v>
      </c>
      <c r="B5" s="24"/>
      <c r="C5" s="25"/>
      <c r="D5" s="25"/>
      <c r="E5" s="25"/>
      <c r="F5" s="25"/>
      <c r="G5" s="28"/>
      <c r="H5" s="28"/>
      <c r="I5" s="30" t="s">
        <v>54</v>
      </c>
      <c r="J5" s="28"/>
      <c r="K5" s="30" t="s">
        <v>55</v>
      </c>
      <c r="L5" s="28"/>
      <c r="M5" s="28"/>
      <c r="N5" s="28"/>
      <c r="O5" s="28"/>
      <c r="P5" s="28"/>
      <c r="Q5" s="31"/>
      <c r="R5" s="7"/>
    </row>
    <row r="6" spans="1:18" ht="27" customHeight="1">
      <c r="A6" s="49"/>
      <c r="B6" s="29" t="s">
        <v>56</v>
      </c>
      <c r="C6" s="28" t="s">
        <v>7</v>
      </c>
      <c r="D6" s="28" t="s">
        <v>7</v>
      </c>
      <c r="E6" s="28" t="s">
        <v>7</v>
      </c>
      <c r="F6" s="28" t="s">
        <v>7</v>
      </c>
      <c r="G6" s="30" t="s">
        <v>57</v>
      </c>
      <c r="H6" s="30" t="s">
        <v>12</v>
      </c>
      <c r="I6" s="28"/>
      <c r="J6" s="28" t="s">
        <v>7</v>
      </c>
      <c r="K6" s="28"/>
      <c r="L6" s="30" t="s">
        <v>80</v>
      </c>
      <c r="M6" s="30" t="s">
        <v>81</v>
      </c>
      <c r="N6" s="30" t="s">
        <v>82</v>
      </c>
      <c r="O6" s="30" t="s">
        <v>86</v>
      </c>
      <c r="P6" s="30" t="s">
        <v>58</v>
      </c>
      <c r="Q6" s="32" t="s">
        <v>83</v>
      </c>
      <c r="R6" s="7"/>
    </row>
    <row r="7" spans="1:18" ht="27" customHeight="1" thickBot="1">
      <c r="A7" s="51"/>
      <c r="B7" s="33"/>
      <c r="C7" s="114" t="s">
        <v>59</v>
      </c>
      <c r="D7" s="114" t="s">
        <v>60</v>
      </c>
      <c r="E7" s="114" t="s">
        <v>61</v>
      </c>
      <c r="F7" s="114" t="s">
        <v>62</v>
      </c>
      <c r="G7" s="34"/>
      <c r="H7" s="34"/>
      <c r="I7" s="34"/>
      <c r="J7" s="114" t="s">
        <v>63</v>
      </c>
      <c r="K7" s="34"/>
      <c r="L7" s="34"/>
      <c r="M7" s="34"/>
      <c r="N7" s="34"/>
      <c r="O7" s="114"/>
      <c r="P7" s="34"/>
      <c r="Q7" s="35"/>
      <c r="R7" s="7"/>
    </row>
    <row r="8" spans="1:18" ht="27" customHeight="1">
      <c r="A8" s="60" t="s">
        <v>16</v>
      </c>
      <c r="B8" s="4">
        <v>134939</v>
      </c>
      <c r="C8" s="5">
        <v>0</v>
      </c>
      <c r="D8" s="5">
        <v>0</v>
      </c>
      <c r="E8" s="5">
        <v>104939</v>
      </c>
      <c r="F8" s="5">
        <v>30000</v>
      </c>
      <c r="G8" s="5">
        <v>44718</v>
      </c>
      <c r="H8" s="5">
        <v>0</v>
      </c>
      <c r="I8" s="5">
        <v>243216</v>
      </c>
      <c r="J8" s="5">
        <v>0</v>
      </c>
      <c r="K8" s="5">
        <v>1342288</v>
      </c>
      <c r="L8" s="5">
        <v>875741</v>
      </c>
      <c r="M8" s="5">
        <v>462445</v>
      </c>
      <c r="N8" s="5">
        <v>0</v>
      </c>
      <c r="O8" s="5">
        <v>0</v>
      </c>
      <c r="P8" s="5">
        <v>1650</v>
      </c>
      <c r="Q8" s="6">
        <v>2452</v>
      </c>
      <c r="R8" s="7"/>
    </row>
    <row r="9" spans="1:18" ht="27" customHeight="1">
      <c r="A9" s="60" t="s">
        <v>17</v>
      </c>
      <c r="B9" s="4">
        <v>84260</v>
      </c>
      <c r="C9" s="5">
        <v>0</v>
      </c>
      <c r="D9" s="5">
        <v>0</v>
      </c>
      <c r="E9" s="5">
        <v>0</v>
      </c>
      <c r="F9" s="5">
        <v>84260</v>
      </c>
      <c r="G9" s="5">
        <v>840499</v>
      </c>
      <c r="H9" s="5">
        <v>0</v>
      </c>
      <c r="I9" s="5">
        <v>288002</v>
      </c>
      <c r="J9" s="5">
        <v>0</v>
      </c>
      <c r="K9" s="5">
        <v>748106</v>
      </c>
      <c r="L9" s="5">
        <v>444024</v>
      </c>
      <c r="M9" s="5">
        <v>183110</v>
      </c>
      <c r="N9" s="5">
        <v>0</v>
      </c>
      <c r="O9" s="5">
        <v>0</v>
      </c>
      <c r="P9" s="5">
        <v>120972</v>
      </c>
      <c r="Q9" s="6">
        <v>0</v>
      </c>
      <c r="R9" s="7"/>
    </row>
    <row r="10" spans="1:18" ht="27" customHeight="1">
      <c r="A10" s="60" t="s">
        <v>18</v>
      </c>
      <c r="B10" s="4">
        <v>841605</v>
      </c>
      <c r="C10" s="5">
        <v>456742</v>
      </c>
      <c r="D10" s="5">
        <v>0</v>
      </c>
      <c r="E10" s="5">
        <v>0</v>
      </c>
      <c r="F10" s="5">
        <v>384863</v>
      </c>
      <c r="G10" s="5">
        <v>58259</v>
      </c>
      <c r="H10" s="5">
        <v>0</v>
      </c>
      <c r="I10" s="5">
        <v>452102</v>
      </c>
      <c r="J10" s="5">
        <v>9107</v>
      </c>
      <c r="K10" s="5">
        <v>701611</v>
      </c>
      <c r="L10" s="5">
        <v>28111</v>
      </c>
      <c r="M10" s="5">
        <v>20187</v>
      </c>
      <c r="N10" s="5">
        <v>0</v>
      </c>
      <c r="O10" s="5">
        <v>0</v>
      </c>
      <c r="P10" s="5">
        <v>10285</v>
      </c>
      <c r="Q10" s="6">
        <v>643028</v>
      </c>
      <c r="R10" s="7"/>
    </row>
    <row r="11" spans="1:18" ht="27" customHeight="1">
      <c r="A11" s="60" t="s">
        <v>19</v>
      </c>
      <c r="B11" s="4">
        <v>755203</v>
      </c>
      <c r="C11" s="5">
        <v>0</v>
      </c>
      <c r="D11" s="5">
        <v>98692</v>
      </c>
      <c r="E11" s="5">
        <v>0</v>
      </c>
      <c r="F11" s="5">
        <v>656511</v>
      </c>
      <c r="G11" s="5">
        <v>52094</v>
      </c>
      <c r="H11" s="5">
        <v>0</v>
      </c>
      <c r="I11" s="5">
        <v>67467</v>
      </c>
      <c r="J11" s="5">
        <v>0</v>
      </c>
      <c r="K11" s="5">
        <v>250242</v>
      </c>
      <c r="L11" s="5">
        <v>168183</v>
      </c>
      <c r="M11" s="5">
        <v>857</v>
      </c>
      <c r="N11" s="5">
        <v>77049</v>
      </c>
      <c r="O11" s="5">
        <v>0</v>
      </c>
      <c r="P11" s="5">
        <v>0</v>
      </c>
      <c r="Q11" s="6">
        <v>4153</v>
      </c>
      <c r="R11" s="7"/>
    </row>
    <row r="12" spans="1:18" ht="27" customHeight="1">
      <c r="A12" s="60" t="s">
        <v>20</v>
      </c>
      <c r="B12" s="4">
        <v>1113783</v>
      </c>
      <c r="C12" s="5">
        <v>135950</v>
      </c>
      <c r="D12" s="5">
        <v>0</v>
      </c>
      <c r="E12" s="5">
        <v>899833</v>
      </c>
      <c r="F12" s="5">
        <v>78000</v>
      </c>
      <c r="G12" s="5">
        <v>19674</v>
      </c>
      <c r="H12" s="5">
        <v>0</v>
      </c>
      <c r="I12" s="5">
        <v>102402</v>
      </c>
      <c r="J12" s="5">
        <v>0</v>
      </c>
      <c r="K12" s="5">
        <v>173154</v>
      </c>
      <c r="L12" s="5">
        <v>118949</v>
      </c>
      <c r="M12" s="5">
        <v>54205</v>
      </c>
      <c r="N12" s="5">
        <v>0</v>
      </c>
      <c r="O12" s="5">
        <v>0</v>
      </c>
      <c r="P12" s="5">
        <v>0</v>
      </c>
      <c r="Q12" s="6">
        <v>0</v>
      </c>
      <c r="R12" s="7"/>
    </row>
    <row r="13" spans="1:18" ht="27" customHeight="1">
      <c r="A13" s="60" t="s">
        <v>21</v>
      </c>
      <c r="B13" s="4">
        <v>1054252</v>
      </c>
      <c r="C13" s="5">
        <v>449642</v>
      </c>
      <c r="D13" s="5">
        <v>0</v>
      </c>
      <c r="E13" s="5">
        <v>0</v>
      </c>
      <c r="F13" s="5">
        <v>564610</v>
      </c>
      <c r="G13" s="5">
        <v>35000</v>
      </c>
      <c r="H13" s="5">
        <v>0</v>
      </c>
      <c r="I13" s="5">
        <v>52579</v>
      </c>
      <c r="J13" s="5">
        <v>0</v>
      </c>
      <c r="K13" s="5">
        <v>747435</v>
      </c>
      <c r="L13" s="5">
        <v>0</v>
      </c>
      <c r="M13" s="5">
        <v>518345</v>
      </c>
      <c r="N13" s="5">
        <v>0</v>
      </c>
      <c r="O13" s="5">
        <v>0</v>
      </c>
      <c r="P13" s="5">
        <v>30000</v>
      </c>
      <c r="Q13" s="6">
        <v>199090</v>
      </c>
      <c r="R13" s="7"/>
    </row>
    <row r="14" spans="1:18" ht="27" customHeight="1">
      <c r="A14" s="60" t="s">
        <v>22</v>
      </c>
      <c r="B14" s="4">
        <v>100000</v>
      </c>
      <c r="C14" s="5">
        <v>0</v>
      </c>
      <c r="D14" s="5">
        <v>0</v>
      </c>
      <c r="E14" s="5">
        <v>0</v>
      </c>
      <c r="F14" s="5">
        <v>100000</v>
      </c>
      <c r="G14" s="5">
        <v>15053</v>
      </c>
      <c r="H14" s="5">
        <v>0</v>
      </c>
      <c r="I14" s="5">
        <v>81809</v>
      </c>
      <c r="J14" s="5">
        <v>0</v>
      </c>
      <c r="K14" s="5">
        <v>474439</v>
      </c>
      <c r="L14" s="5">
        <v>442843</v>
      </c>
      <c r="M14" s="5">
        <v>0</v>
      </c>
      <c r="N14" s="5">
        <v>0</v>
      </c>
      <c r="O14" s="5">
        <v>0</v>
      </c>
      <c r="P14" s="5">
        <v>3916</v>
      </c>
      <c r="Q14" s="6">
        <v>27680</v>
      </c>
      <c r="R14" s="7"/>
    </row>
    <row r="15" spans="1:18" ht="27" customHeight="1">
      <c r="A15" s="60" t="s">
        <v>23</v>
      </c>
      <c r="B15" s="4">
        <v>0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584747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6">
        <v>584747</v>
      </c>
      <c r="R15" s="7"/>
    </row>
    <row r="16" spans="1:18" ht="27" customHeight="1">
      <c r="A16" s="60" t="s">
        <v>24</v>
      </c>
      <c r="B16" s="4">
        <v>24000</v>
      </c>
      <c r="C16" s="5">
        <v>0</v>
      </c>
      <c r="D16" s="5">
        <v>18000</v>
      </c>
      <c r="E16" s="5">
        <v>0</v>
      </c>
      <c r="F16" s="5">
        <v>6000</v>
      </c>
      <c r="G16" s="5">
        <v>14634</v>
      </c>
      <c r="H16" s="5">
        <v>0</v>
      </c>
      <c r="I16" s="5">
        <v>14746</v>
      </c>
      <c r="J16" s="5">
        <v>0</v>
      </c>
      <c r="K16" s="5">
        <v>368268</v>
      </c>
      <c r="L16" s="5">
        <v>250320</v>
      </c>
      <c r="M16" s="5">
        <v>10000</v>
      </c>
      <c r="N16" s="5">
        <v>0</v>
      </c>
      <c r="O16" s="5">
        <v>0</v>
      </c>
      <c r="P16" s="5">
        <v>107948</v>
      </c>
      <c r="Q16" s="6">
        <v>0</v>
      </c>
      <c r="R16" s="7"/>
    </row>
    <row r="17" spans="1:18" ht="27" customHeight="1">
      <c r="A17" s="60" t="s">
        <v>25</v>
      </c>
      <c r="B17" s="4">
        <v>230163</v>
      </c>
      <c r="C17" s="5">
        <v>0</v>
      </c>
      <c r="D17" s="5">
        <v>0</v>
      </c>
      <c r="E17" s="5">
        <v>198163</v>
      </c>
      <c r="F17" s="5">
        <v>32000</v>
      </c>
      <c r="G17" s="5">
        <v>17156</v>
      </c>
      <c r="H17" s="5">
        <v>0</v>
      </c>
      <c r="I17" s="5">
        <v>42465</v>
      </c>
      <c r="J17" s="5">
        <v>0</v>
      </c>
      <c r="K17" s="5">
        <v>39673</v>
      </c>
      <c r="L17" s="5">
        <v>0</v>
      </c>
      <c r="M17" s="5">
        <v>39673</v>
      </c>
      <c r="N17" s="5">
        <v>0</v>
      </c>
      <c r="O17" s="5">
        <v>0</v>
      </c>
      <c r="P17" s="5">
        <v>0</v>
      </c>
      <c r="Q17" s="6">
        <v>0</v>
      </c>
      <c r="R17" s="7"/>
    </row>
    <row r="18" spans="1:18" ht="27" customHeight="1">
      <c r="A18" s="60" t="s">
        <v>26</v>
      </c>
      <c r="B18" s="4">
        <v>85216</v>
      </c>
      <c r="C18" s="5">
        <v>0</v>
      </c>
      <c r="D18" s="5">
        <v>0</v>
      </c>
      <c r="E18" s="5">
        <v>0</v>
      </c>
      <c r="F18" s="5">
        <v>85216</v>
      </c>
      <c r="G18" s="5">
        <v>0</v>
      </c>
      <c r="H18" s="5">
        <v>0</v>
      </c>
      <c r="I18" s="5">
        <v>22956</v>
      </c>
      <c r="J18" s="5">
        <v>22956</v>
      </c>
      <c r="K18" s="5">
        <v>62316</v>
      </c>
      <c r="L18" s="5">
        <v>13594</v>
      </c>
      <c r="M18" s="5">
        <v>12268</v>
      </c>
      <c r="N18" s="5">
        <v>0</v>
      </c>
      <c r="O18" s="5">
        <v>0</v>
      </c>
      <c r="P18" s="5">
        <v>819</v>
      </c>
      <c r="Q18" s="6">
        <v>35635</v>
      </c>
      <c r="R18" s="7"/>
    </row>
    <row r="19" spans="1:18" ht="27" customHeight="1">
      <c r="A19" s="61" t="s">
        <v>64</v>
      </c>
      <c r="B19" s="15">
        <v>0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144576</v>
      </c>
      <c r="J19" s="16">
        <v>0</v>
      </c>
      <c r="K19" s="16">
        <v>1449630</v>
      </c>
      <c r="L19" s="16">
        <v>124702</v>
      </c>
      <c r="M19" s="16">
        <v>1324928</v>
      </c>
      <c r="N19" s="16">
        <v>0</v>
      </c>
      <c r="O19" s="16">
        <v>0</v>
      </c>
      <c r="P19" s="16">
        <v>0</v>
      </c>
      <c r="Q19" s="17">
        <v>0</v>
      </c>
      <c r="R19" s="7"/>
    </row>
    <row r="20" spans="1:18" ht="27" customHeight="1">
      <c r="A20" s="57" t="s">
        <v>65</v>
      </c>
      <c r="B20" s="18">
        <v>25306</v>
      </c>
      <c r="C20" s="19">
        <v>0</v>
      </c>
      <c r="D20" s="19">
        <v>12288</v>
      </c>
      <c r="E20" s="19">
        <v>0</v>
      </c>
      <c r="F20" s="19">
        <v>0</v>
      </c>
      <c r="G20" s="19">
        <v>216915</v>
      </c>
      <c r="H20" s="19">
        <v>11357</v>
      </c>
      <c r="I20" s="19">
        <v>0</v>
      </c>
      <c r="J20" s="19">
        <v>0</v>
      </c>
      <c r="K20" s="19">
        <v>1282581</v>
      </c>
      <c r="L20" s="19">
        <v>802636</v>
      </c>
      <c r="M20" s="19">
        <v>9273</v>
      </c>
      <c r="N20" s="19">
        <v>0</v>
      </c>
      <c r="O20" s="19">
        <v>0</v>
      </c>
      <c r="P20" s="19">
        <v>0</v>
      </c>
      <c r="Q20" s="20">
        <v>470672</v>
      </c>
      <c r="R20" s="7"/>
    </row>
    <row r="21" spans="1:18" ht="27" customHeight="1" thickBot="1">
      <c r="A21" s="58" t="s">
        <v>66</v>
      </c>
      <c r="B21" s="9">
        <v>699444</v>
      </c>
      <c r="C21" s="10">
        <v>0</v>
      </c>
      <c r="D21" s="10">
        <v>0</v>
      </c>
      <c r="E21" s="10">
        <v>111032</v>
      </c>
      <c r="F21" s="10">
        <v>588412</v>
      </c>
      <c r="G21" s="10">
        <v>4984</v>
      </c>
      <c r="H21" s="10">
        <v>0</v>
      </c>
      <c r="I21" s="10">
        <v>96506</v>
      </c>
      <c r="J21" s="10">
        <v>0</v>
      </c>
      <c r="K21" s="10">
        <v>635462</v>
      </c>
      <c r="L21" s="10">
        <v>467185</v>
      </c>
      <c r="M21" s="10">
        <v>127706</v>
      </c>
      <c r="N21" s="10">
        <v>0</v>
      </c>
      <c r="O21" s="10">
        <v>0</v>
      </c>
      <c r="P21" s="10">
        <v>33215</v>
      </c>
      <c r="Q21" s="11">
        <v>7356</v>
      </c>
      <c r="R21" s="7"/>
    </row>
    <row r="22" spans="1:18" ht="27" customHeight="1">
      <c r="A22" s="112" t="s">
        <v>27</v>
      </c>
      <c r="B22" s="64">
        <v>0</v>
      </c>
      <c r="C22" s="65">
        <v>0</v>
      </c>
      <c r="D22" s="65">
        <v>0</v>
      </c>
      <c r="E22" s="65">
        <v>0</v>
      </c>
      <c r="F22" s="65">
        <v>0</v>
      </c>
      <c r="G22" s="65">
        <v>0</v>
      </c>
      <c r="H22" s="65">
        <v>0</v>
      </c>
      <c r="I22" s="65">
        <v>19509</v>
      </c>
      <c r="J22" s="65">
        <v>0</v>
      </c>
      <c r="K22" s="65">
        <v>1836</v>
      </c>
      <c r="L22" s="65">
        <v>1836</v>
      </c>
      <c r="M22" s="65">
        <v>0</v>
      </c>
      <c r="N22" s="65">
        <v>0</v>
      </c>
      <c r="O22" s="65">
        <v>0</v>
      </c>
      <c r="P22" s="65">
        <v>0</v>
      </c>
      <c r="Q22" s="66">
        <v>0</v>
      </c>
      <c r="R22" s="7"/>
    </row>
    <row r="23" spans="1:18" ht="27" customHeight="1">
      <c r="A23" s="57" t="s">
        <v>28</v>
      </c>
      <c r="B23" s="18">
        <v>0</v>
      </c>
      <c r="C23" s="19">
        <v>0</v>
      </c>
      <c r="D23" s="19">
        <v>0</v>
      </c>
      <c r="E23" s="19">
        <v>0</v>
      </c>
      <c r="F23" s="19">
        <v>0</v>
      </c>
      <c r="G23" s="19">
        <v>0</v>
      </c>
      <c r="H23" s="19">
        <v>0</v>
      </c>
      <c r="I23" s="19">
        <v>0</v>
      </c>
      <c r="J23" s="19">
        <v>0</v>
      </c>
      <c r="K23" s="19">
        <v>46017</v>
      </c>
      <c r="L23" s="19">
        <v>0</v>
      </c>
      <c r="M23" s="19">
        <v>0</v>
      </c>
      <c r="N23" s="19">
        <v>0</v>
      </c>
      <c r="O23" s="19">
        <v>0</v>
      </c>
      <c r="P23" s="19">
        <v>46017</v>
      </c>
      <c r="Q23" s="20">
        <v>0</v>
      </c>
      <c r="R23" s="7"/>
    </row>
    <row r="24" spans="1:18" ht="27" customHeight="1">
      <c r="A24" s="57" t="s">
        <v>29</v>
      </c>
      <c r="B24" s="18">
        <v>0</v>
      </c>
      <c r="C24" s="19">
        <v>0</v>
      </c>
      <c r="D24" s="19">
        <v>0</v>
      </c>
      <c r="E24" s="19">
        <v>0</v>
      </c>
      <c r="F24" s="19">
        <v>0</v>
      </c>
      <c r="G24" s="19">
        <v>0</v>
      </c>
      <c r="H24" s="19">
        <v>0</v>
      </c>
      <c r="I24" s="19">
        <v>183688</v>
      </c>
      <c r="J24" s="19">
        <v>0</v>
      </c>
      <c r="K24" s="19">
        <v>206554</v>
      </c>
      <c r="L24" s="19">
        <v>8794</v>
      </c>
      <c r="M24" s="19">
        <v>193863</v>
      </c>
      <c r="N24" s="19">
        <v>3897</v>
      </c>
      <c r="O24" s="19">
        <v>0</v>
      </c>
      <c r="P24" s="19">
        <v>0</v>
      </c>
      <c r="Q24" s="20">
        <v>0</v>
      </c>
      <c r="R24" s="7"/>
    </row>
    <row r="25" spans="1:18" ht="27" customHeight="1">
      <c r="A25" s="57" t="s">
        <v>30</v>
      </c>
      <c r="B25" s="18">
        <v>0</v>
      </c>
      <c r="C25" s="19">
        <v>0</v>
      </c>
      <c r="D25" s="19">
        <v>0</v>
      </c>
      <c r="E25" s="19">
        <v>0</v>
      </c>
      <c r="F25" s="19">
        <v>0</v>
      </c>
      <c r="G25" s="19">
        <v>0</v>
      </c>
      <c r="H25" s="19">
        <v>0</v>
      </c>
      <c r="I25" s="19">
        <v>0</v>
      </c>
      <c r="J25" s="19">
        <v>0</v>
      </c>
      <c r="K25" s="19">
        <v>19025</v>
      </c>
      <c r="L25" s="19">
        <v>0</v>
      </c>
      <c r="M25" s="19">
        <v>0</v>
      </c>
      <c r="N25" s="19">
        <v>0</v>
      </c>
      <c r="O25" s="19">
        <v>0</v>
      </c>
      <c r="P25" s="19">
        <v>0</v>
      </c>
      <c r="Q25" s="20">
        <v>19025</v>
      </c>
      <c r="R25" s="7"/>
    </row>
    <row r="26" spans="1:18" ht="27" customHeight="1">
      <c r="A26" s="57" t="s">
        <v>31</v>
      </c>
      <c r="B26" s="18">
        <v>0</v>
      </c>
      <c r="C26" s="19">
        <v>0</v>
      </c>
      <c r="D26" s="19">
        <v>0</v>
      </c>
      <c r="E26" s="19">
        <v>0</v>
      </c>
      <c r="F26" s="19">
        <v>0</v>
      </c>
      <c r="G26" s="19">
        <v>0</v>
      </c>
      <c r="H26" s="19">
        <v>0</v>
      </c>
      <c r="I26" s="19">
        <v>0</v>
      </c>
      <c r="J26" s="19">
        <v>0</v>
      </c>
      <c r="K26" s="19">
        <v>0</v>
      </c>
      <c r="L26" s="19">
        <v>0</v>
      </c>
      <c r="M26" s="19">
        <v>0</v>
      </c>
      <c r="N26" s="19">
        <v>0</v>
      </c>
      <c r="O26" s="19">
        <v>0</v>
      </c>
      <c r="P26" s="19">
        <v>0</v>
      </c>
      <c r="Q26" s="20">
        <v>0</v>
      </c>
      <c r="R26" s="7"/>
    </row>
    <row r="27" spans="1:18" ht="27" customHeight="1">
      <c r="A27" s="57" t="s">
        <v>32</v>
      </c>
      <c r="B27" s="18">
        <v>0</v>
      </c>
      <c r="C27" s="19">
        <v>0</v>
      </c>
      <c r="D27" s="19">
        <v>0</v>
      </c>
      <c r="E27" s="19">
        <v>0</v>
      </c>
      <c r="F27" s="19">
        <v>0</v>
      </c>
      <c r="G27" s="19">
        <v>0</v>
      </c>
      <c r="H27" s="19">
        <v>0</v>
      </c>
      <c r="I27" s="19">
        <v>0</v>
      </c>
      <c r="J27" s="19">
        <v>0</v>
      </c>
      <c r="K27" s="19">
        <v>0</v>
      </c>
      <c r="L27" s="19">
        <v>0</v>
      </c>
      <c r="M27" s="19">
        <v>0</v>
      </c>
      <c r="N27" s="19">
        <v>0</v>
      </c>
      <c r="O27" s="19">
        <v>0</v>
      </c>
      <c r="P27" s="19">
        <v>0</v>
      </c>
      <c r="Q27" s="20">
        <v>0</v>
      </c>
      <c r="R27" s="7"/>
    </row>
    <row r="28" spans="1:18" ht="27" customHeight="1">
      <c r="A28" s="57" t="s">
        <v>33</v>
      </c>
      <c r="B28" s="18">
        <v>0</v>
      </c>
      <c r="C28" s="19">
        <v>0</v>
      </c>
      <c r="D28" s="19">
        <v>0</v>
      </c>
      <c r="E28" s="19">
        <v>0</v>
      </c>
      <c r="F28" s="19">
        <v>0</v>
      </c>
      <c r="G28" s="19">
        <v>0</v>
      </c>
      <c r="H28" s="19">
        <v>0</v>
      </c>
      <c r="I28" s="19">
        <v>13696</v>
      </c>
      <c r="J28" s="19">
        <v>0</v>
      </c>
      <c r="K28" s="19">
        <v>235494</v>
      </c>
      <c r="L28" s="19">
        <v>6976</v>
      </c>
      <c r="M28" s="19">
        <v>0</v>
      </c>
      <c r="N28" s="19">
        <v>0</v>
      </c>
      <c r="O28" s="19">
        <v>0</v>
      </c>
      <c r="P28" s="19">
        <v>228518</v>
      </c>
      <c r="Q28" s="20">
        <v>0</v>
      </c>
      <c r="R28" s="7"/>
    </row>
    <row r="29" spans="1:18" ht="27" customHeight="1">
      <c r="A29" s="57" t="s">
        <v>34</v>
      </c>
      <c r="B29" s="18">
        <v>0</v>
      </c>
      <c r="C29" s="19">
        <v>0</v>
      </c>
      <c r="D29" s="19">
        <v>0</v>
      </c>
      <c r="E29" s="19">
        <v>0</v>
      </c>
      <c r="F29" s="19">
        <v>0</v>
      </c>
      <c r="G29" s="19">
        <v>0</v>
      </c>
      <c r="H29" s="19">
        <v>0</v>
      </c>
      <c r="I29" s="19">
        <v>0</v>
      </c>
      <c r="J29" s="19">
        <v>0</v>
      </c>
      <c r="K29" s="19">
        <v>24952</v>
      </c>
      <c r="L29" s="19">
        <v>10000</v>
      </c>
      <c r="M29" s="19">
        <v>0</v>
      </c>
      <c r="N29" s="19">
        <v>0</v>
      </c>
      <c r="O29" s="19">
        <v>0</v>
      </c>
      <c r="P29" s="19">
        <v>14952</v>
      </c>
      <c r="Q29" s="20">
        <v>0</v>
      </c>
      <c r="R29" s="7"/>
    </row>
    <row r="30" spans="1:18" ht="27" customHeight="1">
      <c r="A30" s="57" t="s">
        <v>35</v>
      </c>
      <c r="B30" s="18">
        <v>0</v>
      </c>
      <c r="C30" s="19">
        <v>0</v>
      </c>
      <c r="D30" s="19">
        <v>0</v>
      </c>
      <c r="E30" s="19">
        <v>0</v>
      </c>
      <c r="F30" s="19">
        <v>0</v>
      </c>
      <c r="G30" s="19">
        <v>6375</v>
      </c>
      <c r="H30" s="19">
        <v>0</v>
      </c>
      <c r="I30" s="19">
        <v>0</v>
      </c>
      <c r="J30" s="19">
        <v>0</v>
      </c>
      <c r="K30" s="19">
        <v>40338</v>
      </c>
      <c r="L30" s="19">
        <v>40338</v>
      </c>
      <c r="M30" s="19">
        <v>0</v>
      </c>
      <c r="N30" s="19">
        <v>0</v>
      </c>
      <c r="O30" s="19">
        <v>0</v>
      </c>
      <c r="P30" s="19">
        <v>0</v>
      </c>
      <c r="Q30" s="20">
        <v>0</v>
      </c>
      <c r="R30" s="7"/>
    </row>
    <row r="31" spans="1:18" ht="27" customHeight="1">
      <c r="A31" s="57" t="s">
        <v>36</v>
      </c>
      <c r="B31" s="18">
        <v>0</v>
      </c>
      <c r="C31" s="19">
        <v>0</v>
      </c>
      <c r="D31" s="19">
        <v>0</v>
      </c>
      <c r="E31" s="19">
        <v>0</v>
      </c>
      <c r="F31" s="19">
        <v>0</v>
      </c>
      <c r="G31" s="19">
        <v>0</v>
      </c>
      <c r="H31" s="19">
        <v>0</v>
      </c>
      <c r="I31" s="19">
        <v>18936</v>
      </c>
      <c r="J31" s="19">
        <v>0</v>
      </c>
      <c r="K31" s="19">
        <v>140290</v>
      </c>
      <c r="L31" s="19">
        <v>37605</v>
      </c>
      <c r="M31" s="19">
        <v>88490</v>
      </c>
      <c r="N31" s="19">
        <v>0</v>
      </c>
      <c r="O31" s="19">
        <v>0</v>
      </c>
      <c r="P31" s="19">
        <v>0</v>
      </c>
      <c r="Q31" s="20">
        <v>14195</v>
      </c>
      <c r="R31" s="7"/>
    </row>
    <row r="32" spans="1:18" ht="27" customHeight="1">
      <c r="A32" s="57" t="s">
        <v>67</v>
      </c>
      <c r="B32" s="18">
        <v>0</v>
      </c>
      <c r="C32" s="19">
        <v>0</v>
      </c>
      <c r="D32" s="19">
        <v>0</v>
      </c>
      <c r="E32" s="19">
        <v>0</v>
      </c>
      <c r="F32" s="19">
        <v>0</v>
      </c>
      <c r="G32" s="19">
        <v>0</v>
      </c>
      <c r="H32" s="19">
        <v>0</v>
      </c>
      <c r="I32" s="19">
        <v>30455</v>
      </c>
      <c r="J32" s="19">
        <v>0</v>
      </c>
      <c r="K32" s="19">
        <v>0</v>
      </c>
      <c r="L32" s="19">
        <v>0</v>
      </c>
      <c r="M32" s="19">
        <v>0</v>
      </c>
      <c r="N32" s="19">
        <v>0</v>
      </c>
      <c r="O32" s="19">
        <v>0</v>
      </c>
      <c r="P32" s="19">
        <v>0</v>
      </c>
      <c r="Q32" s="20">
        <v>0</v>
      </c>
      <c r="R32" s="7"/>
    </row>
    <row r="33" spans="1:18" ht="27" customHeight="1">
      <c r="A33" s="57" t="s">
        <v>68</v>
      </c>
      <c r="B33" s="18">
        <v>0</v>
      </c>
      <c r="C33" s="19">
        <v>0</v>
      </c>
      <c r="D33" s="19">
        <v>0</v>
      </c>
      <c r="E33" s="19">
        <v>0</v>
      </c>
      <c r="F33" s="19">
        <v>0</v>
      </c>
      <c r="G33" s="19">
        <v>6360</v>
      </c>
      <c r="H33" s="19">
        <v>0</v>
      </c>
      <c r="I33" s="19">
        <v>7064</v>
      </c>
      <c r="J33" s="19">
        <v>0</v>
      </c>
      <c r="K33" s="19">
        <v>317422</v>
      </c>
      <c r="L33" s="19">
        <v>303491</v>
      </c>
      <c r="M33" s="19">
        <v>13931</v>
      </c>
      <c r="N33" s="19">
        <v>0</v>
      </c>
      <c r="O33" s="19">
        <v>0</v>
      </c>
      <c r="P33" s="19">
        <v>0</v>
      </c>
      <c r="Q33" s="20">
        <v>0</v>
      </c>
      <c r="R33" s="7"/>
    </row>
    <row r="34" spans="1:18" ht="27" customHeight="1">
      <c r="A34" s="57" t="s">
        <v>69</v>
      </c>
      <c r="B34" s="18">
        <v>0</v>
      </c>
      <c r="C34" s="19">
        <v>0</v>
      </c>
      <c r="D34" s="19">
        <v>0</v>
      </c>
      <c r="E34" s="19">
        <v>0</v>
      </c>
      <c r="F34" s="19">
        <v>0</v>
      </c>
      <c r="G34" s="19">
        <v>0</v>
      </c>
      <c r="H34" s="19">
        <v>2504</v>
      </c>
      <c r="I34" s="19">
        <v>0</v>
      </c>
      <c r="J34" s="19">
        <v>0</v>
      </c>
      <c r="K34" s="19">
        <v>5036</v>
      </c>
      <c r="L34" s="19">
        <v>0</v>
      </c>
      <c r="M34" s="19">
        <v>0</v>
      </c>
      <c r="N34" s="19">
        <v>0</v>
      </c>
      <c r="O34" s="19">
        <v>0</v>
      </c>
      <c r="P34" s="19">
        <v>5036</v>
      </c>
      <c r="Q34" s="20">
        <v>0</v>
      </c>
      <c r="R34" s="7"/>
    </row>
    <row r="35" spans="1:18" ht="27" customHeight="1">
      <c r="A35" s="57" t="s">
        <v>37</v>
      </c>
      <c r="B35" s="18">
        <v>0</v>
      </c>
      <c r="C35" s="19">
        <v>0</v>
      </c>
      <c r="D35" s="19">
        <v>0</v>
      </c>
      <c r="E35" s="19">
        <v>0</v>
      </c>
      <c r="F35" s="19">
        <v>0</v>
      </c>
      <c r="G35" s="19">
        <v>343443</v>
      </c>
      <c r="H35" s="19">
        <v>0</v>
      </c>
      <c r="I35" s="19">
        <v>0</v>
      </c>
      <c r="J35" s="19">
        <v>0</v>
      </c>
      <c r="K35" s="19">
        <v>170807</v>
      </c>
      <c r="L35" s="19">
        <v>98189</v>
      </c>
      <c r="M35" s="19">
        <v>72618</v>
      </c>
      <c r="N35" s="19">
        <v>0</v>
      </c>
      <c r="O35" s="19">
        <v>0</v>
      </c>
      <c r="P35" s="19">
        <v>0</v>
      </c>
      <c r="Q35" s="20">
        <v>0</v>
      </c>
      <c r="R35" s="7"/>
    </row>
    <row r="36" spans="1:18" ht="27" customHeight="1" thickBot="1">
      <c r="A36" s="113" t="s">
        <v>38</v>
      </c>
      <c r="B36" s="69">
        <v>0</v>
      </c>
      <c r="C36" s="70">
        <v>0</v>
      </c>
      <c r="D36" s="70">
        <v>0</v>
      </c>
      <c r="E36" s="70">
        <v>0</v>
      </c>
      <c r="F36" s="70">
        <v>0</v>
      </c>
      <c r="G36" s="70">
        <v>0</v>
      </c>
      <c r="H36" s="70">
        <v>0</v>
      </c>
      <c r="I36" s="70">
        <v>661227</v>
      </c>
      <c r="J36" s="70">
        <v>0</v>
      </c>
      <c r="K36" s="70">
        <v>0</v>
      </c>
      <c r="L36" s="70">
        <v>0</v>
      </c>
      <c r="M36" s="70">
        <v>0</v>
      </c>
      <c r="N36" s="70">
        <v>0</v>
      </c>
      <c r="O36" s="70">
        <v>0</v>
      </c>
      <c r="P36" s="70">
        <v>0</v>
      </c>
      <c r="Q36" s="71">
        <v>0</v>
      </c>
      <c r="R36" s="7"/>
    </row>
    <row r="37" spans="1:18" ht="27" customHeight="1" thickBot="1">
      <c r="A37" s="58" t="s">
        <v>39</v>
      </c>
      <c r="B37" s="12">
        <f aca="true" t="shared" si="0" ref="B37:Q37">SUM(B8:B21)</f>
        <v>5148171</v>
      </c>
      <c r="C37" s="13">
        <f t="shared" si="0"/>
        <v>1042334</v>
      </c>
      <c r="D37" s="13">
        <f t="shared" si="0"/>
        <v>128980</v>
      </c>
      <c r="E37" s="13">
        <f t="shared" si="0"/>
        <v>1313967</v>
      </c>
      <c r="F37" s="13">
        <f t="shared" si="0"/>
        <v>2609872</v>
      </c>
      <c r="G37" s="13">
        <f t="shared" si="0"/>
        <v>1318986</v>
      </c>
      <c r="H37" s="13">
        <f t="shared" si="0"/>
        <v>11357</v>
      </c>
      <c r="I37" s="13">
        <f t="shared" si="0"/>
        <v>1608826</v>
      </c>
      <c r="J37" s="13">
        <f t="shared" si="0"/>
        <v>32063</v>
      </c>
      <c r="K37" s="13">
        <f t="shared" si="0"/>
        <v>8859952</v>
      </c>
      <c r="L37" s="13">
        <f t="shared" si="0"/>
        <v>3736288</v>
      </c>
      <c r="M37" s="13">
        <f t="shared" si="0"/>
        <v>2762997</v>
      </c>
      <c r="N37" s="13">
        <f t="shared" si="0"/>
        <v>77049</v>
      </c>
      <c r="O37" s="13">
        <f t="shared" si="0"/>
        <v>0</v>
      </c>
      <c r="P37" s="13">
        <f t="shared" si="0"/>
        <v>308805</v>
      </c>
      <c r="Q37" s="14">
        <f t="shared" si="0"/>
        <v>1974813</v>
      </c>
      <c r="R37" s="7"/>
    </row>
    <row r="38" spans="1:18" ht="27" customHeight="1" thickBot="1">
      <c r="A38" s="58" t="s">
        <v>70</v>
      </c>
      <c r="B38" s="12">
        <f aca="true" t="shared" si="1" ref="B38:Q38">SUM(B22:B36)</f>
        <v>0</v>
      </c>
      <c r="C38" s="13">
        <f t="shared" si="1"/>
        <v>0</v>
      </c>
      <c r="D38" s="13">
        <f t="shared" si="1"/>
        <v>0</v>
      </c>
      <c r="E38" s="13">
        <f t="shared" si="1"/>
        <v>0</v>
      </c>
      <c r="F38" s="13">
        <f t="shared" si="1"/>
        <v>0</v>
      </c>
      <c r="G38" s="13">
        <f t="shared" si="1"/>
        <v>356178</v>
      </c>
      <c r="H38" s="13">
        <f t="shared" si="1"/>
        <v>2504</v>
      </c>
      <c r="I38" s="13">
        <f t="shared" si="1"/>
        <v>934575</v>
      </c>
      <c r="J38" s="13">
        <f t="shared" si="1"/>
        <v>0</v>
      </c>
      <c r="K38" s="13">
        <f t="shared" si="1"/>
        <v>1207771</v>
      </c>
      <c r="L38" s="13">
        <f t="shared" si="1"/>
        <v>507229</v>
      </c>
      <c r="M38" s="13">
        <f t="shared" si="1"/>
        <v>368902</v>
      </c>
      <c r="N38" s="13">
        <f t="shared" si="1"/>
        <v>3897</v>
      </c>
      <c r="O38" s="13">
        <f t="shared" si="1"/>
        <v>0</v>
      </c>
      <c r="P38" s="13">
        <f t="shared" si="1"/>
        <v>294523</v>
      </c>
      <c r="Q38" s="14">
        <f t="shared" si="1"/>
        <v>33220</v>
      </c>
      <c r="R38" s="7"/>
    </row>
    <row r="39" spans="1:18" ht="27" customHeight="1" thickBot="1">
      <c r="A39" s="58" t="s">
        <v>40</v>
      </c>
      <c r="B39" s="12">
        <f aca="true" t="shared" si="2" ref="B39:Q39">SUM(B8:B36)</f>
        <v>5148171</v>
      </c>
      <c r="C39" s="13">
        <f t="shared" si="2"/>
        <v>1042334</v>
      </c>
      <c r="D39" s="13">
        <f t="shared" si="2"/>
        <v>128980</v>
      </c>
      <c r="E39" s="13">
        <f t="shared" si="2"/>
        <v>1313967</v>
      </c>
      <c r="F39" s="13">
        <f t="shared" si="2"/>
        <v>2609872</v>
      </c>
      <c r="G39" s="13">
        <f t="shared" si="2"/>
        <v>1675164</v>
      </c>
      <c r="H39" s="13">
        <f t="shared" si="2"/>
        <v>13861</v>
      </c>
      <c r="I39" s="13">
        <f t="shared" si="2"/>
        <v>2543401</v>
      </c>
      <c r="J39" s="13">
        <f t="shared" si="2"/>
        <v>32063</v>
      </c>
      <c r="K39" s="13">
        <f t="shared" si="2"/>
        <v>10067723</v>
      </c>
      <c r="L39" s="13">
        <f t="shared" si="2"/>
        <v>4243517</v>
      </c>
      <c r="M39" s="13">
        <f t="shared" si="2"/>
        <v>3131899</v>
      </c>
      <c r="N39" s="13">
        <f t="shared" si="2"/>
        <v>80946</v>
      </c>
      <c r="O39" s="13">
        <f t="shared" si="2"/>
        <v>0</v>
      </c>
      <c r="P39" s="13">
        <f t="shared" si="2"/>
        <v>603328</v>
      </c>
      <c r="Q39" s="14">
        <f t="shared" si="2"/>
        <v>2008033</v>
      </c>
      <c r="R39" s="7"/>
    </row>
    <row r="40" ht="27" customHeight="1"/>
  </sheetData>
  <sheetProtection/>
  <printOptions/>
  <pageMargins left="0.5905511811023623" right="0.4724409448818898" top="0.984251968503937" bottom="0.5905511811023623" header="0.7874015748031497" footer="0.3937007874015748"/>
  <pageSetup horizontalDpi="600" verticalDpi="600" orientation="landscape" paperSize="9" scale="50" r:id="rId1"/>
  <headerFooter alignWithMargins="0">
    <oddHeader>&amp;L&amp;24６－１　普通建設事業費の状況（補助事業）（３）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 </cp:lastModifiedBy>
  <cp:lastPrinted>2012-10-30T06:57:06Z</cp:lastPrinted>
  <dcterms:created xsi:type="dcterms:W3CDTF">2001-02-26T01:19:47Z</dcterms:created>
  <dcterms:modified xsi:type="dcterms:W3CDTF">2014-12-12T08:20:56Z</dcterms:modified>
  <cp:category/>
  <cp:version/>
  <cp:contentType/>
  <cp:contentStatus/>
</cp:coreProperties>
</file>