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80" activeTab="0"/>
  </bookViews>
  <sheets>
    <sheet name="15(1)" sheetId="1" r:id="rId1"/>
    <sheet name="15(2)" sheetId="2" r:id="rId2"/>
  </sheets>
  <definedNames>
    <definedName name="\P">'15(1)'!$T$3</definedName>
    <definedName name="_xlnm.Print_Area" localSheetId="0">'15(1)'!$B$2:$Q$39</definedName>
    <definedName name="_xlnm.Print_Area" localSheetId="1">'15(2)'!$B$2:$P$39</definedName>
    <definedName name="_xlnm.Print_Titles" localSheetId="0">'15(1)'!$A:$A</definedName>
    <definedName name="_xlnm.Print_Titles" localSheetId="1">'15(2)'!$A:$A</definedName>
  </definedNames>
  <calcPr fullCalcOnLoad="1"/>
</workbook>
</file>

<file path=xl/sharedStrings.xml><?xml version="1.0" encoding="utf-8"?>
<sst xmlns="http://schemas.openxmlformats.org/spreadsheetml/2006/main" count="123" uniqueCount="82">
  <si>
    <t>(単位:千円)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</si>
  <si>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</si>
  <si>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</si>
  <si>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</si>
  <si>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</si>
  <si>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</si>
  <si>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</si>
  <si>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</si>
  <si>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</si>
  <si>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</si>
  <si>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</si>
  <si>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</si>
  <si>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</si>
  <si>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</si>
  <si>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</si>
  <si>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</si>
  <si>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</si>
  <si>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</si>
  <si>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</si>
  <si>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</si>
  <si>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</si>
  <si>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</si>
  <si>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</si>
  <si>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</si>
  <si>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</si>
  <si>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</si>
  <si>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</si>
  <si>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</si>
  <si>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</si>
  <si>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</si>
  <si>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</si>
  <si>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</si>
  <si>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</si>
  <si>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</si>
  <si>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</si>
  <si>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</si>
  <si>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</si>
  <si>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県支出金</t>
  </si>
  <si>
    <t>共同事業</t>
  </si>
  <si>
    <t>基金繰入金</t>
  </si>
  <si>
    <t>繰 越 金</t>
  </si>
  <si>
    <t>その他収入</t>
  </si>
  <si>
    <t>交 付 金</t>
  </si>
  <si>
    <t>総 務 費</t>
  </si>
  <si>
    <t>保険給付費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</si>
  <si>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</si>
  <si>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</si>
  <si>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</si>
  <si>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</si>
  <si>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</si>
  <si>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</si>
  <si>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</si>
  <si>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</si>
  <si>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</si>
  <si>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</si>
  <si>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</si>
  <si>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</si>
  <si>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</si>
  <si>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&lt;町　計&gt;</t>
  </si>
  <si>
    <t>前期高齢者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</si>
  <si>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</si>
  <si>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後期高齢者</t>
  </si>
  <si>
    <t>支援金等</t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</si>
  <si>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</si>
  <si>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</si>
  <si>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繰上充用金</t>
  </si>
  <si>
    <r>
      <t xml:space="preserve">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度</t>
    </r>
  </si>
  <si>
    <t>療養給付費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</si>
  <si>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</si>
  <si>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</si>
  <si>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t>実  質  収  支  額</t>
  </si>
  <si>
    <t>再  差  引  収  支  額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</si>
  <si>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</si>
  <si>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</si>
  <si>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</si>
  <si>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</si>
  <si>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</si>
  <si>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</si>
  <si>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１５   国民健康保険事業会計（事業勘定）の状況（１）</t>
  </si>
  <si>
    <t>１５   国民健康保険事業会計（事業勘定）の状況（２）</t>
  </si>
  <si>
    <t>納付金等</t>
  </si>
  <si>
    <t>【25年度決算額】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</si>
</sst>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Continuous" vertical="top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176" fontId="3" fillId="0" borderId="34" xfId="0" applyNumberFormat="1" applyFont="1" applyBorder="1" applyAlignment="1" applyProtection="1">
      <alignment/>
      <protection/>
    </xf>
    <xf numFmtId="176" fontId="3" fillId="0" borderId="30" xfId="0" applyNumberFormat="1" applyFont="1" applyBorder="1" applyAlignment="1" applyProtection="1">
      <alignment/>
      <protection/>
    </xf>
    <xf numFmtId="176" fontId="3" fillId="0" borderId="35" xfId="0" applyNumberFormat="1" applyFont="1" applyBorder="1" applyAlignment="1" applyProtection="1">
      <alignment/>
      <protection/>
    </xf>
    <xf numFmtId="176" fontId="3" fillId="0" borderId="15" xfId="0" applyNumberFormat="1" applyFont="1" applyBorder="1" applyAlignment="1" applyProtection="1">
      <alignment/>
      <protection/>
    </xf>
    <xf numFmtId="176" fontId="3" fillId="0" borderId="36" xfId="0" applyNumberFormat="1" applyFont="1" applyBorder="1" applyAlignment="1" applyProtection="1">
      <alignment/>
      <protection/>
    </xf>
    <xf numFmtId="176" fontId="3" fillId="0" borderId="31" xfId="0" applyNumberFormat="1" applyFont="1" applyBorder="1" applyAlignment="1" applyProtection="1">
      <alignment/>
      <protection/>
    </xf>
    <xf numFmtId="176" fontId="0" fillId="0" borderId="37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41" xfId="0" applyNumberFormat="1" applyFont="1" applyBorder="1" applyAlignment="1" applyProtection="1">
      <alignment horizontal="centerContinuous" vertical="top"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45" xfId="0" applyNumberFormat="1" applyFont="1" applyBorder="1" applyAlignment="1" applyProtection="1">
      <alignment horizontal="centerContinuous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52" xfId="0" applyNumberFormat="1" applyFont="1" applyBorder="1" applyAlignment="1" applyProtection="1">
      <alignment horizontal="centerContinuous" vertical="top"/>
      <protection/>
    </xf>
    <xf numFmtId="0" fontId="0" fillId="0" borderId="53" xfId="0" applyNumberFormat="1" applyFont="1" applyBorder="1" applyAlignment="1" applyProtection="1">
      <alignment horizontal="centerContinuous" vertical="top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176" fontId="3" fillId="0" borderId="27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3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"/>
    </sheetView>
  </sheetViews>
  <sheetFormatPr defaultColWidth="14.66015625" defaultRowHeight="24" customHeight="1"/>
  <cols>
    <col min="1" max="1" width="14.58203125" style="3" customWidth="1"/>
    <col min="2" max="9" width="12.66015625" style="3" customWidth="1"/>
    <col min="10" max="17" width="12.16015625" style="3" customWidth="1"/>
    <col min="18" max="22" width="14.66015625" style="3" customWidth="1"/>
    <col min="23" max="16384" width="14.66015625" style="3" customWidth="1"/>
  </cols>
  <sheetData>
    <row r="1" spans="1:25" s="1" customFormat="1" ht="27" customHeight="1">
      <c r="A1" s="20" t="s">
        <v>78</v>
      </c>
      <c r="B1" s="21"/>
      <c r="C1" s="21"/>
      <c r="D1" s="21"/>
      <c r="E1" s="21"/>
      <c r="F1" s="21"/>
      <c r="G1" s="21"/>
      <c r="H1" s="21"/>
      <c r="I1" s="21"/>
      <c r="J1" s="10"/>
      <c r="K1" s="10"/>
      <c r="L1" s="10"/>
      <c r="M1" s="10"/>
      <c r="N1" s="10"/>
      <c r="O1" s="10"/>
      <c r="P1" s="10"/>
      <c r="Q1" s="103" t="s">
        <v>81</v>
      </c>
      <c r="R1" s="21"/>
      <c r="S1" s="21"/>
      <c r="T1" s="21"/>
      <c r="U1" s="21"/>
      <c r="V1" s="21"/>
      <c r="W1" s="21"/>
      <c r="X1" s="21"/>
      <c r="Y1" s="21"/>
    </row>
    <row r="2" spans="1:25" s="1" customFormat="1" ht="27" customHeight="1" thickBot="1">
      <c r="A2" s="22"/>
      <c r="B2" s="22"/>
      <c r="C2" s="22"/>
      <c r="D2" s="22"/>
      <c r="E2" s="22"/>
      <c r="F2" s="22"/>
      <c r="G2" s="22"/>
      <c r="H2" s="22"/>
      <c r="I2" s="23"/>
      <c r="J2" s="11"/>
      <c r="K2" s="11"/>
      <c r="L2" s="11"/>
      <c r="M2" s="11"/>
      <c r="N2" s="11"/>
      <c r="O2" s="11"/>
      <c r="P2" s="12"/>
      <c r="Q2" s="23" t="s">
        <v>0</v>
      </c>
      <c r="R2" s="21"/>
      <c r="S2" s="21"/>
      <c r="T2" s="21"/>
      <c r="U2" s="21"/>
      <c r="V2" s="21"/>
      <c r="W2" s="21"/>
      <c r="X2" s="21"/>
      <c r="Y2" s="21"/>
    </row>
    <row r="3" spans="1:25" s="1" customFormat="1" ht="27" customHeight="1">
      <c r="A3" s="24"/>
      <c r="B3" s="65" t="s">
        <v>75</v>
      </c>
      <c r="C3" s="66"/>
      <c r="D3" s="66"/>
      <c r="E3" s="66"/>
      <c r="F3" s="66"/>
      <c r="G3" s="66"/>
      <c r="H3" s="66"/>
      <c r="I3" s="87"/>
      <c r="J3" s="59" t="s">
        <v>74</v>
      </c>
      <c r="K3" s="60"/>
      <c r="L3" s="60"/>
      <c r="M3" s="60"/>
      <c r="N3" s="60"/>
      <c r="O3" s="60"/>
      <c r="P3" s="60"/>
      <c r="Q3" s="61"/>
      <c r="R3" s="24"/>
      <c r="S3" s="21"/>
      <c r="T3" s="21"/>
      <c r="U3" s="21"/>
      <c r="V3" s="21"/>
      <c r="W3" s="21"/>
      <c r="X3" s="21"/>
      <c r="Y3" s="21"/>
    </row>
    <row r="4" spans="1:25" s="1" customFormat="1" ht="27" customHeight="1">
      <c r="A4" s="24"/>
      <c r="B4" s="42"/>
      <c r="C4" s="43"/>
      <c r="D4" s="43"/>
      <c r="E4" s="43"/>
      <c r="F4" s="67"/>
      <c r="G4" s="68"/>
      <c r="H4" s="67"/>
      <c r="I4" s="88"/>
      <c r="J4" s="77"/>
      <c r="K4" s="63"/>
      <c r="L4" s="63"/>
      <c r="M4" s="63"/>
      <c r="N4" s="63"/>
      <c r="O4" s="63"/>
      <c r="P4" s="63"/>
      <c r="Q4" s="64"/>
      <c r="R4" s="24"/>
      <c r="S4" s="21"/>
      <c r="T4" s="21"/>
      <c r="U4" s="21"/>
      <c r="V4" s="21"/>
      <c r="W4" s="21"/>
      <c r="X4" s="21"/>
      <c r="Y4" s="21"/>
    </row>
    <row r="5" spans="1:25" s="1" customFormat="1" ht="27" customHeight="1">
      <c r="A5" s="25" t="s">
        <v>69</v>
      </c>
      <c r="B5" s="44" t="s">
        <v>1</v>
      </c>
      <c r="C5" s="45" t="s">
        <v>2</v>
      </c>
      <c r="D5" s="45" t="s">
        <v>3</v>
      </c>
      <c r="E5" s="45" t="s">
        <v>4</v>
      </c>
      <c r="F5" s="37" t="s">
        <v>70</v>
      </c>
      <c r="G5" s="62"/>
      <c r="H5" s="37" t="s">
        <v>71</v>
      </c>
      <c r="I5" s="89"/>
      <c r="J5" s="78" t="s">
        <v>34</v>
      </c>
      <c r="K5" s="18" t="s">
        <v>35</v>
      </c>
      <c r="L5" s="18" t="s">
        <v>36</v>
      </c>
      <c r="M5" s="18" t="s">
        <v>67</v>
      </c>
      <c r="N5" s="18" t="s">
        <v>59</v>
      </c>
      <c r="O5" s="18" t="s">
        <v>37</v>
      </c>
      <c r="P5" s="18" t="s">
        <v>38</v>
      </c>
      <c r="Q5" s="15" t="s">
        <v>72</v>
      </c>
      <c r="R5" s="24"/>
      <c r="S5" s="21"/>
      <c r="T5" s="21"/>
      <c r="U5" s="21"/>
      <c r="V5" s="21"/>
      <c r="W5" s="21"/>
      <c r="X5" s="21"/>
      <c r="Y5" s="21"/>
    </row>
    <row r="6" spans="1:25" s="1" customFormat="1" ht="27" customHeight="1">
      <c r="A6" s="24"/>
      <c r="B6" s="42"/>
      <c r="C6" s="43"/>
      <c r="D6" s="45" t="s">
        <v>5</v>
      </c>
      <c r="E6" s="43"/>
      <c r="F6" s="45" t="s">
        <v>6</v>
      </c>
      <c r="G6" s="45" t="s">
        <v>6</v>
      </c>
      <c r="H6" s="45" t="s">
        <v>6</v>
      </c>
      <c r="I6" s="90" t="s">
        <v>6</v>
      </c>
      <c r="J6" s="79"/>
      <c r="K6" s="17"/>
      <c r="L6" s="17"/>
      <c r="M6" s="18" t="s">
        <v>42</v>
      </c>
      <c r="N6" s="18" t="s">
        <v>60</v>
      </c>
      <c r="O6" s="17"/>
      <c r="P6" s="18" t="s">
        <v>42</v>
      </c>
      <c r="Q6" s="15" t="s">
        <v>73</v>
      </c>
      <c r="R6" s="24"/>
      <c r="S6" s="21"/>
      <c r="T6" s="21"/>
      <c r="U6" s="21"/>
      <c r="V6" s="21"/>
      <c r="W6" s="21"/>
      <c r="X6" s="21"/>
      <c r="Y6" s="21"/>
    </row>
    <row r="7" spans="1:25" s="1" customFormat="1" ht="27" customHeight="1" thickBot="1">
      <c r="A7" s="26"/>
      <c r="B7" s="46"/>
      <c r="C7" s="47"/>
      <c r="D7" s="47"/>
      <c r="E7" s="47"/>
      <c r="F7" s="58" t="s">
        <v>7</v>
      </c>
      <c r="G7" s="58" t="s">
        <v>8</v>
      </c>
      <c r="H7" s="58" t="s">
        <v>7</v>
      </c>
      <c r="I7" s="91" t="s">
        <v>8</v>
      </c>
      <c r="J7" s="80"/>
      <c r="K7" s="19"/>
      <c r="L7" s="19"/>
      <c r="M7" s="19"/>
      <c r="N7" s="19"/>
      <c r="O7" s="19"/>
      <c r="P7" s="19"/>
      <c r="Q7" s="16"/>
      <c r="R7" s="24"/>
      <c r="S7" s="21"/>
      <c r="T7" s="21"/>
      <c r="U7" s="21"/>
      <c r="V7" s="21"/>
      <c r="W7" s="21"/>
      <c r="X7" s="21"/>
      <c r="Y7" s="21"/>
    </row>
    <row r="8" spans="1:18" ht="27" customHeight="1">
      <c r="A8" s="30" t="s">
        <v>9</v>
      </c>
      <c r="B8" s="48">
        <v>28551217</v>
      </c>
      <c r="C8" s="49">
        <v>28187770</v>
      </c>
      <c r="D8" s="49">
        <v>363447</v>
      </c>
      <c r="E8" s="49">
        <v>-318788</v>
      </c>
      <c r="F8" s="49">
        <v>44659</v>
      </c>
      <c r="G8" s="49">
        <v>363447</v>
      </c>
      <c r="H8" s="49">
        <v>-84709</v>
      </c>
      <c r="I8" s="92">
        <v>234079</v>
      </c>
      <c r="J8" s="93">
        <v>6293592</v>
      </c>
      <c r="K8" s="38">
        <v>0</v>
      </c>
      <c r="L8" s="38">
        <v>5934287</v>
      </c>
      <c r="M8" s="38">
        <v>1474317</v>
      </c>
      <c r="N8" s="38">
        <v>8425005</v>
      </c>
      <c r="O8" s="38">
        <v>1306649</v>
      </c>
      <c r="P8" s="38">
        <v>3188135</v>
      </c>
      <c r="Q8" s="31">
        <v>1528803</v>
      </c>
      <c r="R8" s="2"/>
    </row>
    <row r="9" spans="1:18" ht="27" customHeight="1">
      <c r="A9" s="32" t="s">
        <v>10</v>
      </c>
      <c r="B9" s="50">
        <v>32052322</v>
      </c>
      <c r="C9" s="51">
        <v>30466505</v>
      </c>
      <c r="D9" s="51">
        <v>1585817</v>
      </c>
      <c r="E9" s="51">
        <v>-287691</v>
      </c>
      <c r="F9" s="51">
        <v>1298126</v>
      </c>
      <c r="G9" s="51">
        <v>1585817</v>
      </c>
      <c r="H9" s="51">
        <v>1200662</v>
      </c>
      <c r="I9" s="94">
        <v>1488353</v>
      </c>
      <c r="J9" s="95">
        <v>7656245</v>
      </c>
      <c r="K9" s="8">
        <v>0</v>
      </c>
      <c r="L9" s="8">
        <v>5944535</v>
      </c>
      <c r="M9" s="8">
        <v>1587697</v>
      </c>
      <c r="N9" s="8">
        <v>8057769</v>
      </c>
      <c r="O9" s="8">
        <v>1384430</v>
      </c>
      <c r="P9" s="8">
        <v>3209004</v>
      </c>
      <c r="Q9" s="5">
        <v>1512286</v>
      </c>
      <c r="R9" s="2"/>
    </row>
    <row r="10" spans="1:18" ht="27" customHeight="1">
      <c r="A10" s="32" t="s">
        <v>11</v>
      </c>
      <c r="B10" s="50">
        <v>14076513</v>
      </c>
      <c r="C10" s="51">
        <v>13547856</v>
      </c>
      <c r="D10" s="51">
        <v>528657</v>
      </c>
      <c r="E10" s="51">
        <v>-71304</v>
      </c>
      <c r="F10" s="51">
        <v>457353</v>
      </c>
      <c r="G10" s="51">
        <v>528657</v>
      </c>
      <c r="H10" s="51">
        <v>-402955</v>
      </c>
      <c r="I10" s="94">
        <v>-331651</v>
      </c>
      <c r="J10" s="95">
        <v>3288404</v>
      </c>
      <c r="K10" s="8">
        <v>0</v>
      </c>
      <c r="L10" s="8">
        <v>3078532</v>
      </c>
      <c r="M10" s="8">
        <v>544173</v>
      </c>
      <c r="N10" s="8">
        <v>3811791</v>
      </c>
      <c r="O10" s="8">
        <v>780109</v>
      </c>
      <c r="P10" s="8">
        <v>1463079</v>
      </c>
      <c r="Q10" s="5">
        <v>750309</v>
      </c>
      <c r="R10" s="2"/>
    </row>
    <row r="11" spans="1:18" ht="27" customHeight="1">
      <c r="A11" s="32" t="s">
        <v>12</v>
      </c>
      <c r="B11" s="50">
        <v>18677713</v>
      </c>
      <c r="C11" s="51">
        <v>17987179</v>
      </c>
      <c r="D11" s="51">
        <v>690534</v>
      </c>
      <c r="E11" s="51">
        <v>-157868</v>
      </c>
      <c r="F11" s="51">
        <v>532666</v>
      </c>
      <c r="G11" s="51">
        <v>690534</v>
      </c>
      <c r="H11" s="51">
        <v>252245</v>
      </c>
      <c r="I11" s="94">
        <v>410113</v>
      </c>
      <c r="J11" s="95">
        <v>3961163</v>
      </c>
      <c r="K11" s="8">
        <v>0</v>
      </c>
      <c r="L11" s="8">
        <v>3895878</v>
      </c>
      <c r="M11" s="8">
        <v>1184186</v>
      </c>
      <c r="N11" s="8">
        <v>4362913</v>
      </c>
      <c r="O11" s="8">
        <v>916609</v>
      </c>
      <c r="P11" s="8">
        <v>2092144</v>
      </c>
      <c r="Q11" s="5">
        <v>1327114</v>
      </c>
      <c r="R11" s="2"/>
    </row>
    <row r="12" spans="1:18" ht="27" customHeight="1">
      <c r="A12" s="32" t="s">
        <v>13</v>
      </c>
      <c r="B12" s="50">
        <v>13749331</v>
      </c>
      <c r="C12" s="51">
        <v>13448360</v>
      </c>
      <c r="D12" s="51">
        <v>300971</v>
      </c>
      <c r="E12" s="51">
        <v>-105725</v>
      </c>
      <c r="F12" s="51">
        <v>195246</v>
      </c>
      <c r="G12" s="51">
        <v>300971</v>
      </c>
      <c r="H12" s="51">
        <v>141157</v>
      </c>
      <c r="I12" s="94">
        <v>246882</v>
      </c>
      <c r="J12" s="95">
        <v>3633749</v>
      </c>
      <c r="K12" s="8">
        <v>0</v>
      </c>
      <c r="L12" s="8">
        <v>2502283</v>
      </c>
      <c r="M12" s="8">
        <v>859566</v>
      </c>
      <c r="N12" s="8">
        <v>3453048</v>
      </c>
      <c r="O12" s="8">
        <v>564260</v>
      </c>
      <c r="P12" s="8">
        <v>1361853</v>
      </c>
      <c r="Q12" s="5">
        <v>635046</v>
      </c>
      <c r="R12" s="2"/>
    </row>
    <row r="13" spans="1:18" ht="27" customHeight="1">
      <c r="A13" s="32" t="s">
        <v>14</v>
      </c>
      <c r="B13" s="50">
        <v>17984093</v>
      </c>
      <c r="C13" s="51">
        <v>17961202</v>
      </c>
      <c r="D13" s="51">
        <v>22891</v>
      </c>
      <c r="E13" s="51">
        <v>-108988</v>
      </c>
      <c r="F13" s="51">
        <v>-86097</v>
      </c>
      <c r="G13" s="51">
        <v>22891</v>
      </c>
      <c r="H13" s="51">
        <v>-229805</v>
      </c>
      <c r="I13" s="94">
        <v>-120817</v>
      </c>
      <c r="J13" s="95">
        <v>4517479</v>
      </c>
      <c r="K13" s="8">
        <v>0</v>
      </c>
      <c r="L13" s="8">
        <v>3874761</v>
      </c>
      <c r="M13" s="8">
        <v>985298</v>
      </c>
      <c r="N13" s="8">
        <v>4424577</v>
      </c>
      <c r="O13" s="8">
        <v>879242</v>
      </c>
      <c r="P13" s="8">
        <v>2041226</v>
      </c>
      <c r="Q13" s="5">
        <v>950348</v>
      </c>
      <c r="R13" s="2"/>
    </row>
    <row r="14" spans="1:18" ht="27" customHeight="1">
      <c r="A14" s="32" t="s">
        <v>15</v>
      </c>
      <c r="B14" s="50">
        <v>8593548</v>
      </c>
      <c r="C14" s="51">
        <v>8284620</v>
      </c>
      <c r="D14" s="51">
        <v>308928</v>
      </c>
      <c r="E14" s="51">
        <v>-107321</v>
      </c>
      <c r="F14" s="51">
        <v>201607</v>
      </c>
      <c r="G14" s="51">
        <v>308928</v>
      </c>
      <c r="H14" s="51">
        <v>166737</v>
      </c>
      <c r="I14" s="94">
        <v>274058</v>
      </c>
      <c r="J14" s="95">
        <v>1847458</v>
      </c>
      <c r="K14" s="8">
        <v>0</v>
      </c>
      <c r="L14" s="8">
        <v>1472633</v>
      </c>
      <c r="M14" s="8">
        <v>640754</v>
      </c>
      <c r="N14" s="8">
        <v>2803119</v>
      </c>
      <c r="O14" s="8">
        <v>457417</v>
      </c>
      <c r="P14" s="8">
        <v>745555</v>
      </c>
      <c r="Q14" s="5">
        <v>294556</v>
      </c>
      <c r="R14" s="2"/>
    </row>
    <row r="15" spans="1:18" ht="27" customHeight="1">
      <c r="A15" s="32" t="s">
        <v>16</v>
      </c>
      <c r="B15" s="50">
        <v>3137994</v>
      </c>
      <c r="C15" s="51">
        <v>2932305</v>
      </c>
      <c r="D15" s="51">
        <v>205689</v>
      </c>
      <c r="E15" s="51">
        <v>-20441</v>
      </c>
      <c r="F15" s="51">
        <v>185248</v>
      </c>
      <c r="G15" s="51">
        <v>205689</v>
      </c>
      <c r="H15" s="51">
        <v>21306</v>
      </c>
      <c r="I15" s="94">
        <v>41747</v>
      </c>
      <c r="J15" s="95">
        <v>491294</v>
      </c>
      <c r="K15" s="8">
        <v>0</v>
      </c>
      <c r="L15" s="8">
        <v>577874</v>
      </c>
      <c r="M15" s="8">
        <v>173694</v>
      </c>
      <c r="N15" s="8">
        <v>855329</v>
      </c>
      <c r="O15" s="8">
        <v>138158</v>
      </c>
      <c r="P15" s="8">
        <v>326308</v>
      </c>
      <c r="Q15" s="5">
        <v>172797</v>
      </c>
      <c r="R15" s="2"/>
    </row>
    <row r="16" spans="1:18" ht="27" customHeight="1">
      <c r="A16" s="32" t="s">
        <v>17</v>
      </c>
      <c r="B16" s="50">
        <v>4719434</v>
      </c>
      <c r="C16" s="51">
        <v>4574171</v>
      </c>
      <c r="D16" s="51">
        <v>145263</v>
      </c>
      <c r="E16" s="51">
        <v>0</v>
      </c>
      <c r="F16" s="51">
        <v>145263</v>
      </c>
      <c r="G16" s="51">
        <v>145263</v>
      </c>
      <c r="H16" s="51">
        <v>145263</v>
      </c>
      <c r="I16" s="94">
        <v>145263</v>
      </c>
      <c r="J16" s="95">
        <v>981804</v>
      </c>
      <c r="K16" s="8">
        <v>0</v>
      </c>
      <c r="L16" s="8">
        <v>824802</v>
      </c>
      <c r="M16" s="8">
        <v>364122</v>
      </c>
      <c r="N16" s="8">
        <v>1342835</v>
      </c>
      <c r="O16" s="8">
        <v>250508</v>
      </c>
      <c r="P16" s="8">
        <v>455179</v>
      </c>
      <c r="Q16" s="5">
        <v>224721</v>
      </c>
      <c r="R16" s="2"/>
    </row>
    <row r="17" spans="1:18" ht="27" customHeight="1">
      <c r="A17" s="32" t="s">
        <v>18</v>
      </c>
      <c r="B17" s="50">
        <v>3240193</v>
      </c>
      <c r="C17" s="51">
        <v>3224173</v>
      </c>
      <c r="D17" s="51">
        <v>16020</v>
      </c>
      <c r="E17" s="51">
        <v>-41444</v>
      </c>
      <c r="F17" s="51">
        <v>-25424</v>
      </c>
      <c r="G17" s="51">
        <v>16020</v>
      </c>
      <c r="H17" s="51">
        <v>-63017</v>
      </c>
      <c r="I17" s="94">
        <v>-21573</v>
      </c>
      <c r="J17" s="95">
        <v>622926</v>
      </c>
      <c r="K17" s="8">
        <v>0</v>
      </c>
      <c r="L17" s="8">
        <v>870043</v>
      </c>
      <c r="M17" s="8">
        <v>201163</v>
      </c>
      <c r="N17" s="8">
        <v>579254</v>
      </c>
      <c r="O17" s="8">
        <v>193922</v>
      </c>
      <c r="P17" s="8">
        <v>415316</v>
      </c>
      <c r="Q17" s="5">
        <v>188046</v>
      </c>
      <c r="R17" s="2"/>
    </row>
    <row r="18" spans="1:18" ht="27" customHeight="1">
      <c r="A18" s="32" t="s">
        <v>19</v>
      </c>
      <c r="B18" s="50">
        <v>2924950</v>
      </c>
      <c r="C18" s="51">
        <v>2814873</v>
      </c>
      <c r="D18" s="51">
        <v>110077</v>
      </c>
      <c r="E18" s="51">
        <v>-26749</v>
      </c>
      <c r="F18" s="51">
        <v>83328</v>
      </c>
      <c r="G18" s="51">
        <v>110077</v>
      </c>
      <c r="H18" s="51">
        <v>-56906</v>
      </c>
      <c r="I18" s="94">
        <v>-30157</v>
      </c>
      <c r="J18" s="95">
        <v>480098</v>
      </c>
      <c r="K18" s="8">
        <v>0</v>
      </c>
      <c r="L18" s="8">
        <v>611683</v>
      </c>
      <c r="M18" s="8">
        <v>186706</v>
      </c>
      <c r="N18" s="8">
        <v>715031</v>
      </c>
      <c r="O18" s="8">
        <v>143942</v>
      </c>
      <c r="P18" s="8">
        <v>330613</v>
      </c>
      <c r="Q18" s="5">
        <v>170489</v>
      </c>
      <c r="R18" s="2"/>
    </row>
    <row r="19" spans="1:18" ht="27" customHeight="1">
      <c r="A19" s="32" t="s">
        <v>51</v>
      </c>
      <c r="B19" s="50">
        <v>4786090</v>
      </c>
      <c r="C19" s="51">
        <v>4423566</v>
      </c>
      <c r="D19" s="51">
        <v>362524</v>
      </c>
      <c r="E19" s="51">
        <v>-29973</v>
      </c>
      <c r="F19" s="51">
        <v>332551</v>
      </c>
      <c r="G19" s="51">
        <v>362524</v>
      </c>
      <c r="H19" s="51">
        <v>296835</v>
      </c>
      <c r="I19" s="94">
        <v>326808</v>
      </c>
      <c r="J19" s="95">
        <v>1005218</v>
      </c>
      <c r="K19" s="8">
        <v>0</v>
      </c>
      <c r="L19" s="8">
        <v>779439</v>
      </c>
      <c r="M19" s="8">
        <v>342626</v>
      </c>
      <c r="N19" s="8">
        <v>1385203</v>
      </c>
      <c r="O19" s="8">
        <v>192101</v>
      </c>
      <c r="P19" s="8">
        <v>463912</v>
      </c>
      <c r="Q19" s="5">
        <v>257694</v>
      </c>
      <c r="R19" s="2"/>
    </row>
    <row r="20" spans="1:18" ht="27" customHeight="1">
      <c r="A20" s="27" t="s">
        <v>52</v>
      </c>
      <c r="B20" s="50">
        <v>8080211</v>
      </c>
      <c r="C20" s="51">
        <v>7549184</v>
      </c>
      <c r="D20" s="51">
        <v>531027</v>
      </c>
      <c r="E20" s="51">
        <v>-92120</v>
      </c>
      <c r="F20" s="51">
        <v>438907</v>
      </c>
      <c r="G20" s="51">
        <v>531027</v>
      </c>
      <c r="H20" s="51">
        <v>-25606</v>
      </c>
      <c r="I20" s="94">
        <v>66514</v>
      </c>
      <c r="J20" s="95">
        <v>1548404</v>
      </c>
      <c r="K20" s="8">
        <v>0</v>
      </c>
      <c r="L20" s="8">
        <v>1823219</v>
      </c>
      <c r="M20" s="8">
        <v>496557</v>
      </c>
      <c r="N20" s="8">
        <v>1610470</v>
      </c>
      <c r="O20" s="8">
        <v>416626</v>
      </c>
      <c r="P20" s="8">
        <v>826608</v>
      </c>
      <c r="Q20" s="5">
        <v>438424</v>
      </c>
      <c r="R20" s="2"/>
    </row>
    <row r="21" spans="1:18" ht="27" customHeight="1" thickBot="1">
      <c r="A21" s="33" t="s">
        <v>53</v>
      </c>
      <c r="B21" s="52">
        <v>10781105</v>
      </c>
      <c r="C21" s="53">
        <v>9909427</v>
      </c>
      <c r="D21" s="53">
        <v>871678</v>
      </c>
      <c r="E21" s="53">
        <v>-86126</v>
      </c>
      <c r="F21" s="53">
        <v>785552</v>
      </c>
      <c r="G21" s="53">
        <v>871678</v>
      </c>
      <c r="H21" s="53">
        <v>196599</v>
      </c>
      <c r="I21" s="96">
        <v>282725</v>
      </c>
      <c r="J21" s="97">
        <v>1853091</v>
      </c>
      <c r="K21" s="39">
        <v>0</v>
      </c>
      <c r="L21" s="39">
        <v>2191154</v>
      </c>
      <c r="M21" s="39">
        <v>751946</v>
      </c>
      <c r="N21" s="39">
        <v>2778798</v>
      </c>
      <c r="O21" s="39">
        <v>496236</v>
      </c>
      <c r="P21" s="39">
        <v>1071964</v>
      </c>
      <c r="Q21" s="34">
        <v>485375</v>
      </c>
      <c r="R21" s="2"/>
    </row>
    <row r="22" spans="1:18" ht="27" customHeight="1">
      <c r="A22" s="35" t="s">
        <v>20</v>
      </c>
      <c r="B22" s="48">
        <v>949223</v>
      </c>
      <c r="C22" s="49">
        <v>892782</v>
      </c>
      <c r="D22" s="49">
        <v>56441</v>
      </c>
      <c r="E22" s="49">
        <v>-10959</v>
      </c>
      <c r="F22" s="49">
        <v>45482</v>
      </c>
      <c r="G22" s="49">
        <v>56441</v>
      </c>
      <c r="H22" s="49">
        <v>2528</v>
      </c>
      <c r="I22" s="92">
        <v>13487</v>
      </c>
      <c r="J22" s="93">
        <v>229306</v>
      </c>
      <c r="K22" s="38">
        <v>0</v>
      </c>
      <c r="L22" s="38">
        <v>159075</v>
      </c>
      <c r="M22" s="38">
        <v>61640</v>
      </c>
      <c r="N22" s="38">
        <v>243322</v>
      </c>
      <c r="O22" s="38">
        <v>37403</v>
      </c>
      <c r="P22" s="38">
        <v>95577</v>
      </c>
      <c r="Q22" s="31">
        <v>52240</v>
      </c>
      <c r="R22" s="2"/>
    </row>
    <row r="23" spans="1:18" ht="27" customHeight="1">
      <c r="A23" s="32" t="s">
        <v>21</v>
      </c>
      <c r="B23" s="50">
        <v>2930549</v>
      </c>
      <c r="C23" s="51">
        <v>2812954</v>
      </c>
      <c r="D23" s="51">
        <v>117595</v>
      </c>
      <c r="E23" s="51">
        <v>-18226</v>
      </c>
      <c r="F23" s="51">
        <v>99369</v>
      </c>
      <c r="G23" s="51">
        <v>117595</v>
      </c>
      <c r="H23" s="51">
        <v>-43239</v>
      </c>
      <c r="I23" s="94">
        <v>-25013</v>
      </c>
      <c r="J23" s="95">
        <v>662151</v>
      </c>
      <c r="K23" s="8">
        <v>0</v>
      </c>
      <c r="L23" s="8">
        <v>434943</v>
      </c>
      <c r="M23" s="8">
        <v>233645</v>
      </c>
      <c r="N23" s="8">
        <v>863705</v>
      </c>
      <c r="O23" s="8">
        <v>112608</v>
      </c>
      <c r="P23" s="8">
        <v>252939</v>
      </c>
      <c r="Q23" s="5">
        <v>128161</v>
      </c>
      <c r="R23" s="2"/>
    </row>
    <row r="24" spans="1:18" ht="27" customHeight="1">
      <c r="A24" s="32" t="s">
        <v>22</v>
      </c>
      <c r="B24" s="50">
        <v>4016027</v>
      </c>
      <c r="C24" s="51">
        <v>3802535</v>
      </c>
      <c r="D24" s="51">
        <v>213492</v>
      </c>
      <c r="E24" s="51">
        <v>19431</v>
      </c>
      <c r="F24" s="51">
        <v>232923</v>
      </c>
      <c r="G24" s="51">
        <v>213492</v>
      </c>
      <c r="H24" s="51">
        <v>232923</v>
      </c>
      <c r="I24" s="94">
        <v>213492</v>
      </c>
      <c r="J24" s="95">
        <v>1063450</v>
      </c>
      <c r="K24" s="8">
        <v>0</v>
      </c>
      <c r="L24" s="8">
        <v>637302</v>
      </c>
      <c r="M24" s="8">
        <v>207693</v>
      </c>
      <c r="N24" s="8">
        <v>1229095</v>
      </c>
      <c r="O24" s="8">
        <v>237016</v>
      </c>
      <c r="P24" s="8">
        <v>348825</v>
      </c>
      <c r="Q24" s="5">
        <v>193744</v>
      </c>
      <c r="R24" s="2"/>
    </row>
    <row r="25" spans="1:18" ht="27" customHeight="1">
      <c r="A25" s="32" t="s">
        <v>23</v>
      </c>
      <c r="B25" s="50">
        <v>803147</v>
      </c>
      <c r="C25" s="51">
        <v>708559</v>
      </c>
      <c r="D25" s="51">
        <v>94588</v>
      </c>
      <c r="E25" s="51">
        <v>0</v>
      </c>
      <c r="F25" s="51">
        <v>94588</v>
      </c>
      <c r="G25" s="51">
        <v>94588</v>
      </c>
      <c r="H25" s="51">
        <v>52988</v>
      </c>
      <c r="I25" s="94">
        <v>52988</v>
      </c>
      <c r="J25" s="95">
        <v>186608</v>
      </c>
      <c r="K25" s="8">
        <v>0</v>
      </c>
      <c r="L25" s="8">
        <v>142503</v>
      </c>
      <c r="M25" s="8">
        <v>17598</v>
      </c>
      <c r="N25" s="8">
        <v>188218</v>
      </c>
      <c r="O25" s="8">
        <v>32767</v>
      </c>
      <c r="P25" s="8">
        <v>71995</v>
      </c>
      <c r="Q25" s="5">
        <v>41480</v>
      </c>
      <c r="R25" s="2"/>
    </row>
    <row r="26" spans="1:18" ht="27" customHeight="1">
      <c r="A26" s="32" t="s">
        <v>24</v>
      </c>
      <c r="B26" s="50">
        <v>1257227</v>
      </c>
      <c r="C26" s="51">
        <v>1216946</v>
      </c>
      <c r="D26" s="51">
        <v>40281</v>
      </c>
      <c r="E26" s="51">
        <v>-21558</v>
      </c>
      <c r="F26" s="51">
        <v>18723</v>
      </c>
      <c r="G26" s="51">
        <v>40281</v>
      </c>
      <c r="H26" s="51">
        <v>-37876</v>
      </c>
      <c r="I26" s="94">
        <v>-16318</v>
      </c>
      <c r="J26" s="95">
        <v>270009</v>
      </c>
      <c r="K26" s="8">
        <v>0</v>
      </c>
      <c r="L26" s="8">
        <v>250331</v>
      </c>
      <c r="M26" s="8">
        <v>44074</v>
      </c>
      <c r="N26" s="8">
        <v>319722</v>
      </c>
      <c r="O26" s="8">
        <v>63647</v>
      </c>
      <c r="P26" s="8">
        <v>136291</v>
      </c>
      <c r="Q26" s="5">
        <v>105246</v>
      </c>
      <c r="R26" s="2"/>
    </row>
    <row r="27" spans="1:18" ht="27" customHeight="1">
      <c r="A27" s="32" t="s">
        <v>25</v>
      </c>
      <c r="B27" s="50">
        <v>1805633</v>
      </c>
      <c r="C27" s="51">
        <v>1680200</v>
      </c>
      <c r="D27" s="51">
        <v>125433</v>
      </c>
      <c r="E27" s="51">
        <v>-18486</v>
      </c>
      <c r="F27" s="51">
        <v>106947</v>
      </c>
      <c r="G27" s="51">
        <v>125433</v>
      </c>
      <c r="H27" s="51">
        <v>94490</v>
      </c>
      <c r="I27" s="94">
        <v>112976</v>
      </c>
      <c r="J27" s="95">
        <v>362244</v>
      </c>
      <c r="K27" s="8">
        <v>0</v>
      </c>
      <c r="L27" s="8">
        <v>349758</v>
      </c>
      <c r="M27" s="8">
        <v>94838</v>
      </c>
      <c r="N27" s="8">
        <v>456976</v>
      </c>
      <c r="O27" s="8">
        <v>83314</v>
      </c>
      <c r="P27" s="8">
        <v>198528</v>
      </c>
      <c r="Q27" s="5">
        <v>114048</v>
      </c>
      <c r="R27" s="2"/>
    </row>
    <row r="28" spans="1:18" ht="27" customHeight="1">
      <c r="A28" s="32" t="s">
        <v>26</v>
      </c>
      <c r="B28" s="50">
        <v>2731412</v>
      </c>
      <c r="C28" s="51">
        <v>2549474</v>
      </c>
      <c r="D28" s="51">
        <v>181938</v>
      </c>
      <c r="E28" s="51">
        <v>0</v>
      </c>
      <c r="F28" s="51">
        <v>181938</v>
      </c>
      <c r="G28" s="51">
        <v>181938</v>
      </c>
      <c r="H28" s="51">
        <v>161618</v>
      </c>
      <c r="I28" s="94">
        <v>161618</v>
      </c>
      <c r="J28" s="95">
        <v>606126</v>
      </c>
      <c r="K28" s="8">
        <v>0</v>
      </c>
      <c r="L28" s="8">
        <v>527537</v>
      </c>
      <c r="M28" s="8">
        <v>900460</v>
      </c>
      <c r="N28" s="8">
        <v>0</v>
      </c>
      <c r="O28" s="8">
        <v>131649</v>
      </c>
      <c r="P28" s="8">
        <v>311343</v>
      </c>
      <c r="Q28" s="5">
        <v>99304</v>
      </c>
      <c r="R28" s="2"/>
    </row>
    <row r="29" spans="1:18" ht="27" customHeight="1">
      <c r="A29" s="32" t="s">
        <v>27</v>
      </c>
      <c r="B29" s="50">
        <v>1418491</v>
      </c>
      <c r="C29" s="51">
        <v>1319630</v>
      </c>
      <c r="D29" s="51">
        <v>98861</v>
      </c>
      <c r="E29" s="51">
        <v>-3454</v>
      </c>
      <c r="F29" s="51">
        <v>95407</v>
      </c>
      <c r="G29" s="51">
        <v>98861</v>
      </c>
      <c r="H29" s="51">
        <v>62587</v>
      </c>
      <c r="I29" s="94">
        <v>66041</v>
      </c>
      <c r="J29" s="95">
        <v>219983</v>
      </c>
      <c r="K29" s="8">
        <v>0</v>
      </c>
      <c r="L29" s="8">
        <v>228813</v>
      </c>
      <c r="M29" s="8">
        <v>70278</v>
      </c>
      <c r="N29" s="8">
        <v>507589</v>
      </c>
      <c r="O29" s="8">
        <v>69790</v>
      </c>
      <c r="P29" s="8">
        <v>144307</v>
      </c>
      <c r="Q29" s="5">
        <v>93594</v>
      </c>
      <c r="R29" s="2"/>
    </row>
    <row r="30" spans="1:18" ht="27" customHeight="1">
      <c r="A30" s="32" t="s">
        <v>28</v>
      </c>
      <c r="B30" s="50">
        <v>1625595</v>
      </c>
      <c r="C30" s="51">
        <v>1584979</v>
      </c>
      <c r="D30" s="51">
        <v>40616</v>
      </c>
      <c r="E30" s="51">
        <v>-12838</v>
      </c>
      <c r="F30" s="51">
        <v>27778</v>
      </c>
      <c r="G30" s="51">
        <v>40616</v>
      </c>
      <c r="H30" s="51">
        <v>22502</v>
      </c>
      <c r="I30" s="94">
        <v>35340</v>
      </c>
      <c r="J30" s="95">
        <v>402574</v>
      </c>
      <c r="K30" s="8">
        <v>0</v>
      </c>
      <c r="L30" s="8">
        <v>339396</v>
      </c>
      <c r="M30" s="8">
        <v>87833</v>
      </c>
      <c r="N30" s="8">
        <v>362987</v>
      </c>
      <c r="O30" s="8">
        <v>92341</v>
      </c>
      <c r="P30" s="8">
        <v>165062</v>
      </c>
      <c r="Q30" s="5">
        <v>110482</v>
      </c>
      <c r="R30" s="2"/>
    </row>
    <row r="31" spans="1:18" ht="27" customHeight="1">
      <c r="A31" s="32" t="s">
        <v>29</v>
      </c>
      <c r="B31" s="50">
        <v>920960</v>
      </c>
      <c r="C31" s="51">
        <v>875981</v>
      </c>
      <c r="D31" s="51">
        <v>44979</v>
      </c>
      <c r="E31" s="51">
        <v>0</v>
      </c>
      <c r="F31" s="51">
        <v>44979</v>
      </c>
      <c r="G31" s="51">
        <v>44979</v>
      </c>
      <c r="H31" s="51">
        <v>-10738</v>
      </c>
      <c r="I31" s="94">
        <v>-10738</v>
      </c>
      <c r="J31" s="95">
        <v>206655</v>
      </c>
      <c r="K31" s="8">
        <v>0</v>
      </c>
      <c r="L31" s="8">
        <v>167503</v>
      </c>
      <c r="M31" s="8">
        <v>65126</v>
      </c>
      <c r="N31" s="8">
        <v>224921</v>
      </c>
      <c r="O31" s="8">
        <v>54284</v>
      </c>
      <c r="P31" s="8">
        <v>91476</v>
      </c>
      <c r="Q31" s="5">
        <v>50654</v>
      </c>
      <c r="R31" s="2"/>
    </row>
    <row r="32" spans="1:18" ht="27" customHeight="1">
      <c r="A32" s="27" t="s">
        <v>54</v>
      </c>
      <c r="B32" s="50">
        <v>1567739</v>
      </c>
      <c r="C32" s="51">
        <v>1488013</v>
      </c>
      <c r="D32" s="51">
        <v>79726</v>
      </c>
      <c r="E32" s="51">
        <v>-6630</v>
      </c>
      <c r="F32" s="51">
        <v>73096</v>
      </c>
      <c r="G32" s="51">
        <v>79726</v>
      </c>
      <c r="H32" s="51">
        <v>-10052</v>
      </c>
      <c r="I32" s="94">
        <v>-3422</v>
      </c>
      <c r="J32" s="95">
        <v>198357</v>
      </c>
      <c r="K32" s="8">
        <v>0</v>
      </c>
      <c r="L32" s="8">
        <v>327653</v>
      </c>
      <c r="M32" s="8">
        <v>109324</v>
      </c>
      <c r="N32" s="8">
        <v>385726</v>
      </c>
      <c r="O32" s="8">
        <v>72962</v>
      </c>
      <c r="P32" s="8">
        <v>198677</v>
      </c>
      <c r="Q32" s="5">
        <v>152933</v>
      </c>
      <c r="R32" s="2"/>
    </row>
    <row r="33" spans="1:18" ht="27" customHeight="1">
      <c r="A33" s="32" t="s">
        <v>55</v>
      </c>
      <c r="B33" s="50">
        <v>2648422</v>
      </c>
      <c r="C33" s="51">
        <v>2522616</v>
      </c>
      <c r="D33" s="51">
        <v>125806</v>
      </c>
      <c r="E33" s="51">
        <v>-6341</v>
      </c>
      <c r="F33" s="51">
        <v>119465</v>
      </c>
      <c r="G33" s="51">
        <v>125806</v>
      </c>
      <c r="H33" s="51">
        <v>83431</v>
      </c>
      <c r="I33" s="94">
        <v>89772</v>
      </c>
      <c r="J33" s="95">
        <v>428066</v>
      </c>
      <c r="K33" s="8">
        <v>0</v>
      </c>
      <c r="L33" s="8">
        <v>567739</v>
      </c>
      <c r="M33" s="8">
        <v>129118</v>
      </c>
      <c r="N33" s="8">
        <v>681363</v>
      </c>
      <c r="O33" s="8">
        <v>131630</v>
      </c>
      <c r="P33" s="8">
        <v>318427</v>
      </c>
      <c r="Q33" s="5">
        <v>153259</v>
      </c>
      <c r="R33" s="2"/>
    </row>
    <row r="34" spans="1:18" ht="27" customHeight="1">
      <c r="A34" s="32" t="s">
        <v>56</v>
      </c>
      <c r="B34" s="50">
        <v>2732979</v>
      </c>
      <c r="C34" s="51">
        <v>2649196</v>
      </c>
      <c r="D34" s="51">
        <v>83783</v>
      </c>
      <c r="E34" s="51">
        <v>-3661</v>
      </c>
      <c r="F34" s="51">
        <v>80122</v>
      </c>
      <c r="G34" s="51">
        <v>83783</v>
      </c>
      <c r="H34" s="51">
        <v>52284</v>
      </c>
      <c r="I34" s="94">
        <v>55945</v>
      </c>
      <c r="J34" s="95">
        <v>440736</v>
      </c>
      <c r="K34" s="8">
        <v>0</v>
      </c>
      <c r="L34" s="8">
        <v>575750</v>
      </c>
      <c r="M34" s="8">
        <v>198115</v>
      </c>
      <c r="N34" s="8">
        <v>750923</v>
      </c>
      <c r="O34" s="8">
        <v>141991</v>
      </c>
      <c r="P34" s="8">
        <v>345950</v>
      </c>
      <c r="Q34" s="5">
        <v>141954</v>
      </c>
      <c r="R34" s="2"/>
    </row>
    <row r="35" spans="1:18" ht="27" customHeight="1">
      <c r="A35" s="32" t="s">
        <v>30</v>
      </c>
      <c r="B35" s="50">
        <v>1281918</v>
      </c>
      <c r="C35" s="51">
        <v>1278294</v>
      </c>
      <c r="D35" s="51">
        <v>3624</v>
      </c>
      <c r="E35" s="51">
        <v>1487</v>
      </c>
      <c r="F35" s="51">
        <v>5111</v>
      </c>
      <c r="G35" s="51">
        <v>3624</v>
      </c>
      <c r="H35" s="51">
        <v>-18101</v>
      </c>
      <c r="I35" s="94">
        <v>-19588</v>
      </c>
      <c r="J35" s="95">
        <v>211051</v>
      </c>
      <c r="K35" s="8">
        <v>0</v>
      </c>
      <c r="L35" s="8">
        <v>319412</v>
      </c>
      <c r="M35" s="8">
        <v>52316</v>
      </c>
      <c r="N35" s="8">
        <v>329013</v>
      </c>
      <c r="O35" s="8">
        <v>75090</v>
      </c>
      <c r="P35" s="8">
        <v>147227</v>
      </c>
      <c r="Q35" s="5">
        <v>86869</v>
      </c>
      <c r="R35" s="2"/>
    </row>
    <row r="36" spans="1:18" ht="27" customHeight="1" thickBot="1">
      <c r="A36" s="36" t="s">
        <v>31</v>
      </c>
      <c r="B36" s="52">
        <v>1651523</v>
      </c>
      <c r="C36" s="53">
        <v>1535291</v>
      </c>
      <c r="D36" s="53">
        <v>116232</v>
      </c>
      <c r="E36" s="53">
        <v>-5650</v>
      </c>
      <c r="F36" s="53">
        <v>110582</v>
      </c>
      <c r="G36" s="53">
        <v>116232</v>
      </c>
      <c r="H36" s="53">
        <v>90459</v>
      </c>
      <c r="I36" s="96">
        <v>96109</v>
      </c>
      <c r="J36" s="97">
        <v>278100</v>
      </c>
      <c r="K36" s="39">
        <v>0</v>
      </c>
      <c r="L36" s="39">
        <v>314491</v>
      </c>
      <c r="M36" s="39">
        <v>135988</v>
      </c>
      <c r="N36" s="39">
        <v>371923</v>
      </c>
      <c r="O36" s="39">
        <v>114783</v>
      </c>
      <c r="P36" s="39">
        <v>174025</v>
      </c>
      <c r="Q36" s="34">
        <v>172584</v>
      </c>
      <c r="R36" s="2"/>
    </row>
    <row r="37" spans="1:18" ht="27" customHeight="1" thickBot="1">
      <c r="A37" s="28" t="s">
        <v>32</v>
      </c>
      <c r="B37" s="54">
        <f>SUM(B8:B21)</f>
        <v>171354714</v>
      </c>
      <c r="C37" s="55">
        <f aca="true" t="shared" si="0" ref="C37:Q37">SUM(C8:C21)</f>
        <v>165311191</v>
      </c>
      <c r="D37" s="55">
        <f t="shared" si="0"/>
        <v>6043523</v>
      </c>
      <c r="E37" s="55">
        <f t="shared" si="0"/>
        <v>-1454538</v>
      </c>
      <c r="F37" s="55">
        <f t="shared" si="0"/>
        <v>4588985</v>
      </c>
      <c r="G37" s="55">
        <f t="shared" si="0"/>
        <v>6043523</v>
      </c>
      <c r="H37" s="55">
        <f t="shared" si="0"/>
        <v>1557806</v>
      </c>
      <c r="I37" s="40">
        <f t="shared" si="0"/>
        <v>3012344</v>
      </c>
      <c r="J37" s="98">
        <f t="shared" si="0"/>
        <v>38180925</v>
      </c>
      <c r="K37" s="9">
        <f t="shared" si="0"/>
        <v>0</v>
      </c>
      <c r="L37" s="9">
        <f t="shared" si="0"/>
        <v>34381123</v>
      </c>
      <c r="M37" s="9">
        <f t="shared" si="0"/>
        <v>9792805</v>
      </c>
      <c r="N37" s="9">
        <f>SUM(N8:N21)</f>
        <v>44605142</v>
      </c>
      <c r="O37" s="9">
        <f t="shared" si="0"/>
        <v>8120209</v>
      </c>
      <c r="P37" s="9">
        <f t="shared" si="0"/>
        <v>17990896</v>
      </c>
      <c r="Q37" s="6">
        <f t="shared" si="0"/>
        <v>8936008</v>
      </c>
      <c r="R37" s="2"/>
    </row>
    <row r="38" spans="1:18" ht="27" customHeight="1" thickBot="1">
      <c r="A38" s="29" t="s">
        <v>58</v>
      </c>
      <c r="B38" s="56">
        <f aca="true" t="shared" si="1" ref="B38:Q38">SUM(B22:B36)</f>
        <v>28340845</v>
      </c>
      <c r="C38" s="57">
        <f t="shared" si="1"/>
        <v>26917450</v>
      </c>
      <c r="D38" s="57">
        <f t="shared" si="1"/>
        <v>1423395</v>
      </c>
      <c r="E38" s="57">
        <f t="shared" si="1"/>
        <v>-86885</v>
      </c>
      <c r="F38" s="57">
        <f t="shared" si="1"/>
        <v>1336510</v>
      </c>
      <c r="G38" s="57">
        <f t="shared" si="1"/>
        <v>1423395</v>
      </c>
      <c r="H38" s="57">
        <f t="shared" si="1"/>
        <v>735804</v>
      </c>
      <c r="I38" s="41">
        <f t="shared" si="1"/>
        <v>822689</v>
      </c>
      <c r="J38" s="99">
        <f t="shared" si="1"/>
        <v>5765416</v>
      </c>
      <c r="K38" s="7">
        <f t="shared" si="1"/>
        <v>0</v>
      </c>
      <c r="L38" s="7">
        <f t="shared" si="1"/>
        <v>5342206</v>
      </c>
      <c r="M38" s="7">
        <f t="shared" si="1"/>
        <v>2408046</v>
      </c>
      <c r="N38" s="7">
        <f>SUM(N22:N36)</f>
        <v>6915483</v>
      </c>
      <c r="O38" s="7">
        <f t="shared" si="1"/>
        <v>1451275</v>
      </c>
      <c r="P38" s="7">
        <f t="shared" si="1"/>
        <v>3000649</v>
      </c>
      <c r="Q38" s="4">
        <f t="shared" si="1"/>
        <v>1696552</v>
      </c>
      <c r="R38" s="2"/>
    </row>
    <row r="39" spans="1:18" ht="27" customHeight="1" thickBot="1">
      <c r="A39" s="29" t="s">
        <v>33</v>
      </c>
      <c r="B39" s="56">
        <f aca="true" t="shared" si="2" ref="B39:Q39">SUM(B8:B36)</f>
        <v>199695559</v>
      </c>
      <c r="C39" s="57">
        <f t="shared" si="2"/>
        <v>192228641</v>
      </c>
      <c r="D39" s="57">
        <f t="shared" si="2"/>
        <v>7466918</v>
      </c>
      <c r="E39" s="57">
        <f t="shared" si="2"/>
        <v>-1541423</v>
      </c>
      <c r="F39" s="57">
        <f t="shared" si="2"/>
        <v>5925495</v>
      </c>
      <c r="G39" s="57">
        <f t="shared" si="2"/>
        <v>7466918</v>
      </c>
      <c r="H39" s="57">
        <f t="shared" si="2"/>
        <v>2293610</v>
      </c>
      <c r="I39" s="41">
        <f t="shared" si="2"/>
        <v>3835033</v>
      </c>
      <c r="J39" s="99">
        <f t="shared" si="2"/>
        <v>43946341</v>
      </c>
      <c r="K39" s="7">
        <f t="shared" si="2"/>
        <v>0</v>
      </c>
      <c r="L39" s="7">
        <f t="shared" si="2"/>
        <v>39723329</v>
      </c>
      <c r="M39" s="7">
        <f t="shared" si="2"/>
        <v>12200851</v>
      </c>
      <c r="N39" s="7">
        <f>SUM(N8:N36)</f>
        <v>51520625</v>
      </c>
      <c r="O39" s="7">
        <f t="shared" si="2"/>
        <v>9571484</v>
      </c>
      <c r="P39" s="7">
        <f t="shared" si="2"/>
        <v>20991545</v>
      </c>
      <c r="Q39" s="4">
        <f t="shared" si="2"/>
        <v>10632560</v>
      </c>
      <c r="R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国民健康保険事業会計（事業勘定）の状況（１）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P36"/>
    </sheetView>
  </sheetViews>
  <sheetFormatPr defaultColWidth="14.66015625" defaultRowHeight="24" customHeight="1"/>
  <cols>
    <col min="1" max="1" width="14.58203125" style="3" customWidth="1"/>
    <col min="2" max="16" width="12.16015625" style="3" customWidth="1"/>
    <col min="17" max="21" width="14.66015625" style="3" customWidth="1"/>
    <col min="22" max="16384" width="14.66015625" style="3" customWidth="1"/>
  </cols>
  <sheetData>
    <row r="1" spans="1:19" ht="27" customHeight="1">
      <c r="A1" s="2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3" t="s">
        <v>81</v>
      </c>
      <c r="Q1" s="10"/>
      <c r="R1" s="10"/>
      <c r="S1" s="10"/>
    </row>
    <row r="2" spans="1:19" ht="27" customHeight="1" thickBo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0</v>
      </c>
      <c r="Q2" s="10"/>
      <c r="R2" s="10"/>
      <c r="S2" s="10"/>
    </row>
    <row r="3" spans="1:19" ht="27" customHeight="1">
      <c r="A3" s="69"/>
      <c r="B3" s="59" t="s">
        <v>77</v>
      </c>
      <c r="C3" s="60"/>
      <c r="D3" s="61"/>
      <c r="E3" s="59" t="s">
        <v>76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13"/>
      <c r="R3" s="10"/>
      <c r="S3" s="10"/>
    </row>
    <row r="4" spans="1:19" ht="27" customHeight="1">
      <c r="A4" s="70"/>
      <c r="B4" s="77"/>
      <c r="C4" s="63"/>
      <c r="D4" s="64"/>
      <c r="E4" s="77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13"/>
      <c r="R4" s="10"/>
      <c r="S4" s="10"/>
    </row>
    <row r="5" spans="1:19" ht="27" customHeight="1">
      <c r="A5" s="71" t="s">
        <v>68</v>
      </c>
      <c r="B5" s="78" t="s">
        <v>39</v>
      </c>
      <c r="C5" s="18" t="s">
        <v>40</v>
      </c>
      <c r="D5" s="15" t="s">
        <v>41</v>
      </c>
      <c r="E5" s="78" t="s">
        <v>43</v>
      </c>
      <c r="F5" s="18" t="s">
        <v>44</v>
      </c>
      <c r="G5" s="18" t="s">
        <v>61</v>
      </c>
      <c r="H5" s="18" t="s">
        <v>59</v>
      </c>
      <c r="I5" s="18" t="s">
        <v>49</v>
      </c>
      <c r="J5" s="18" t="s">
        <v>38</v>
      </c>
      <c r="K5" s="18" t="s">
        <v>45</v>
      </c>
      <c r="L5" s="18" t="s">
        <v>46</v>
      </c>
      <c r="M5" s="18" t="s">
        <v>63</v>
      </c>
      <c r="N5" s="18" t="s">
        <v>64</v>
      </c>
      <c r="O5" s="18" t="s">
        <v>66</v>
      </c>
      <c r="P5" s="15" t="s">
        <v>47</v>
      </c>
      <c r="Q5" s="13"/>
      <c r="R5" s="10"/>
      <c r="S5" s="10"/>
    </row>
    <row r="6" spans="1:19" ht="27" customHeight="1">
      <c r="A6" s="70"/>
      <c r="B6" s="79"/>
      <c r="C6" s="17"/>
      <c r="D6" s="14"/>
      <c r="E6" s="79"/>
      <c r="F6" s="17"/>
      <c r="G6" s="18" t="s">
        <v>62</v>
      </c>
      <c r="H6" s="18" t="s">
        <v>80</v>
      </c>
      <c r="I6" s="18" t="s">
        <v>50</v>
      </c>
      <c r="J6" s="18" t="s">
        <v>48</v>
      </c>
      <c r="K6" s="17"/>
      <c r="L6" s="17"/>
      <c r="M6" s="17"/>
      <c r="N6" s="17"/>
      <c r="O6" s="18" t="s">
        <v>65</v>
      </c>
      <c r="P6" s="14"/>
      <c r="Q6" s="13"/>
      <c r="R6" s="10"/>
      <c r="S6" s="10"/>
    </row>
    <row r="7" spans="1:19" ht="27" customHeight="1" thickBot="1">
      <c r="A7" s="72"/>
      <c r="B7" s="80"/>
      <c r="C7" s="19"/>
      <c r="D7" s="16"/>
      <c r="E7" s="80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3"/>
      <c r="R7" s="10"/>
      <c r="S7" s="10"/>
    </row>
    <row r="8" spans="1:17" ht="27" customHeight="1">
      <c r="A8" s="73" t="s">
        <v>9</v>
      </c>
      <c r="B8" s="48">
        <v>0</v>
      </c>
      <c r="C8" s="49">
        <v>314906</v>
      </c>
      <c r="D8" s="92">
        <v>85523</v>
      </c>
      <c r="E8" s="100">
        <v>387242</v>
      </c>
      <c r="F8" s="81">
        <v>19203234</v>
      </c>
      <c r="G8" s="81">
        <v>3535807</v>
      </c>
      <c r="H8" s="81">
        <v>3543</v>
      </c>
      <c r="I8" s="81">
        <v>1435034</v>
      </c>
      <c r="J8" s="81">
        <v>3122423</v>
      </c>
      <c r="K8" s="81">
        <v>286690</v>
      </c>
      <c r="L8" s="81">
        <v>21670</v>
      </c>
      <c r="M8" s="81">
        <v>0</v>
      </c>
      <c r="N8" s="81">
        <v>0</v>
      </c>
      <c r="O8" s="81">
        <v>0</v>
      </c>
      <c r="P8" s="82">
        <v>192127</v>
      </c>
      <c r="Q8" s="2"/>
    </row>
    <row r="9" spans="1:17" ht="27" customHeight="1">
      <c r="A9" s="27" t="s">
        <v>10</v>
      </c>
      <c r="B9" s="50">
        <v>0</v>
      </c>
      <c r="C9" s="51">
        <v>2641066</v>
      </c>
      <c r="D9" s="94">
        <v>59290</v>
      </c>
      <c r="E9" s="101">
        <v>245290</v>
      </c>
      <c r="F9" s="83">
        <v>19769075</v>
      </c>
      <c r="G9" s="83">
        <v>3762053</v>
      </c>
      <c r="H9" s="83">
        <v>3803</v>
      </c>
      <c r="I9" s="83">
        <v>1568631</v>
      </c>
      <c r="J9" s="83">
        <v>3315971</v>
      </c>
      <c r="K9" s="83">
        <v>309339</v>
      </c>
      <c r="L9" s="83">
        <v>0</v>
      </c>
      <c r="M9" s="83">
        <v>1168901</v>
      </c>
      <c r="N9" s="83">
        <v>1</v>
      </c>
      <c r="O9" s="83">
        <v>0</v>
      </c>
      <c r="P9" s="84">
        <v>323441</v>
      </c>
      <c r="Q9" s="2"/>
    </row>
    <row r="10" spans="1:17" ht="27" customHeight="1">
      <c r="A10" s="27" t="s">
        <v>11</v>
      </c>
      <c r="B10" s="50">
        <v>0</v>
      </c>
      <c r="C10" s="51">
        <v>322321</v>
      </c>
      <c r="D10" s="94">
        <v>37795</v>
      </c>
      <c r="E10" s="101">
        <v>165149</v>
      </c>
      <c r="F10" s="83">
        <v>8995062</v>
      </c>
      <c r="G10" s="83">
        <v>1740350</v>
      </c>
      <c r="H10" s="83">
        <v>1728</v>
      </c>
      <c r="I10" s="83">
        <v>777975</v>
      </c>
      <c r="J10" s="83">
        <v>1545578</v>
      </c>
      <c r="K10" s="83">
        <v>167028</v>
      </c>
      <c r="L10" s="83">
        <v>10</v>
      </c>
      <c r="M10" s="83">
        <v>770</v>
      </c>
      <c r="N10" s="83">
        <v>88</v>
      </c>
      <c r="O10" s="83">
        <v>0</v>
      </c>
      <c r="P10" s="84">
        <v>154118</v>
      </c>
      <c r="Q10" s="2"/>
    </row>
    <row r="11" spans="1:17" ht="27" customHeight="1">
      <c r="A11" s="27" t="s">
        <v>12</v>
      </c>
      <c r="B11" s="50">
        <v>0</v>
      </c>
      <c r="C11" s="51">
        <v>901933</v>
      </c>
      <c r="D11" s="94">
        <v>35773</v>
      </c>
      <c r="E11" s="101">
        <v>300914</v>
      </c>
      <c r="F11" s="83">
        <v>11906897</v>
      </c>
      <c r="G11" s="83">
        <v>2290164</v>
      </c>
      <c r="H11" s="83">
        <v>2311</v>
      </c>
      <c r="I11" s="83">
        <v>991412</v>
      </c>
      <c r="J11" s="83">
        <v>2005349</v>
      </c>
      <c r="K11" s="83">
        <v>121149</v>
      </c>
      <c r="L11" s="83">
        <v>22491</v>
      </c>
      <c r="M11" s="83">
        <v>200004</v>
      </c>
      <c r="N11" s="83">
        <v>0</v>
      </c>
      <c r="O11" s="83">
        <v>0</v>
      </c>
      <c r="P11" s="84">
        <v>146488</v>
      </c>
      <c r="Q11" s="2"/>
    </row>
    <row r="12" spans="1:17" ht="27" customHeight="1">
      <c r="A12" s="27" t="s">
        <v>13</v>
      </c>
      <c r="B12" s="50">
        <v>0</v>
      </c>
      <c r="C12" s="51">
        <v>677103</v>
      </c>
      <c r="D12" s="94">
        <v>62423</v>
      </c>
      <c r="E12" s="101">
        <v>178822</v>
      </c>
      <c r="F12" s="83">
        <v>8814663</v>
      </c>
      <c r="G12" s="83">
        <v>1667422</v>
      </c>
      <c r="H12" s="83">
        <v>1693</v>
      </c>
      <c r="I12" s="83">
        <v>674452</v>
      </c>
      <c r="J12" s="83">
        <v>1475473</v>
      </c>
      <c r="K12" s="83">
        <v>111410</v>
      </c>
      <c r="L12" s="83">
        <v>50000</v>
      </c>
      <c r="M12" s="83">
        <v>301893</v>
      </c>
      <c r="N12" s="83">
        <v>46</v>
      </c>
      <c r="O12" s="83">
        <v>0</v>
      </c>
      <c r="P12" s="84">
        <v>172486</v>
      </c>
      <c r="Q12" s="2"/>
    </row>
    <row r="13" spans="1:17" ht="27" customHeight="1">
      <c r="A13" s="27" t="s">
        <v>14</v>
      </c>
      <c r="B13" s="50">
        <v>80000</v>
      </c>
      <c r="C13" s="51">
        <v>154986</v>
      </c>
      <c r="D13" s="94">
        <v>76176</v>
      </c>
      <c r="E13" s="101">
        <v>249789</v>
      </c>
      <c r="F13" s="83">
        <v>11969500</v>
      </c>
      <c r="G13" s="83">
        <v>2361507</v>
      </c>
      <c r="H13" s="83">
        <v>2365</v>
      </c>
      <c r="I13" s="83">
        <v>965362</v>
      </c>
      <c r="J13" s="83">
        <v>2080571</v>
      </c>
      <c r="K13" s="83">
        <v>182099</v>
      </c>
      <c r="L13" s="83">
        <v>0</v>
      </c>
      <c r="M13" s="83">
        <v>85</v>
      </c>
      <c r="N13" s="83">
        <v>0</v>
      </c>
      <c r="O13" s="83">
        <v>0</v>
      </c>
      <c r="P13" s="84">
        <v>149924</v>
      </c>
      <c r="Q13" s="2"/>
    </row>
    <row r="14" spans="1:17" ht="27" customHeight="1">
      <c r="A14" s="27" t="s">
        <v>15</v>
      </c>
      <c r="B14" s="50">
        <v>0</v>
      </c>
      <c r="C14" s="51">
        <v>307380</v>
      </c>
      <c r="D14" s="94">
        <v>24676</v>
      </c>
      <c r="E14" s="101">
        <v>128396</v>
      </c>
      <c r="F14" s="83">
        <v>5505626</v>
      </c>
      <c r="G14" s="83">
        <v>1042899</v>
      </c>
      <c r="H14" s="83">
        <v>1085</v>
      </c>
      <c r="I14" s="83">
        <v>422484</v>
      </c>
      <c r="J14" s="83">
        <v>818354</v>
      </c>
      <c r="K14" s="83">
        <v>90354</v>
      </c>
      <c r="L14" s="83">
        <v>133777</v>
      </c>
      <c r="M14" s="83">
        <v>0</v>
      </c>
      <c r="N14" s="83">
        <v>0</v>
      </c>
      <c r="O14" s="83">
        <v>0</v>
      </c>
      <c r="P14" s="84">
        <v>141645</v>
      </c>
      <c r="Q14" s="2"/>
    </row>
    <row r="15" spans="1:17" ht="27" customHeight="1">
      <c r="A15" s="27" t="s">
        <v>16</v>
      </c>
      <c r="B15" s="50">
        <v>187491</v>
      </c>
      <c r="C15" s="51">
        <v>201542</v>
      </c>
      <c r="D15" s="94">
        <v>13507</v>
      </c>
      <c r="E15" s="101">
        <v>61985</v>
      </c>
      <c r="F15" s="83">
        <v>1924265</v>
      </c>
      <c r="G15" s="83">
        <v>316192</v>
      </c>
      <c r="H15" s="83">
        <v>314</v>
      </c>
      <c r="I15" s="83">
        <v>128209</v>
      </c>
      <c r="J15" s="83">
        <v>273873</v>
      </c>
      <c r="K15" s="83">
        <v>17405</v>
      </c>
      <c r="L15" s="83">
        <v>0</v>
      </c>
      <c r="M15" s="83">
        <v>159698</v>
      </c>
      <c r="N15" s="83">
        <v>28800</v>
      </c>
      <c r="O15" s="83">
        <v>0</v>
      </c>
      <c r="P15" s="84">
        <v>21564</v>
      </c>
      <c r="Q15" s="2"/>
    </row>
    <row r="16" spans="1:17" ht="27" customHeight="1">
      <c r="A16" s="27" t="s">
        <v>17</v>
      </c>
      <c r="B16" s="50">
        <v>56760</v>
      </c>
      <c r="C16" s="51">
        <v>205577</v>
      </c>
      <c r="D16" s="94">
        <v>13126</v>
      </c>
      <c r="E16" s="101">
        <v>66738</v>
      </c>
      <c r="F16" s="83">
        <v>3029013</v>
      </c>
      <c r="G16" s="83">
        <v>561835</v>
      </c>
      <c r="H16" s="83">
        <v>579</v>
      </c>
      <c r="I16" s="83">
        <v>235875</v>
      </c>
      <c r="J16" s="83">
        <v>472996</v>
      </c>
      <c r="K16" s="83">
        <v>17375</v>
      </c>
      <c r="L16" s="83">
        <v>17117</v>
      </c>
      <c r="M16" s="83">
        <v>119000</v>
      </c>
      <c r="N16" s="83">
        <v>0</v>
      </c>
      <c r="O16" s="83">
        <v>0</v>
      </c>
      <c r="P16" s="84">
        <v>53643</v>
      </c>
      <c r="Q16" s="2"/>
    </row>
    <row r="17" spans="1:17" ht="27" customHeight="1">
      <c r="A17" s="27" t="s">
        <v>18</v>
      </c>
      <c r="B17" s="50">
        <v>56000</v>
      </c>
      <c r="C17" s="51">
        <v>92857</v>
      </c>
      <c r="D17" s="94">
        <v>20666</v>
      </c>
      <c r="E17" s="101">
        <v>64606</v>
      </c>
      <c r="F17" s="83">
        <v>2083341</v>
      </c>
      <c r="G17" s="83">
        <v>406791</v>
      </c>
      <c r="H17" s="83">
        <v>393</v>
      </c>
      <c r="I17" s="83">
        <v>197271</v>
      </c>
      <c r="J17" s="83">
        <v>393246</v>
      </c>
      <c r="K17" s="83">
        <v>40551</v>
      </c>
      <c r="L17" s="83">
        <v>0</v>
      </c>
      <c r="M17" s="83">
        <v>57</v>
      </c>
      <c r="N17" s="83">
        <v>0</v>
      </c>
      <c r="O17" s="83">
        <v>0</v>
      </c>
      <c r="P17" s="84">
        <v>37917</v>
      </c>
      <c r="Q17" s="2"/>
    </row>
    <row r="18" spans="1:17" ht="27" customHeight="1">
      <c r="A18" s="27" t="s">
        <v>19</v>
      </c>
      <c r="B18" s="50">
        <v>0</v>
      </c>
      <c r="C18" s="51">
        <v>282981</v>
      </c>
      <c r="D18" s="94">
        <v>3407</v>
      </c>
      <c r="E18" s="101">
        <v>42298</v>
      </c>
      <c r="F18" s="83">
        <v>1836757</v>
      </c>
      <c r="G18" s="83">
        <v>318506</v>
      </c>
      <c r="H18" s="83">
        <v>304</v>
      </c>
      <c r="I18" s="83">
        <v>146292</v>
      </c>
      <c r="J18" s="83">
        <v>290439</v>
      </c>
      <c r="K18" s="83">
        <v>19457</v>
      </c>
      <c r="L18" s="83">
        <v>0</v>
      </c>
      <c r="M18" s="83">
        <v>122659</v>
      </c>
      <c r="N18" s="83">
        <v>0</v>
      </c>
      <c r="O18" s="83">
        <v>0</v>
      </c>
      <c r="P18" s="84">
        <v>38161</v>
      </c>
      <c r="Q18" s="2"/>
    </row>
    <row r="19" spans="1:17" ht="27" customHeight="1">
      <c r="A19" s="27" t="s">
        <v>51</v>
      </c>
      <c r="B19" s="50">
        <v>0</v>
      </c>
      <c r="C19" s="51">
        <v>357865</v>
      </c>
      <c r="D19" s="94">
        <v>2032</v>
      </c>
      <c r="E19" s="101">
        <v>65604</v>
      </c>
      <c r="F19" s="83">
        <v>3041756</v>
      </c>
      <c r="G19" s="83">
        <v>544348</v>
      </c>
      <c r="H19" s="83">
        <v>554</v>
      </c>
      <c r="I19" s="83">
        <v>233281</v>
      </c>
      <c r="J19" s="83">
        <v>435580</v>
      </c>
      <c r="K19" s="83">
        <v>37657</v>
      </c>
      <c r="L19" s="83">
        <v>0</v>
      </c>
      <c r="M19" s="83">
        <v>0</v>
      </c>
      <c r="N19" s="83">
        <v>0</v>
      </c>
      <c r="O19" s="83">
        <v>0</v>
      </c>
      <c r="P19" s="84">
        <v>64786</v>
      </c>
      <c r="Q19" s="2"/>
    </row>
    <row r="20" spans="1:17" ht="27" customHeight="1">
      <c r="A20" s="27" t="s">
        <v>52</v>
      </c>
      <c r="B20" s="50">
        <v>255250</v>
      </c>
      <c r="C20" s="51">
        <v>634478</v>
      </c>
      <c r="D20" s="94">
        <v>30175</v>
      </c>
      <c r="E20" s="101">
        <v>107609</v>
      </c>
      <c r="F20" s="83">
        <v>4778022</v>
      </c>
      <c r="G20" s="83">
        <v>963192</v>
      </c>
      <c r="H20" s="83">
        <v>918</v>
      </c>
      <c r="I20" s="83">
        <v>459323</v>
      </c>
      <c r="J20" s="83">
        <v>823165</v>
      </c>
      <c r="K20" s="83">
        <v>84184</v>
      </c>
      <c r="L20" s="83">
        <v>9700</v>
      </c>
      <c r="M20" s="83">
        <v>246744</v>
      </c>
      <c r="N20" s="83">
        <v>0</v>
      </c>
      <c r="O20" s="83">
        <v>0</v>
      </c>
      <c r="P20" s="84">
        <v>76327</v>
      </c>
      <c r="Q20" s="2"/>
    </row>
    <row r="21" spans="1:17" ht="27" customHeight="1" thickBot="1">
      <c r="A21" s="33" t="s">
        <v>53</v>
      </c>
      <c r="B21" s="52">
        <v>0</v>
      </c>
      <c r="C21" s="53">
        <v>1104661</v>
      </c>
      <c r="D21" s="96">
        <v>47880</v>
      </c>
      <c r="E21" s="102">
        <v>107709</v>
      </c>
      <c r="F21" s="85">
        <v>6858248</v>
      </c>
      <c r="G21" s="85">
        <v>1197646</v>
      </c>
      <c r="H21" s="85">
        <v>1192</v>
      </c>
      <c r="I21" s="85">
        <v>517726</v>
      </c>
      <c r="J21" s="85">
        <v>1000763</v>
      </c>
      <c r="K21" s="85">
        <v>82307</v>
      </c>
      <c r="L21" s="85">
        <v>0</v>
      </c>
      <c r="M21" s="85">
        <v>1537</v>
      </c>
      <c r="N21" s="85">
        <v>0</v>
      </c>
      <c r="O21" s="85">
        <v>0</v>
      </c>
      <c r="P21" s="86">
        <v>142299</v>
      </c>
      <c r="Q21" s="2"/>
    </row>
    <row r="22" spans="1:17" ht="27" customHeight="1">
      <c r="A22" s="73" t="s">
        <v>20</v>
      </c>
      <c r="B22" s="48">
        <v>24000</v>
      </c>
      <c r="C22" s="49">
        <v>46323</v>
      </c>
      <c r="D22" s="92">
        <v>337</v>
      </c>
      <c r="E22" s="100">
        <v>10097</v>
      </c>
      <c r="F22" s="81">
        <v>605851</v>
      </c>
      <c r="G22" s="81">
        <v>106146</v>
      </c>
      <c r="H22" s="81">
        <v>107</v>
      </c>
      <c r="I22" s="81">
        <v>45236</v>
      </c>
      <c r="J22" s="81">
        <v>99068</v>
      </c>
      <c r="K22" s="81">
        <v>7038</v>
      </c>
      <c r="L22" s="81">
        <v>0</v>
      </c>
      <c r="M22" s="81">
        <v>218</v>
      </c>
      <c r="N22" s="81">
        <v>0</v>
      </c>
      <c r="O22" s="81">
        <v>0</v>
      </c>
      <c r="P22" s="82">
        <v>19021</v>
      </c>
      <c r="Q22" s="2"/>
    </row>
    <row r="23" spans="1:17" ht="27" customHeight="1">
      <c r="A23" s="27" t="s">
        <v>21</v>
      </c>
      <c r="B23" s="50">
        <v>100000</v>
      </c>
      <c r="C23" s="51">
        <v>139444</v>
      </c>
      <c r="D23" s="94">
        <v>2953</v>
      </c>
      <c r="E23" s="101">
        <v>27735</v>
      </c>
      <c r="F23" s="83">
        <v>1922469</v>
      </c>
      <c r="G23" s="83">
        <v>329724</v>
      </c>
      <c r="H23" s="83">
        <v>349</v>
      </c>
      <c r="I23" s="83">
        <v>135473</v>
      </c>
      <c r="J23" s="83">
        <v>266825</v>
      </c>
      <c r="K23" s="83">
        <v>19317</v>
      </c>
      <c r="L23" s="83">
        <v>0</v>
      </c>
      <c r="M23" s="83">
        <v>81597</v>
      </c>
      <c r="N23" s="83">
        <v>0</v>
      </c>
      <c r="O23" s="83">
        <v>0</v>
      </c>
      <c r="P23" s="84">
        <v>29465</v>
      </c>
      <c r="Q23" s="2"/>
    </row>
    <row r="24" spans="1:17" ht="27" customHeight="1">
      <c r="A24" s="27" t="s">
        <v>22</v>
      </c>
      <c r="B24" s="50">
        <v>0</v>
      </c>
      <c r="C24" s="51">
        <v>90616</v>
      </c>
      <c r="D24" s="94">
        <v>8286</v>
      </c>
      <c r="E24" s="101">
        <v>57115</v>
      </c>
      <c r="F24" s="83">
        <v>2498534</v>
      </c>
      <c r="G24" s="83">
        <v>520240</v>
      </c>
      <c r="H24" s="83">
        <v>538</v>
      </c>
      <c r="I24" s="83">
        <v>211281</v>
      </c>
      <c r="J24" s="83">
        <v>428909</v>
      </c>
      <c r="K24" s="83">
        <v>46049</v>
      </c>
      <c r="L24" s="83">
        <v>1964</v>
      </c>
      <c r="M24" s="83">
        <v>0</v>
      </c>
      <c r="N24" s="83">
        <v>40</v>
      </c>
      <c r="O24" s="83">
        <v>0</v>
      </c>
      <c r="P24" s="84">
        <v>37865</v>
      </c>
      <c r="Q24" s="2"/>
    </row>
    <row r="25" spans="1:17" ht="27" customHeight="1">
      <c r="A25" s="27" t="s">
        <v>23</v>
      </c>
      <c r="B25" s="50">
        <v>10000</v>
      </c>
      <c r="C25" s="51">
        <v>96158</v>
      </c>
      <c r="D25" s="94">
        <v>15820</v>
      </c>
      <c r="E25" s="101">
        <v>16579</v>
      </c>
      <c r="F25" s="83">
        <v>451988</v>
      </c>
      <c r="G25" s="83">
        <v>89935</v>
      </c>
      <c r="H25" s="83">
        <v>93</v>
      </c>
      <c r="I25" s="83">
        <v>35052</v>
      </c>
      <c r="J25" s="83">
        <v>78019</v>
      </c>
      <c r="K25" s="83">
        <v>9904</v>
      </c>
      <c r="L25" s="83">
        <v>0</v>
      </c>
      <c r="M25" s="83">
        <v>35</v>
      </c>
      <c r="N25" s="83">
        <v>0</v>
      </c>
      <c r="O25" s="83">
        <v>0</v>
      </c>
      <c r="P25" s="84">
        <v>26954</v>
      </c>
      <c r="Q25" s="2"/>
    </row>
    <row r="26" spans="1:17" ht="27" customHeight="1">
      <c r="A26" s="27" t="s">
        <v>24</v>
      </c>
      <c r="B26" s="50">
        <v>5000</v>
      </c>
      <c r="C26" s="51">
        <v>57066</v>
      </c>
      <c r="D26" s="94">
        <v>5841</v>
      </c>
      <c r="E26" s="101">
        <v>19462</v>
      </c>
      <c r="F26" s="83">
        <v>788511</v>
      </c>
      <c r="G26" s="83">
        <v>165745</v>
      </c>
      <c r="H26" s="83">
        <v>171</v>
      </c>
      <c r="I26" s="83">
        <v>68098</v>
      </c>
      <c r="J26" s="83">
        <v>141058</v>
      </c>
      <c r="K26" s="83">
        <v>12326</v>
      </c>
      <c r="L26" s="83">
        <v>0</v>
      </c>
      <c r="M26" s="83">
        <v>586</v>
      </c>
      <c r="N26" s="83">
        <v>0</v>
      </c>
      <c r="O26" s="83">
        <v>0</v>
      </c>
      <c r="P26" s="84">
        <v>20989</v>
      </c>
      <c r="Q26" s="2"/>
    </row>
    <row r="27" spans="1:17" ht="27" customHeight="1">
      <c r="A27" s="27" t="s">
        <v>25</v>
      </c>
      <c r="B27" s="50">
        <v>0</v>
      </c>
      <c r="C27" s="51">
        <v>138857</v>
      </c>
      <c r="D27" s="94">
        <v>7070</v>
      </c>
      <c r="E27" s="101">
        <v>37436</v>
      </c>
      <c r="F27" s="83">
        <v>1109806</v>
      </c>
      <c r="G27" s="83">
        <v>206138</v>
      </c>
      <c r="H27" s="83">
        <v>204</v>
      </c>
      <c r="I27" s="83">
        <v>95339</v>
      </c>
      <c r="J27" s="83">
        <v>173424</v>
      </c>
      <c r="K27" s="83">
        <v>10588</v>
      </c>
      <c r="L27" s="83">
        <v>0</v>
      </c>
      <c r="M27" s="83">
        <v>20047</v>
      </c>
      <c r="N27" s="83">
        <v>0</v>
      </c>
      <c r="O27" s="83">
        <v>0</v>
      </c>
      <c r="P27" s="84">
        <v>27218</v>
      </c>
      <c r="Q27" s="2"/>
    </row>
    <row r="28" spans="1:17" ht="27" customHeight="1">
      <c r="A28" s="27" t="s">
        <v>26</v>
      </c>
      <c r="B28" s="50">
        <v>0</v>
      </c>
      <c r="C28" s="51">
        <v>149593</v>
      </c>
      <c r="D28" s="94">
        <v>5400</v>
      </c>
      <c r="E28" s="101">
        <v>1886</v>
      </c>
      <c r="F28" s="83">
        <v>1755731</v>
      </c>
      <c r="G28" s="83">
        <v>328458</v>
      </c>
      <c r="H28" s="83">
        <v>339</v>
      </c>
      <c r="I28" s="83">
        <v>147860</v>
      </c>
      <c r="J28" s="83">
        <v>274359</v>
      </c>
      <c r="K28" s="83">
        <v>20211</v>
      </c>
      <c r="L28" s="83">
        <v>0</v>
      </c>
      <c r="M28" s="83">
        <v>0</v>
      </c>
      <c r="N28" s="83">
        <v>0</v>
      </c>
      <c r="O28" s="83">
        <v>0</v>
      </c>
      <c r="P28" s="84">
        <v>20630</v>
      </c>
      <c r="Q28" s="2"/>
    </row>
    <row r="29" spans="1:17" ht="27" customHeight="1">
      <c r="A29" s="27" t="s">
        <v>27</v>
      </c>
      <c r="B29" s="50">
        <v>0</v>
      </c>
      <c r="C29" s="51">
        <v>81326</v>
      </c>
      <c r="D29" s="94">
        <v>2811</v>
      </c>
      <c r="E29" s="101">
        <v>17639</v>
      </c>
      <c r="F29" s="83">
        <v>916829</v>
      </c>
      <c r="G29" s="83">
        <v>153915</v>
      </c>
      <c r="H29" s="83">
        <v>155</v>
      </c>
      <c r="I29" s="83">
        <v>65941</v>
      </c>
      <c r="J29" s="83">
        <v>135323</v>
      </c>
      <c r="K29" s="83">
        <v>6031</v>
      </c>
      <c r="L29" s="83">
        <v>0</v>
      </c>
      <c r="M29" s="83">
        <v>1</v>
      </c>
      <c r="N29" s="83">
        <v>0</v>
      </c>
      <c r="O29" s="83">
        <v>0</v>
      </c>
      <c r="P29" s="84">
        <v>23796</v>
      </c>
      <c r="Q29" s="2"/>
    </row>
    <row r="30" spans="1:17" ht="27" customHeight="1">
      <c r="A30" s="27" t="s">
        <v>28</v>
      </c>
      <c r="B30" s="50">
        <v>0</v>
      </c>
      <c r="C30" s="51">
        <v>62641</v>
      </c>
      <c r="D30" s="94">
        <v>2279</v>
      </c>
      <c r="E30" s="101">
        <v>35878</v>
      </c>
      <c r="F30" s="83">
        <v>990104</v>
      </c>
      <c r="G30" s="83">
        <v>200745</v>
      </c>
      <c r="H30" s="83">
        <v>205</v>
      </c>
      <c r="I30" s="83">
        <v>86732</v>
      </c>
      <c r="J30" s="83">
        <v>181297</v>
      </c>
      <c r="K30" s="83">
        <v>26485</v>
      </c>
      <c r="L30" s="83">
        <v>0</v>
      </c>
      <c r="M30" s="83">
        <v>42</v>
      </c>
      <c r="N30" s="83">
        <v>0</v>
      </c>
      <c r="O30" s="83">
        <v>0</v>
      </c>
      <c r="P30" s="84">
        <v>63491</v>
      </c>
      <c r="Q30" s="2"/>
    </row>
    <row r="31" spans="1:17" ht="27" customHeight="1">
      <c r="A31" s="27" t="s">
        <v>29</v>
      </c>
      <c r="B31" s="50">
        <v>0</v>
      </c>
      <c r="C31" s="51">
        <v>59525</v>
      </c>
      <c r="D31" s="94">
        <v>816</v>
      </c>
      <c r="E31" s="101">
        <v>19801</v>
      </c>
      <c r="F31" s="83">
        <v>549306</v>
      </c>
      <c r="G31" s="83">
        <v>122734</v>
      </c>
      <c r="H31" s="83">
        <v>122</v>
      </c>
      <c r="I31" s="83">
        <v>55338</v>
      </c>
      <c r="J31" s="83">
        <v>101055</v>
      </c>
      <c r="K31" s="83">
        <v>6838</v>
      </c>
      <c r="L31" s="83">
        <v>0</v>
      </c>
      <c r="M31" s="83">
        <v>0</v>
      </c>
      <c r="N31" s="83">
        <v>0</v>
      </c>
      <c r="O31" s="83">
        <v>0</v>
      </c>
      <c r="P31" s="84">
        <v>20787</v>
      </c>
      <c r="Q31" s="2"/>
    </row>
    <row r="32" spans="1:17" ht="27" customHeight="1">
      <c r="A32" s="27" t="s">
        <v>54</v>
      </c>
      <c r="B32" s="50">
        <v>20000</v>
      </c>
      <c r="C32" s="51">
        <v>89430</v>
      </c>
      <c r="D32" s="94">
        <v>12677</v>
      </c>
      <c r="E32" s="101">
        <v>32880</v>
      </c>
      <c r="F32" s="83">
        <v>1029987</v>
      </c>
      <c r="G32" s="83">
        <v>160105</v>
      </c>
      <c r="H32" s="83">
        <v>154</v>
      </c>
      <c r="I32" s="83">
        <v>69723</v>
      </c>
      <c r="J32" s="83">
        <v>151073</v>
      </c>
      <c r="K32" s="83">
        <v>7001</v>
      </c>
      <c r="L32" s="83">
        <v>0</v>
      </c>
      <c r="M32" s="83">
        <v>20015</v>
      </c>
      <c r="N32" s="83">
        <v>0</v>
      </c>
      <c r="O32" s="83">
        <v>0</v>
      </c>
      <c r="P32" s="84">
        <v>17075</v>
      </c>
      <c r="Q32" s="2"/>
    </row>
    <row r="33" spans="1:17" ht="27" customHeight="1">
      <c r="A33" s="27" t="s">
        <v>55</v>
      </c>
      <c r="B33" s="50">
        <v>75000</v>
      </c>
      <c r="C33" s="51">
        <v>160753</v>
      </c>
      <c r="D33" s="94">
        <v>3067</v>
      </c>
      <c r="E33" s="101">
        <v>47168</v>
      </c>
      <c r="F33" s="83">
        <v>1694584</v>
      </c>
      <c r="G33" s="83">
        <v>269877</v>
      </c>
      <c r="H33" s="83">
        <v>254</v>
      </c>
      <c r="I33" s="83">
        <v>119633</v>
      </c>
      <c r="J33" s="83">
        <v>249212</v>
      </c>
      <c r="K33" s="83">
        <v>19336</v>
      </c>
      <c r="L33" s="83">
        <v>0</v>
      </c>
      <c r="M33" s="83">
        <v>0</v>
      </c>
      <c r="N33" s="83">
        <v>0</v>
      </c>
      <c r="O33" s="83">
        <v>0</v>
      </c>
      <c r="P33" s="84">
        <v>122552</v>
      </c>
      <c r="Q33" s="2"/>
    </row>
    <row r="34" spans="1:17" ht="27" customHeight="1">
      <c r="A34" s="74" t="s">
        <v>57</v>
      </c>
      <c r="B34" s="50">
        <v>31508</v>
      </c>
      <c r="C34" s="51">
        <v>104894</v>
      </c>
      <c r="D34" s="94">
        <v>1158</v>
      </c>
      <c r="E34" s="101">
        <v>32804</v>
      </c>
      <c r="F34" s="83">
        <v>1862839</v>
      </c>
      <c r="G34" s="83">
        <v>293130</v>
      </c>
      <c r="H34" s="83">
        <v>289</v>
      </c>
      <c r="I34" s="83">
        <v>131390</v>
      </c>
      <c r="J34" s="83">
        <v>282866</v>
      </c>
      <c r="K34" s="83">
        <v>19189</v>
      </c>
      <c r="L34" s="83">
        <v>0</v>
      </c>
      <c r="M34" s="83">
        <v>13</v>
      </c>
      <c r="N34" s="83">
        <v>0</v>
      </c>
      <c r="O34" s="83">
        <v>0</v>
      </c>
      <c r="P34" s="84">
        <v>26676</v>
      </c>
      <c r="Q34" s="2"/>
    </row>
    <row r="35" spans="1:17" ht="27" customHeight="1">
      <c r="A35" s="27" t="s">
        <v>30</v>
      </c>
      <c r="B35" s="50">
        <v>27700</v>
      </c>
      <c r="C35" s="51">
        <v>30281</v>
      </c>
      <c r="D35" s="94">
        <v>2959</v>
      </c>
      <c r="E35" s="101">
        <v>22643</v>
      </c>
      <c r="F35" s="83">
        <v>823376</v>
      </c>
      <c r="G35" s="83">
        <v>170790</v>
      </c>
      <c r="H35" s="83">
        <v>170</v>
      </c>
      <c r="I35" s="83">
        <v>80087</v>
      </c>
      <c r="J35" s="83">
        <v>148697</v>
      </c>
      <c r="K35" s="83">
        <v>10802</v>
      </c>
      <c r="L35" s="83">
        <v>0</v>
      </c>
      <c r="M35" s="83">
        <v>81</v>
      </c>
      <c r="N35" s="83">
        <v>0</v>
      </c>
      <c r="O35" s="83">
        <v>0</v>
      </c>
      <c r="P35" s="84">
        <v>21648</v>
      </c>
      <c r="Q35" s="2"/>
    </row>
    <row r="36" spans="1:17" ht="27" customHeight="1" thickBot="1">
      <c r="A36" s="33" t="s">
        <v>31</v>
      </c>
      <c r="B36" s="52">
        <v>0</v>
      </c>
      <c r="C36" s="53">
        <v>88662</v>
      </c>
      <c r="D36" s="96">
        <v>967</v>
      </c>
      <c r="E36" s="102">
        <v>4725</v>
      </c>
      <c r="F36" s="85">
        <v>949619</v>
      </c>
      <c r="G36" s="85">
        <v>202854</v>
      </c>
      <c r="H36" s="85">
        <v>200</v>
      </c>
      <c r="I36" s="85">
        <v>95901</v>
      </c>
      <c r="J36" s="85">
        <v>183598</v>
      </c>
      <c r="K36" s="85">
        <v>8907</v>
      </c>
      <c r="L36" s="85">
        <v>76060</v>
      </c>
      <c r="M36" s="85">
        <v>10</v>
      </c>
      <c r="N36" s="85">
        <v>0</v>
      </c>
      <c r="O36" s="85">
        <v>0</v>
      </c>
      <c r="P36" s="86">
        <v>13417</v>
      </c>
      <c r="Q36" s="2"/>
    </row>
    <row r="37" spans="1:17" ht="27" customHeight="1" thickBot="1">
      <c r="A37" s="75" t="s">
        <v>32</v>
      </c>
      <c r="B37" s="54">
        <f>SUM(B8:B21)</f>
        <v>635501</v>
      </c>
      <c r="C37" s="55">
        <f>SUM(C8:C21)</f>
        <v>8199656</v>
      </c>
      <c r="D37" s="40">
        <f>SUM(D8:D21)</f>
        <v>512449</v>
      </c>
      <c r="E37" s="54">
        <f>SUM(E8:E21)</f>
        <v>2172151</v>
      </c>
      <c r="F37" s="55">
        <f aca="true" t="shared" si="0" ref="F37:P37">SUM(F8:F21)</f>
        <v>109715459</v>
      </c>
      <c r="G37" s="55">
        <f t="shared" si="0"/>
        <v>20708712</v>
      </c>
      <c r="H37" s="55">
        <f t="shared" si="0"/>
        <v>20782</v>
      </c>
      <c r="I37" s="55">
        <f t="shared" si="0"/>
        <v>8753327</v>
      </c>
      <c r="J37" s="55">
        <f t="shared" si="0"/>
        <v>18053781</v>
      </c>
      <c r="K37" s="55">
        <f t="shared" si="0"/>
        <v>1567005</v>
      </c>
      <c r="L37" s="55">
        <f t="shared" si="0"/>
        <v>254765</v>
      </c>
      <c r="M37" s="55">
        <f t="shared" si="0"/>
        <v>2321348</v>
      </c>
      <c r="N37" s="55">
        <f t="shared" si="0"/>
        <v>28935</v>
      </c>
      <c r="O37" s="55">
        <f t="shared" si="0"/>
        <v>0</v>
      </c>
      <c r="P37" s="40">
        <f t="shared" si="0"/>
        <v>1714926</v>
      </c>
      <c r="Q37" s="2"/>
    </row>
    <row r="38" spans="1:17" ht="27" customHeight="1" thickBot="1">
      <c r="A38" s="76" t="s">
        <v>58</v>
      </c>
      <c r="B38" s="56">
        <f>SUM(B22:B36)</f>
        <v>293208</v>
      </c>
      <c r="C38" s="57">
        <f>SUM(C22:C36)</f>
        <v>1395569</v>
      </c>
      <c r="D38" s="41">
        <f>SUM(D22:D36)</f>
        <v>72441</v>
      </c>
      <c r="E38" s="56">
        <f>SUM(E22:E36)</f>
        <v>383848</v>
      </c>
      <c r="F38" s="57">
        <f aca="true" t="shared" si="1" ref="F38:P38">SUM(F22:F36)</f>
        <v>17949534</v>
      </c>
      <c r="G38" s="57">
        <f t="shared" si="1"/>
        <v>3320536</v>
      </c>
      <c r="H38" s="57">
        <f t="shared" si="1"/>
        <v>3350</v>
      </c>
      <c r="I38" s="57">
        <f t="shared" si="1"/>
        <v>1443084</v>
      </c>
      <c r="J38" s="57">
        <f t="shared" si="1"/>
        <v>2894783</v>
      </c>
      <c r="K38" s="57">
        <f t="shared" si="1"/>
        <v>230022</v>
      </c>
      <c r="L38" s="57">
        <f t="shared" si="1"/>
        <v>78024</v>
      </c>
      <c r="M38" s="57">
        <f t="shared" si="1"/>
        <v>122645</v>
      </c>
      <c r="N38" s="57">
        <f t="shared" si="1"/>
        <v>40</v>
      </c>
      <c r="O38" s="57">
        <f t="shared" si="1"/>
        <v>0</v>
      </c>
      <c r="P38" s="41">
        <f t="shared" si="1"/>
        <v>491584</v>
      </c>
      <c r="Q38" s="2"/>
    </row>
    <row r="39" spans="1:17" ht="27" customHeight="1" thickBot="1">
      <c r="A39" s="76" t="s">
        <v>33</v>
      </c>
      <c r="B39" s="56">
        <f>SUM(B8:B36)</f>
        <v>928709</v>
      </c>
      <c r="C39" s="57">
        <f>SUM(C8:C36)</f>
        <v>9595225</v>
      </c>
      <c r="D39" s="41">
        <f>SUM(D8:D36)</f>
        <v>584890</v>
      </c>
      <c r="E39" s="56">
        <f>SUM(E8:E36)</f>
        <v>2555999</v>
      </c>
      <c r="F39" s="57">
        <f aca="true" t="shared" si="2" ref="F39:P39">SUM(F8:F36)</f>
        <v>127664993</v>
      </c>
      <c r="G39" s="57">
        <f t="shared" si="2"/>
        <v>24029248</v>
      </c>
      <c r="H39" s="57">
        <f t="shared" si="2"/>
        <v>24132</v>
      </c>
      <c r="I39" s="57">
        <f t="shared" si="2"/>
        <v>10196411</v>
      </c>
      <c r="J39" s="57">
        <f t="shared" si="2"/>
        <v>20948564</v>
      </c>
      <c r="K39" s="57">
        <f t="shared" si="2"/>
        <v>1797027</v>
      </c>
      <c r="L39" s="57">
        <f t="shared" si="2"/>
        <v>332789</v>
      </c>
      <c r="M39" s="57">
        <f t="shared" si="2"/>
        <v>2443993</v>
      </c>
      <c r="N39" s="57">
        <f t="shared" si="2"/>
        <v>28975</v>
      </c>
      <c r="O39" s="57">
        <f t="shared" si="2"/>
        <v>0</v>
      </c>
      <c r="P39" s="41">
        <f t="shared" si="2"/>
        <v>2206510</v>
      </c>
      <c r="Q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2012-10-30T02:20:34Z</cp:lastPrinted>
  <dcterms:created xsi:type="dcterms:W3CDTF">2001-02-26T08:47:59Z</dcterms:created>
  <dcterms:modified xsi:type="dcterms:W3CDTF">2014-12-12T08:23:50Z</dcterms:modified>
  <cp:category/>
  <cp:version/>
  <cp:contentType/>
  <cp:contentStatus/>
</cp:coreProperties>
</file>