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513" activeTab="0"/>
  </bookViews>
  <sheets>
    <sheet name="4-1(1)" sheetId="1" r:id="rId1"/>
    <sheet name="4-1(2)" sheetId="2" r:id="rId2"/>
    <sheet name="4-1(3)" sheetId="3" r:id="rId3"/>
    <sheet name="4-1(4)" sheetId="4" r:id="rId4"/>
    <sheet name="4-1(5)" sheetId="5" r:id="rId5"/>
  </sheets>
  <definedNames>
    <definedName name="\D">'4-1(1)'!$R$9</definedName>
    <definedName name="\H">'4-1(1)'!$R$5</definedName>
    <definedName name="\P">'4-1(1)'!$R$3</definedName>
    <definedName name="\Q">'4-1(1)'!$R$7</definedName>
    <definedName name="_xlnm.Print_Area" localSheetId="0">'4-1(1)'!$B$2:$O$39</definedName>
    <definedName name="_xlnm.Print_Area" localSheetId="1">'4-1(2)'!$B$2:$O$39</definedName>
    <definedName name="_xlnm.Print_Area" localSheetId="2">'4-1(3)'!$B$2:$N$39</definedName>
    <definedName name="_xlnm.Print_Area" localSheetId="3">'4-1(4)'!$B$2:$L$39</definedName>
    <definedName name="_xlnm.Print_Area" localSheetId="4">'4-1(5)'!$B$2:$L$39</definedName>
    <definedName name="_xlnm.Print_Titles" localSheetId="0">'4-1(1)'!$A:$A</definedName>
    <definedName name="_xlnm.Print_Titles" localSheetId="1">'4-1(2)'!$A:$A</definedName>
    <definedName name="_xlnm.Print_Titles" localSheetId="2">'4-1(3)'!$A:$A</definedName>
    <definedName name="_xlnm.Print_Titles" localSheetId="3">'4-1(4)'!$A:$A</definedName>
    <definedName name="_xlnm.Print_Titles" localSheetId="4">'4-1(5)'!$A:$A</definedName>
  </definedNames>
  <calcPr fullCalcOnLoad="1"/>
</workbook>
</file>

<file path=xl/sharedStrings.xml><?xml version="1.0" encoding="utf-8"?>
<sst xmlns="http://schemas.openxmlformats.org/spreadsheetml/2006/main" count="252" uniqueCount="117">
  <si>
    <t>４-１   歳 出 の 状 況 （目的別） （１）</t>
  </si>
  <si>
    <t>(単位:千円)</t>
  </si>
  <si>
    <t>総 務 費</t>
  </si>
  <si>
    <t>議 会 費</t>
  </si>
  <si>
    <t>総務管理費</t>
  </si>
  <si>
    <t>徴 税 費</t>
  </si>
  <si>
    <t>選 挙 費</t>
  </si>
  <si>
    <t>統計調査費</t>
  </si>
  <si>
    <t>監査委員費</t>
  </si>
  <si>
    <t>民 生 費</t>
  </si>
  <si>
    <t>社会福祉費</t>
  </si>
  <si>
    <t>老人福祉費</t>
  </si>
  <si>
    <t>児童福祉費</t>
  </si>
  <si>
    <t>生活保護費</t>
  </si>
  <si>
    <t>災害救助費</t>
  </si>
  <si>
    <t>基本台帳費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</si>
  <si>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</si>
  <si>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</si>
  <si>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</si>
  <si>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</si>
  <si>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</si>
  <si>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</si>
  <si>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</si>
  <si>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</si>
  <si>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</si>
  <si>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</si>
  <si>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</si>
  <si>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</si>
  <si>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</si>
  <si>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</si>
  <si>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</si>
  <si>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</si>
  <si>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</si>
  <si>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</si>
  <si>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</si>
  <si>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</si>
  <si>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</si>
  <si>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</si>
  <si>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</si>
  <si>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</si>
  <si>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</si>
  <si>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４-１   歳 出 の 状 況 （目的別） （２）</t>
  </si>
  <si>
    <t>労 働 費</t>
  </si>
  <si>
    <t>衛 生 費</t>
  </si>
  <si>
    <t>保健衛生費</t>
  </si>
  <si>
    <t>結核対策費</t>
  </si>
  <si>
    <t>保健所費</t>
  </si>
  <si>
    <t>清 掃 費</t>
  </si>
  <si>
    <t>失業対策費</t>
  </si>
  <si>
    <t>労働諸費</t>
  </si>
  <si>
    <t>農林水産業費</t>
  </si>
  <si>
    <t>農 業 費</t>
  </si>
  <si>
    <t>畜産業費</t>
  </si>
  <si>
    <t>農 地 費</t>
  </si>
  <si>
    <t>林 業 費</t>
  </si>
  <si>
    <t>水産業費</t>
  </si>
  <si>
    <t>４-１   歳 出 の 状 況 （目的別） （３）</t>
  </si>
  <si>
    <t>商 工 費</t>
  </si>
  <si>
    <t>土 木 費</t>
  </si>
  <si>
    <t>土木管理費</t>
  </si>
  <si>
    <t>河 川 費</t>
  </si>
  <si>
    <t>港 湾 費</t>
  </si>
  <si>
    <t>住 宅 費</t>
  </si>
  <si>
    <t>空 港 費</t>
  </si>
  <si>
    <t>消 防 費</t>
  </si>
  <si>
    <t>街 路 費</t>
  </si>
  <si>
    <t>公 園 費</t>
  </si>
  <si>
    <t>下水道費</t>
  </si>
  <si>
    <t>区画整理費等</t>
  </si>
  <si>
    <t>４-１   歳 出 の 状 況 （目的別） （４）</t>
  </si>
  <si>
    <t>教 育 費</t>
  </si>
  <si>
    <t>教育総務費</t>
  </si>
  <si>
    <t>小学校費</t>
  </si>
  <si>
    <t>中学校費</t>
  </si>
  <si>
    <t>幼稚園費</t>
  </si>
  <si>
    <t>社会教育費</t>
  </si>
  <si>
    <t>体育施設費等</t>
  </si>
  <si>
    <t>学校給食費</t>
  </si>
  <si>
    <t>４-１   歳 出 の 状 況 （目的別） （５）</t>
  </si>
  <si>
    <t>諸支出金</t>
  </si>
  <si>
    <t>前年度繰上</t>
  </si>
  <si>
    <t>災害復旧費</t>
  </si>
  <si>
    <t>農林水産施設</t>
  </si>
  <si>
    <t>公共土木施設</t>
  </si>
  <si>
    <t>そ の 他</t>
  </si>
  <si>
    <t>公 債 費</t>
  </si>
  <si>
    <t>普通財産</t>
  </si>
  <si>
    <t>公営企業費</t>
  </si>
  <si>
    <t>歳出合計</t>
  </si>
  <si>
    <t>取 得 費</t>
  </si>
  <si>
    <t>充 用 金</t>
  </si>
  <si>
    <t>いなべ市</t>
  </si>
  <si>
    <t>志 摩 市</t>
  </si>
  <si>
    <t>伊 賀 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</si>
  <si>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</si>
  <si>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</si>
  <si>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</si>
  <si>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</si>
  <si>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</si>
  <si>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</si>
  <si>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</si>
  <si>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</si>
  <si>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</si>
  <si>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</si>
  <si>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戸籍・住民</t>
  </si>
  <si>
    <t>橋りょう費</t>
  </si>
  <si>
    <t>道    　路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</si>
  <si>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</si>
  <si>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</si>
  <si>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都     市     計     画     費</t>
  </si>
  <si>
    <t>高等学校費</t>
  </si>
  <si>
    <t>特殊学校費</t>
  </si>
  <si>
    <t>保　健　体　育　費</t>
  </si>
  <si>
    <r>
      <t>大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</si>
  <si>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市町村たばこ税</t>
  </si>
  <si>
    <t>都道府県交付金</t>
  </si>
  <si>
    <t>【26年度決算額】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</si>
</sst>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37" fontId="0" fillId="0" borderId="17" xfId="0" applyFont="1" applyBorder="1" applyAlignment="1" applyProtection="1">
      <alignment horizontal="center"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9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176" fontId="0" fillId="0" borderId="1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4" xfId="0" applyNumberFormat="1" applyBorder="1" applyAlignment="1">
      <alignment/>
    </xf>
    <xf numFmtId="37" fontId="0" fillId="0" borderId="25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76" fontId="0" fillId="0" borderId="41" xfId="0" applyNumberFormat="1" applyBorder="1" applyAlignment="1">
      <alignment/>
    </xf>
    <xf numFmtId="176" fontId="0" fillId="0" borderId="45" xfId="0" applyNumberFormat="1" applyBorder="1" applyAlignment="1">
      <alignment/>
    </xf>
    <xf numFmtId="0" fontId="0" fillId="0" borderId="51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Fill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s="1" customFormat="1" ht="27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17" t="s">
        <v>116</v>
      </c>
    </row>
    <row r="2" spans="1:15" s="1" customFormat="1" ht="27" customHeight="1" thickBot="1">
      <c r="A2" s="42"/>
      <c r="B2" s="42"/>
      <c r="C2" s="42"/>
      <c r="D2" s="42"/>
      <c r="E2" s="42"/>
      <c r="F2" s="42"/>
      <c r="G2" s="42"/>
      <c r="H2" s="43"/>
      <c r="I2" s="42"/>
      <c r="J2" s="42"/>
      <c r="K2" s="42"/>
      <c r="L2" s="42"/>
      <c r="M2" s="42"/>
      <c r="N2" s="42"/>
      <c r="O2" s="43" t="s">
        <v>1</v>
      </c>
    </row>
    <row r="3" spans="1:16" s="1" customFormat="1" ht="27" customHeight="1">
      <c r="A3" s="44"/>
      <c r="B3" s="44"/>
      <c r="C3" s="45"/>
      <c r="D3" s="46"/>
      <c r="E3" s="46"/>
      <c r="F3" s="46"/>
      <c r="G3" s="46"/>
      <c r="H3" s="46"/>
      <c r="I3" s="47"/>
      <c r="J3" s="45"/>
      <c r="K3" s="46"/>
      <c r="L3" s="46"/>
      <c r="M3" s="46"/>
      <c r="N3" s="46"/>
      <c r="O3" s="48"/>
      <c r="P3" s="2"/>
    </row>
    <row r="4" spans="1:16" s="1" customFormat="1" ht="27" customHeight="1">
      <c r="A4" s="44"/>
      <c r="B4" s="44"/>
      <c r="C4" s="45"/>
      <c r="D4" s="45"/>
      <c r="E4" s="45"/>
      <c r="F4" s="45"/>
      <c r="G4" s="45"/>
      <c r="H4" s="45"/>
      <c r="I4" s="49"/>
      <c r="J4" s="45"/>
      <c r="K4" s="45"/>
      <c r="L4" s="45"/>
      <c r="M4" s="45"/>
      <c r="N4" s="45"/>
      <c r="O4" s="50"/>
      <c r="P4" s="2"/>
    </row>
    <row r="5" spans="1:16" s="1" customFormat="1" ht="27" customHeight="1">
      <c r="A5" s="51" t="s">
        <v>107</v>
      </c>
      <c r="B5" s="52" t="s">
        <v>3</v>
      </c>
      <c r="C5" s="53" t="s">
        <v>2</v>
      </c>
      <c r="D5" s="53" t="s">
        <v>4</v>
      </c>
      <c r="E5" s="53" t="s">
        <v>5</v>
      </c>
      <c r="F5" s="53" t="s">
        <v>104</v>
      </c>
      <c r="G5" s="53" t="s">
        <v>6</v>
      </c>
      <c r="H5" s="53" t="s">
        <v>7</v>
      </c>
      <c r="I5" s="54" t="s">
        <v>8</v>
      </c>
      <c r="J5" s="53" t="s">
        <v>9</v>
      </c>
      <c r="K5" s="53" t="s">
        <v>10</v>
      </c>
      <c r="L5" s="53" t="s">
        <v>11</v>
      </c>
      <c r="M5" s="53" t="s">
        <v>12</v>
      </c>
      <c r="N5" s="53" t="s">
        <v>13</v>
      </c>
      <c r="O5" s="55" t="s">
        <v>14</v>
      </c>
      <c r="P5" s="2"/>
    </row>
    <row r="6" spans="1:16" s="1" customFormat="1" ht="27" customHeight="1">
      <c r="A6" s="44"/>
      <c r="B6" s="44"/>
      <c r="C6" s="45"/>
      <c r="D6" s="45"/>
      <c r="E6" s="45"/>
      <c r="F6" s="53" t="s">
        <v>15</v>
      </c>
      <c r="G6" s="45"/>
      <c r="H6" s="45"/>
      <c r="I6" s="56"/>
      <c r="J6" s="45"/>
      <c r="K6" s="45"/>
      <c r="L6" s="45"/>
      <c r="M6" s="45"/>
      <c r="N6" s="45"/>
      <c r="O6" s="50"/>
      <c r="P6" s="2"/>
    </row>
    <row r="7" spans="1:16" s="1" customFormat="1" ht="27" customHeight="1" thickBot="1">
      <c r="A7" s="57"/>
      <c r="B7" s="57"/>
      <c r="C7" s="58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60"/>
      <c r="P7" s="2"/>
    </row>
    <row r="8" spans="1:16" ht="27" customHeight="1">
      <c r="A8" s="3" t="s">
        <v>16</v>
      </c>
      <c r="B8" s="4">
        <v>619986</v>
      </c>
      <c r="C8" s="5">
        <v>12145648</v>
      </c>
      <c r="D8" s="5">
        <v>10094679</v>
      </c>
      <c r="E8" s="5">
        <v>1278092</v>
      </c>
      <c r="F8" s="5">
        <v>474335</v>
      </c>
      <c r="G8" s="5">
        <v>176296</v>
      </c>
      <c r="H8" s="5">
        <v>47956</v>
      </c>
      <c r="I8" s="35">
        <v>74290</v>
      </c>
      <c r="J8" s="5">
        <v>37282522</v>
      </c>
      <c r="K8" s="5">
        <v>10780479</v>
      </c>
      <c r="L8" s="5">
        <v>7515037</v>
      </c>
      <c r="M8" s="5">
        <v>13651571</v>
      </c>
      <c r="N8" s="5">
        <v>5334023</v>
      </c>
      <c r="O8" s="6">
        <v>1412</v>
      </c>
      <c r="P8" s="7"/>
    </row>
    <row r="9" spans="1:16" ht="27" customHeight="1">
      <c r="A9" s="9" t="s">
        <v>17</v>
      </c>
      <c r="B9" s="4">
        <v>690589</v>
      </c>
      <c r="C9" s="5">
        <v>11526049</v>
      </c>
      <c r="D9" s="5">
        <v>10146192</v>
      </c>
      <c r="E9" s="5">
        <v>796011</v>
      </c>
      <c r="F9" s="5">
        <v>311048</v>
      </c>
      <c r="G9" s="5">
        <v>137861</v>
      </c>
      <c r="H9" s="5">
        <v>48049</v>
      </c>
      <c r="I9" s="35">
        <v>86888</v>
      </c>
      <c r="J9" s="5">
        <v>37291867</v>
      </c>
      <c r="K9" s="5">
        <v>8863614</v>
      </c>
      <c r="L9" s="5">
        <v>6305627</v>
      </c>
      <c r="M9" s="5">
        <v>15415311</v>
      </c>
      <c r="N9" s="5">
        <v>6706186</v>
      </c>
      <c r="O9" s="6">
        <v>1129</v>
      </c>
      <c r="P9" s="7"/>
    </row>
    <row r="10" spans="1:16" ht="27" customHeight="1">
      <c r="A10" s="9" t="s">
        <v>18</v>
      </c>
      <c r="B10" s="4">
        <v>359827</v>
      </c>
      <c r="C10" s="5">
        <v>3995472</v>
      </c>
      <c r="D10" s="5">
        <v>3227785</v>
      </c>
      <c r="E10" s="5">
        <v>448832</v>
      </c>
      <c r="F10" s="5">
        <v>161222</v>
      </c>
      <c r="G10" s="5">
        <v>97398</v>
      </c>
      <c r="H10" s="5">
        <v>30085</v>
      </c>
      <c r="I10" s="35">
        <v>30150</v>
      </c>
      <c r="J10" s="5">
        <v>16736497</v>
      </c>
      <c r="K10" s="5">
        <v>4285036</v>
      </c>
      <c r="L10" s="5">
        <v>3709647</v>
      </c>
      <c r="M10" s="5">
        <v>6415672</v>
      </c>
      <c r="N10" s="5">
        <v>2326114</v>
      </c>
      <c r="O10" s="6">
        <v>28</v>
      </c>
      <c r="P10" s="7"/>
    </row>
    <row r="11" spans="1:16" ht="27" customHeight="1">
      <c r="A11" s="9" t="s">
        <v>19</v>
      </c>
      <c r="B11" s="4">
        <v>382122</v>
      </c>
      <c r="C11" s="5">
        <v>6424298</v>
      </c>
      <c r="D11" s="5">
        <v>5179146</v>
      </c>
      <c r="E11" s="5">
        <v>845428</v>
      </c>
      <c r="F11" s="5">
        <v>232516</v>
      </c>
      <c r="G11" s="5">
        <v>69992</v>
      </c>
      <c r="H11" s="5">
        <v>54728</v>
      </c>
      <c r="I11" s="35">
        <v>42488</v>
      </c>
      <c r="J11" s="5">
        <v>24685175</v>
      </c>
      <c r="K11" s="5">
        <v>6184471</v>
      </c>
      <c r="L11" s="5">
        <v>4888849</v>
      </c>
      <c r="M11" s="5">
        <v>9019908</v>
      </c>
      <c r="N11" s="5">
        <v>4590955</v>
      </c>
      <c r="O11" s="6">
        <v>992</v>
      </c>
      <c r="P11" s="7"/>
    </row>
    <row r="12" spans="1:16" ht="27" customHeight="1">
      <c r="A12" s="9" t="s">
        <v>20</v>
      </c>
      <c r="B12" s="4">
        <v>410443</v>
      </c>
      <c r="C12" s="5">
        <v>6282292</v>
      </c>
      <c r="D12" s="5">
        <v>5333545</v>
      </c>
      <c r="E12" s="5">
        <v>468581</v>
      </c>
      <c r="F12" s="5">
        <v>263776</v>
      </c>
      <c r="G12" s="5">
        <v>148524</v>
      </c>
      <c r="H12" s="5">
        <v>28519</v>
      </c>
      <c r="I12" s="35">
        <v>39347</v>
      </c>
      <c r="J12" s="5">
        <v>16221631</v>
      </c>
      <c r="K12" s="5">
        <v>4796787</v>
      </c>
      <c r="L12" s="5">
        <v>3206124</v>
      </c>
      <c r="M12" s="5">
        <v>6529743</v>
      </c>
      <c r="N12" s="5">
        <v>1688977</v>
      </c>
      <c r="O12" s="6">
        <v>0</v>
      </c>
      <c r="P12" s="7"/>
    </row>
    <row r="13" spans="1:16" ht="27" customHeight="1">
      <c r="A13" s="9" t="s">
        <v>21</v>
      </c>
      <c r="B13" s="4">
        <v>495696</v>
      </c>
      <c r="C13" s="5">
        <v>5480806</v>
      </c>
      <c r="D13" s="5">
        <v>4275830</v>
      </c>
      <c r="E13" s="5">
        <v>769281</v>
      </c>
      <c r="F13" s="5">
        <v>200287</v>
      </c>
      <c r="G13" s="5">
        <v>136777</v>
      </c>
      <c r="H13" s="5">
        <v>40245</v>
      </c>
      <c r="I13" s="35">
        <v>58386</v>
      </c>
      <c r="J13" s="5">
        <v>23051055</v>
      </c>
      <c r="K13" s="5">
        <v>5642050</v>
      </c>
      <c r="L13" s="5">
        <v>3742191</v>
      </c>
      <c r="M13" s="5">
        <v>11347598</v>
      </c>
      <c r="N13" s="5">
        <v>2309130</v>
      </c>
      <c r="O13" s="6">
        <v>10086</v>
      </c>
      <c r="P13" s="7"/>
    </row>
    <row r="14" spans="1:16" ht="27" customHeight="1">
      <c r="A14" s="9" t="s">
        <v>22</v>
      </c>
      <c r="B14" s="4">
        <v>265913</v>
      </c>
      <c r="C14" s="5">
        <v>3158199</v>
      </c>
      <c r="D14" s="5">
        <v>2716076</v>
      </c>
      <c r="E14" s="5">
        <v>232259</v>
      </c>
      <c r="F14" s="5">
        <v>60720</v>
      </c>
      <c r="G14" s="5">
        <v>104914</v>
      </c>
      <c r="H14" s="5">
        <v>16387</v>
      </c>
      <c r="I14" s="35">
        <v>27843</v>
      </c>
      <c r="J14" s="5">
        <v>9856856</v>
      </c>
      <c r="K14" s="5">
        <v>2856165</v>
      </c>
      <c r="L14" s="5">
        <v>1902817</v>
      </c>
      <c r="M14" s="5">
        <v>4293555</v>
      </c>
      <c r="N14" s="5">
        <v>804290</v>
      </c>
      <c r="O14" s="6">
        <v>29</v>
      </c>
      <c r="P14" s="7"/>
    </row>
    <row r="15" spans="1:16" ht="27" customHeight="1">
      <c r="A15" s="9" t="s">
        <v>23</v>
      </c>
      <c r="B15" s="4">
        <v>139841</v>
      </c>
      <c r="C15" s="5">
        <v>1974704</v>
      </c>
      <c r="D15" s="5">
        <v>1790132</v>
      </c>
      <c r="E15" s="5">
        <v>111893</v>
      </c>
      <c r="F15" s="5">
        <v>28063</v>
      </c>
      <c r="G15" s="5">
        <v>17474</v>
      </c>
      <c r="H15" s="5">
        <v>8149</v>
      </c>
      <c r="I15" s="35">
        <v>18993</v>
      </c>
      <c r="J15" s="5">
        <v>3552802</v>
      </c>
      <c r="K15" s="5">
        <v>1132048</v>
      </c>
      <c r="L15" s="5">
        <v>933500</v>
      </c>
      <c r="M15" s="5">
        <v>1049364</v>
      </c>
      <c r="N15" s="5">
        <v>437890</v>
      </c>
      <c r="O15" s="6">
        <v>0</v>
      </c>
      <c r="P15" s="7"/>
    </row>
    <row r="16" spans="1:16" ht="27" customHeight="1">
      <c r="A16" s="9" t="s">
        <v>24</v>
      </c>
      <c r="B16" s="4">
        <v>264489</v>
      </c>
      <c r="C16" s="5">
        <v>2329258</v>
      </c>
      <c r="D16" s="5">
        <v>1859869</v>
      </c>
      <c r="E16" s="5">
        <v>253767</v>
      </c>
      <c r="F16" s="5">
        <v>93144</v>
      </c>
      <c r="G16" s="5">
        <v>88695</v>
      </c>
      <c r="H16" s="5">
        <v>10601</v>
      </c>
      <c r="I16" s="35">
        <v>23182</v>
      </c>
      <c r="J16" s="5">
        <v>5977112</v>
      </c>
      <c r="K16" s="5">
        <v>1517895</v>
      </c>
      <c r="L16" s="5">
        <v>1243640</v>
      </c>
      <c r="M16" s="5">
        <v>2772037</v>
      </c>
      <c r="N16" s="5">
        <v>443540</v>
      </c>
      <c r="O16" s="6">
        <v>0</v>
      </c>
      <c r="P16" s="7"/>
    </row>
    <row r="17" spans="1:16" ht="27" customHeight="1">
      <c r="A17" s="9" t="s">
        <v>25</v>
      </c>
      <c r="B17" s="4">
        <v>144669</v>
      </c>
      <c r="C17" s="5">
        <v>1424589</v>
      </c>
      <c r="D17" s="5">
        <v>1201633</v>
      </c>
      <c r="E17" s="5">
        <v>132743</v>
      </c>
      <c r="F17" s="5">
        <v>39129</v>
      </c>
      <c r="G17" s="5">
        <v>22137</v>
      </c>
      <c r="H17" s="5">
        <v>11611</v>
      </c>
      <c r="I17" s="35">
        <v>17336</v>
      </c>
      <c r="J17" s="5">
        <v>3519796</v>
      </c>
      <c r="K17" s="5">
        <v>1097370</v>
      </c>
      <c r="L17" s="5">
        <v>817283</v>
      </c>
      <c r="M17" s="5">
        <v>1334947</v>
      </c>
      <c r="N17" s="5">
        <v>270046</v>
      </c>
      <c r="O17" s="6">
        <v>150</v>
      </c>
      <c r="P17" s="7"/>
    </row>
    <row r="18" spans="1:16" ht="27" customHeight="1">
      <c r="A18" s="9" t="s">
        <v>26</v>
      </c>
      <c r="B18" s="4">
        <v>140436</v>
      </c>
      <c r="C18" s="5">
        <v>1555786</v>
      </c>
      <c r="D18" s="5">
        <v>1328017</v>
      </c>
      <c r="E18" s="5">
        <v>94335</v>
      </c>
      <c r="F18" s="5">
        <v>48569</v>
      </c>
      <c r="G18" s="5">
        <v>58556</v>
      </c>
      <c r="H18" s="5">
        <v>6387</v>
      </c>
      <c r="I18" s="35">
        <v>19922</v>
      </c>
      <c r="J18" s="5">
        <v>3399035</v>
      </c>
      <c r="K18" s="5">
        <v>898419</v>
      </c>
      <c r="L18" s="5">
        <v>1149332</v>
      </c>
      <c r="M18" s="5">
        <v>926679</v>
      </c>
      <c r="N18" s="5">
        <v>424505</v>
      </c>
      <c r="O18" s="6">
        <v>100</v>
      </c>
      <c r="P18" s="7"/>
    </row>
    <row r="19" spans="1:16" ht="27" customHeight="1">
      <c r="A19" s="19" t="s">
        <v>91</v>
      </c>
      <c r="B19" s="22">
        <v>238558</v>
      </c>
      <c r="C19" s="23">
        <v>3192325</v>
      </c>
      <c r="D19" s="23">
        <v>2733871</v>
      </c>
      <c r="E19" s="23">
        <v>321592</v>
      </c>
      <c r="F19" s="23">
        <v>87391</v>
      </c>
      <c r="G19" s="23">
        <v>19671</v>
      </c>
      <c r="H19" s="23">
        <v>11742</v>
      </c>
      <c r="I19" s="36">
        <v>18058</v>
      </c>
      <c r="J19" s="23">
        <v>6453827</v>
      </c>
      <c r="K19" s="23">
        <v>1815156</v>
      </c>
      <c r="L19" s="23">
        <v>1262595</v>
      </c>
      <c r="M19" s="23">
        <v>3028715</v>
      </c>
      <c r="N19" s="23">
        <v>347361</v>
      </c>
      <c r="O19" s="24">
        <v>0</v>
      </c>
      <c r="P19" s="7"/>
    </row>
    <row r="20" spans="1:16" ht="27" customHeight="1">
      <c r="A20" s="20" t="s">
        <v>92</v>
      </c>
      <c r="B20" s="25">
        <v>221325</v>
      </c>
      <c r="C20" s="26">
        <v>3472449</v>
      </c>
      <c r="D20" s="26">
        <v>2959529</v>
      </c>
      <c r="E20" s="26">
        <v>293010</v>
      </c>
      <c r="F20" s="26">
        <v>102468</v>
      </c>
      <c r="G20" s="26">
        <v>48686</v>
      </c>
      <c r="H20" s="26">
        <v>43707</v>
      </c>
      <c r="I20" s="37">
        <v>25049</v>
      </c>
      <c r="J20" s="26">
        <v>8475470</v>
      </c>
      <c r="K20" s="26">
        <v>2231148</v>
      </c>
      <c r="L20" s="26">
        <v>2174917</v>
      </c>
      <c r="M20" s="26">
        <v>3117356</v>
      </c>
      <c r="N20" s="26">
        <v>952049</v>
      </c>
      <c r="O20" s="27">
        <v>0</v>
      </c>
      <c r="P20" s="7"/>
    </row>
    <row r="21" spans="1:16" ht="27" customHeight="1" thickBot="1">
      <c r="A21" s="21" t="s">
        <v>93</v>
      </c>
      <c r="B21" s="11">
        <v>315634</v>
      </c>
      <c r="C21" s="12">
        <v>7833697</v>
      </c>
      <c r="D21" s="12">
        <v>7007288</v>
      </c>
      <c r="E21" s="12">
        <v>458601</v>
      </c>
      <c r="F21" s="12">
        <v>217137</v>
      </c>
      <c r="G21" s="12">
        <v>98567</v>
      </c>
      <c r="H21" s="12">
        <v>25273</v>
      </c>
      <c r="I21" s="38">
        <v>26831</v>
      </c>
      <c r="J21" s="12">
        <v>13940190</v>
      </c>
      <c r="K21" s="12">
        <v>3823227</v>
      </c>
      <c r="L21" s="12">
        <v>3236027</v>
      </c>
      <c r="M21" s="12">
        <v>5343237</v>
      </c>
      <c r="N21" s="12">
        <v>1537684</v>
      </c>
      <c r="O21" s="13">
        <v>15</v>
      </c>
      <c r="P21" s="7"/>
    </row>
    <row r="22" spans="1:16" ht="27" customHeight="1">
      <c r="A22" s="61" t="s">
        <v>27</v>
      </c>
      <c r="B22" s="62">
        <v>55578</v>
      </c>
      <c r="C22" s="63">
        <v>483701</v>
      </c>
      <c r="D22" s="63">
        <v>368478</v>
      </c>
      <c r="E22" s="63">
        <v>79934</v>
      </c>
      <c r="F22" s="63">
        <v>22029</v>
      </c>
      <c r="G22" s="63">
        <v>8819</v>
      </c>
      <c r="H22" s="63">
        <v>1793</v>
      </c>
      <c r="I22" s="64">
        <v>2648</v>
      </c>
      <c r="J22" s="63">
        <v>641855</v>
      </c>
      <c r="K22" s="63">
        <v>226023</v>
      </c>
      <c r="L22" s="63">
        <v>144398</v>
      </c>
      <c r="M22" s="63">
        <v>271254</v>
      </c>
      <c r="N22" s="63">
        <v>0</v>
      </c>
      <c r="O22" s="65">
        <v>180</v>
      </c>
      <c r="P22" s="7"/>
    </row>
    <row r="23" spans="1:16" ht="27" customHeight="1">
      <c r="A23" s="66" t="s">
        <v>28</v>
      </c>
      <c r="B23" s="25">
        <v>129437</v>
      </c>
      <c r="C23" s="26">
        <v>1392472</v>
      </c>
      <c r="D23" s="26">
        <v>1159384</v>
      </c>
      <c r="E23" s="26">
        <v>133437</v>
      </c>
      <c r="F23" s="26">
        <v>81169</v>
      </c>
      <c r="G23" s="26">
        <v>15038</v>
      </c>
      <c r="H23" s="26">
        <v>2916</v>
      </c>
      <c r="I23" s="37">
        <v>528</v>
      </c>
      <c r="J23" s="26">
        <v>2468751</v>
      </c>
      <c r="K23" s="26">
        <v>1020188</v>
      </c>
      <c r="L23" s="26">
        <v>472427</v>
      </c>
      <c r="M23" s="26">
        <v>976136</v>
      </c>
      <c r="N23" s="26">
        <v>0</v>
      </c>
      <c r="O23" s="27">
        <v>0</v>
      </c>
      <c r="P23" s="7"/>
    </row>
    <row r="24" spans="1:16" ht="27" customHeight="1">
      <c r="A24" s="66" t="s">
        <v>29</v>
      </c>
      <c r="B24" s="25">
        <v>161685</v>
      </c>
      <c r="C24" s="26">
        <v>1335381</v>
      </c>
      <c r="D24" s="26">
        <v>991579</v>
      </c>
      <c r="E24" s="26">
        <v>238341</v>
      </c>
      <c r="F24" s="26">
        <v>75150</v>
      </c>
      <c r="G24" s="26">
        <v>18485</v>
      </c>
      <c r="H24" s="26">
        <v>10523</v>
      </c>
      <c r="I24" s="37">
        <v>1303</v>
      </c>
      <c r="J24" s="26">
        <v>4192427</v>
      </c>
      <c r="K24" s="26">
        <v>1043728</v>
      </c>
      <c r="L24" s="26">
        <v>970600</v>
      </c>
      <c r="M24" s="26">
        <v>2178039</v>
      </c>
      <c r="N24" s="26">
        <v>0</v>
      </c>
      <c r="O24" s="27">
        <v>60</v>
      </c>
      <c r="P24" s="7"/>
    </row>
    <row r="25" spans="1:16" ht="27" customHeight="1">
      <c r="A25" s="66" t="s">
        <v>30</v>
      </c>
      <c r="B25" s="25">
        <v>81294</v>
      </c>
      <c r="C25" s="26">
        <v>995177</v>
      </c>
      <c r="D25" s="26">
        <v>879659</v>
      </c>
      <c r="E25" s="26">
        <v>73395</v>
      </c>
      <c r="F25" s="26">
        <v>31719</v>
      </c>
      <c r="G25" s="26">
        <v>8746</v>
      </c>
      <c r="H25" s="26">
        <v>1307</v>
      </c>
      <c r="I25" s="37">
        <v>351</v>
      </c>
      <c r="J25" s="26">
        <v>1203636</v>
      </c>
      <c r="K25" s="26">
        <v>287478</v>
      </c>
      <c r="L25" s="26">
        <v>231613</v>
      </c>
      <c r="M25" s="26">
        <v>684545</v>
      </c>
      <c r="N25" s="26">
        <v>0</v>
      </c>
      <c r="O25" s="27">
        <v>0</v>
      </c>
      <c r="P25" s="7"/>
    </row>
    <row r="26" spans="1:16" ht="27" customHeight="1">
      <c r="A26" s="66" t="s">
        <v>31</v>
      </c>
      <c r="B26" s="25">
        <v>96275</v>
      </c>
      <c r="C26" s="26">
        <v>1636498</v>
      </c>
      <c r="D26" s="26">
        <v>1485650</v>
      </c>
      <c r="E26" s="26">
        <v>98112</v>
      </c>
      <c r="F26" s="26">
        <v>36801</v>
      </c>
      <c r="G26" s="26">
        <v>13806</v>
      </c>
      <c r="H26" s="26">
        <v>1506</v>
      </c>
      <c r="I26" s="37">
        <v>623</v>
      </c>
      <c r="J26" s="26">
        <v>1742288</v>
      </c>
      <c r="K26" s="26">
        <v>595323</v>
      </c>
      <c r="L26" s="26">
        <v>313210</v>
      </c>
      <c r="M26" s="26">
        <v>833755</v>
      </c>
      <c r="N26" s="26">
        <v>0</v>
      </c>
      <c r="O26" s="27">
        <v>0</v>
      </c>
      <c r="P26" s="7"/>
    </row>
    <row r="27" spans="1:16" ht="27" customHeight="1">
      <c r="A27" s="66" t="s">
        <v>32</v>
      </c>
      <c r="B27" s="25">
        <v>75061</v>
      </c>
      <c r="C27" s="26">
        <v>1127650</v>
      </c>
      <c r="D27" s="26">
        <v>944328</v>
      </c>
      <c r="E27" s="26">
        <v>107675</v>
      </c>
      <c r="F27" s="26">
        <v>33123</v>
      </c>
      <c r="G27" s="26">
        <v>18214</v>
      </c>
      <c r="H27" s="26">
        <v>23543</v>
      </c>
      <c r="I27" s="37">
        <v>767</v>
      </c>
      <c r="J27" s="26">
        <v>1988375</v>
      </c>
      <c r="K27" s="26">
        <v>543620</v>
      </c>
      <c r="L27" s="26">
        <v>510001</v>
      </c>
      <c r="M27" s="26">
        <v>807084</v>
      </c>
      <c r="N27" s="26">
        <v>127670</v>
      </c>
      <c r="O27" s="27">
        <v>0</v>
      </c>
      <c r="P27" s="7"/>
    </row>
    <row r="28" spans="1:16" ht="27" customHeight="1">
      <c r="A28" s="66" t="s">
        <v>33</v>
      </c>
      <c r="B28" s="25">
        <v>93617</v>
      </c>
      <c r="C28" s="26">
        <v>1162847</v>
      </c>
      <c r="D28" s="26">
        <v>921417</v>
      </c>
      <c r="E28" s="26">
        <v>150011</v>
      </c>
      <c r="F28" s="26">
        <v>47024</v>
      </c>
      <c r="G28" s="26">
        <v>33432</v>
      </c>
      <c r="H28" s="26">
        <v>10536</v>
      </c>
      <c r="I28" s="37">
        <v>427</v>
      </c>
      <c r="J28" s="26">
        <v>2553304</v>
      </c>
      <c r="K28" s="26">
        <v>1115108</v>
      </c>
      <c r="L28" s="26">
        <v>375987</v>
      </c>
      <c r="M28" s="26">
        <v>1062209</v>
      </c>
      <c r="N28" s="26">
        <v>0</v>
      </c>
      <c r="O28" s="27">
        <v>0</v>
      </c>
      <c r="P28" s="7"/>
    </row>
    <row r="29" spans="1:16" ht="27" customHeight="1">
      <c r="A29" s="66" t="s">
        <v>34</v>
      </c>
      <c r="B29" s="25">
        <v>78632</v>
      </c>
      <c r="C29" s="26">
        <v>968096</v>
      </c>
      <c r="D29" s="26">
        <v>809704</v>
      </c>
      <c r="E29" s="26">
        <v>78577</v>
      </c>
      <c r="F29" s="26">
        <v>37175</v>
      </c>
      <c r="G29" s="26">
        <v>19913</v>
      </c>
      <c r="H29" s="26">
        <v>22216</v>
      </c>
      <c r="I29" s="37">
        <v>511</v>
      </c>
      <c r="J29" s="26">
        <v>1622770</v>
      </c>
      <c r="K29" s="26">
        <v>528206</v>
      </c>
      <c r="L29" s="26">
        <v>599523</v>
      </c>
      <c r="M29" s="26">
        <v>493750</v>
      </c>
      <c r="N29" s="26">
        <v>0</v>
      </c>
      <c r="O29" s="27">
        <v>1291</v>
      </c>
      <c r="P29" s="7"/>
    </row>
    <row r="30" spans="1:16" ht="27" customHeight="1">
      <c r="A30" s="66" t="s">
        <v>35</v>
      </c>
      <c r="B30" s="25">
        <v>76737</v>
      </c>
      <c r="C30" s="26">
        <v>741563</v>
      </c>
      <c r="D30" s="26">
        <v>608501</v>
      </c>
      <c r="E30" s="26">
        <v>91494</v>
      </c>
      <c r="F30" s="26">
        <v>23765</v>
      </c>
      <c r="G30" s="26">
        <v>14751</v>
      </c>
      <c r="H30" s="26">
        <v>2103</v>
      </c>
      <c r="I30" s="37">
        <v>949</v>
      </c>
      <c r="J30" s="26">
        <v>1891646</v>
      </c>
      <c r="K30" s="26">
        <v>616660</v>
      </c>
      <c r="L30" s="26">
        <v>425934</v>
      </c>
      <c r="M30" s="26">
        <v>849049</v>
      </c>
      <c r="N30" s="26">
        <v>0</v>
      </c>
      <c r="O30" s="27">
        <v>3</v>
      </c>
      <c r="P30" s="7"/>
    </row>
    <row r="31" spans="1:16" ht="27" customHeight="1">
      <c r="A31" s="66" t="s">
        <v>36</v>
      </c>
      <c r="B31" s="25">
        <v>71139</v>
      </c>
      <c r="C31" s="26">
        <v>678991</v>
      </c>
      <c r="D31" s="26">
        <v>563894</v>
      </c>
      <c r="E31" s="26">
        <v>80693</v>
      </c>
      <c r="F31" s="26">
        <v>17004</v>
      </c>
      <c r="G31" s="26">
        <v>15178</v>
      </c>
      <c r="H31" s="26">
        <v>1912</v>
      </c>
      <c r="I31" s="37">
        <v>310</v>
      </c>
      <c r="J31" s="26">
        <v>1001231</v>
      </c>
      <c r="K31" s="26">
        <v>301703</v>
      </c>
      <c r="L31" s="26">
        <v>265734</v>
      </c>
      <c r="M31" s="26">
        <v>433794</v>
      </c>
      <c r="N31" s="26">
        <v>0</v>
      </c>
      <c r="O31" s="27">
        <v>0</v>
      </c>
      <c r="P31" s="7"/>
    </row>
    <row r="32" spans="1:16" ht="27" customHeight="1">
      <c r="A32" s="66" t="s">
        <v>98</v>
      </c>
      <c r="B32" s="25">
        <v>89050</v>
      </c>
      <c r="C32" s="26">
        <v>1189837</v>
      </c>
      <c r="D32" s="26">
        <v>1062053</v>
      </c>
      <c r="E32" s="26">
        <v>78975</v>
      </c>
      <c r="F32" s="26">
        <v>29277</v>
      </c>
      <c r="G32" s="26">
        <v>16963</v>
      </c>
      <c r="H32" s="26">
        <v>2107</v>
      </c>
      <c r="I32" s="37">
        <v>462</v>
      </c>
      <c r="J32" s="26">
        <v>1587713</v>
      </c>
      <c r="K32" s="26">
        <v>642227</v>
      </c>
      <c r="L32" s="26">
        <v>508478</v>
      </c>
      <c r="M32" s="26">
        <v>437008</v>
      </c>
      <c r="N32" s="26">
        <v>0</v>
      </c>
      <c r="O32" s="27">
        <v>0</v>
      </c>
      <c r="P32" s="7"/>
    </row>
    <row r="33" spans="1:16" ht="27" customHeight="1">
      <c r="A33" s="66" t="s">
        <v>99</v>
      </c>
      <c r="B33" s="25">
        <v>87300</v>
      </c>
      <c r="C33" s="26">
        <v>1428832</v>
      </c>
      <c r="D33" s="26">
        <v>1191072</v>
      </c>
      <c r="E33" s="26">
        <v>87015</v>
      </c>
      <c r="F33" s="26">
        <v>104593</v>
      </c>
      <c r="G33" s="26">
        <v>33366</v>
      </c>
      <c r="H33" s="26">
        <v>5903</v>
      </c>
      <c r="I33" s="37">
        <v>6883</v>
      </c>
      <c r="J33" s="26">
        <v>2567737</v>
      </c>
      <c r="K33" s="26">
        <v>703088</v>
      </c>
      <c r="L33" s="26">
        <v>889181</v>
      </c>
      <c r="M33" s="26">
        <v>975468</v>
      </c>
      <c r="N33" s="26">
        <v>0</v>
      </c>
      <c r="O33" s="27">
        <v>0</v>
      </c>
      <c r="P33" s="7"/>
    </row>
    <row r="34" spans="1:16" ht="27" customHeight="1">
      <c r="A34" s="66" t="s">
        <v>100</v>
      </c>
      <c r="B34" s="25">
        <v>110642</v>
      </c>
      <c r="C34" s="26">
        <v>1824075</v>
      </c>
      <c r="D34" s="26">
        <v>1584947</v>
      </c>
      <c r="E34" s="26">
        <v>89508</v>
      </c>
      <c r="F34" s="26">
        <v>105912</v>
      </c>
      <c r="G34" s="26">
        <v>32869</v>
      </c>
      <c r="H34" s="26">
        <v>10117</v>
      </c>
      <c r="I34" s="37">
        <v>722</v>
      </c>
      <c r="J34" s="26">
        <v>2620450</v>
      </c>
      <c r="K34" s="26">
        <v>984465</v>
      </c>
      <c r="L34" s="26">
        <v>925346</v>
      </c>
      <c r="M34" s="26">
        <v>679857</v>
      </c>
      <c r="N34" s="26">
        <v>0</v>
      </c>
      <c r="O34" s="27">
        <v>30782</v>
      </c>
      <c r="P34" s="7"/>
    </row>
    <row r="35" spans="1:16" ht="27" customHeight="1">
      <c r="A35" s="66" t="s">
        <v>37</v>
      </c>
      <c r="B35" s="25">
        <v>72622</v>
      </c>
      <c r="C35" s="26">
        <v>453100</v>
      </c>
      <c r="D35" s="26">
        <v>293875</v>
      </c>
      <c r="E35" s="26">
        <v>82602</v>
      </c>
      <c r="F35" s="26">
        <v>32456</v>
      </c>
      <c r="G35" s="26">
        <v>25033</v>
      </c>
      <c r="H35" s="26">
        <v>18894</v>
      </c>
      <c r="I35" s="37">
        <v>240</v>
      </c>
      <c r="J35" s="26">
        <v>1343324</v>
      </c>
      <c r="K35" s="26">
        <v>467995</v>
      </c>
      <c r="L35" s="26">
        <v>453736</v>
      </c>
      <c r="M35" s="26">
        <v>421342</v>
      </c>
      <c r="N35" s="26">
        <v>0</v>
      </c>
      <c r="O35" s="27">
        <v>251</v>
      </c>
      <c r="P35" s="7"/>
    </row>
    <row r="36" spans="1:16" ht="27" customHeight="1" thickBot="1">
      <c r="A36" s="67" t="s">
        <v>38</v>
      </c>
      <c r="B36" s="68">
        <v>82075</v>
      </c>
      <c r="C36" s="69">
        <v>797944</v>
      </c>
      <c r="D36" s="69">
        <v>697657</v>
      </c>
      <c r="E36" s="69">
        <v>60646</v>
      </c>
      <c r="F36" s="69">
        <v>16801</v>
      </c>
      <c r="G36" s="69">
        <v>20046</v>
      </c>
      <c r="H36" s="69">
        <v>2537</v>
      </c>
      <c r="I36" s="70">
        <v>257</v>
      </c>
      <c r="J36" s="69">
        <v>1722442</v>
      </c>
      <c r="K36" s="69">
        <v>627294</v>
      </c>
      <c r="L36" s="69">
        <v>564981</v>
      </c>
      <c r="M36" s="69">
        <v>530067</v>
      </c>
      <c r="N36" s="69">
        <v>0</v>
      </c>
      <c r="O36" s="71">
        <v>100</v>
      </c>
      <c r="P36" s="7"/>
    </row>
    <row r="37" spans="1:16" ht="27" customHeight="1" thickBot="1">
      <c r="A37" s="31" t="s">
        <v>39</v>
      </c>
      <c r="B37" s="32">
        <f>SUM(B8:B21)</f>
        <v>4689528</v>
      </c>
      <c r="C37" s="33">
        <f aca="true" t="shared" si="0" ref="C37:O37">SUM(C8:C21)</f>
        <v>70795572</v>
      </c>
      <c r="D37" s="33">
        <f t="shared" si="0"/>
        <v>59853592</v>
      </c>
      <c r="E37" s="33">
        <f t="shared" si="0"/>
        <v>6504425</v>
      </c>
      <c r="F37" s="33">
        <f t="shared" si="0"/>
        <v>2319805</v>
      </c>
      <c r="G37" s="33">
        <f t="shared" si="0"/>
        <v>1225548</v>
      </c>
      <c r="H37" s="33">
        <f t="shared" si="0"/>
        <v>383439</v>
      </c>
      <c r="I37" s="39">
        <f t="shared" si="0"/>
        <v>508763</v>
      </c>
      <c r="J37" s="33">
        <f t="shared" si="0"/>
        <v>210443835</v>
      </c>
      <c r="K37" s="33">
        <f t="shared" si="0"/>
        <v>55923865</v>
      </c>
      <c r="L37" s="33">
        <f t="shared" si="0"/>
        <v>42087586</v>
      </c>
      <c r="M37" s="33">
        <f t="shared" si="0"/>
        <v>84245693</v>
      </c>
      <c r="N37" s="33">
        <f t="shared" si="0"/>
        <v>28172750</v>
      </c>
      <c r="O37" s="34">
        <f t="shared" si="0"/>
        <v>13941</v>
      </c>
      <c r="P37" s="7"/>
    </row>
    <row r="38" spans="1:16" ht="27" customHeight="1" thickBot="1">
      <c r="A38" s="10" t="s">
        <v>102</v>
      </c>
      <c r="B38" s="14">
        <f aca="true" t="shared" si="1" ref="B38:O38">SUM(B22:B36)</f>
        <v>1361144</v>
      </c>
      <c r="C38" s="15">
        <f t="shared" si="1"/>
        <v>16216164</v>
      </c>
      <c r="D38" s="15">
        <f t="shared" si="1"/>
        <v>13562198</v>
      </c>
      <c r="E38" s="15">
        <f t="shared" si="1"/>
        <v>1530415</v>
      </c>
      <c r="F38" s="15">
        <f t="shared" si="1"/>
        <v>693998</v>
      </c>
      <c r="G38" s="15">
        <f t="shared" si="1"/>
        <v>294659</v>
      </c>
      <c r="H38" s="15">
        <f t="shared" si="1"/>
        <v>117913</v>
      </c>
      <c r="I38" s="40">
        <f t="shared" si="1"/>
        <v>16981</v>
      </c>
      <c r="J38" s="15">
        <f t="shared" si="1"/>
        <v>29147949</v>
      </c>
      <c r="K38" s="15">
        <f t="shared" si="1"/>
        <v>9703106</v>
      </c>
      <c r="L38" s="15">
        <f t="shared" si="1"/>
        <v>7651149</v>
      </c>
      <c r="M38" s="15">
        <f t="shared" si="1"/>
        <v>11633357</v>
      </c>
      <c r="N38" s="15">
        <f t="shared" si="1"/>
        <v>127670</v>
      </c>
      <c r="O38" s="16">
        <f t="shared" si="1"/>
        <v>32667</v>
      </c>
      <c r="P38" s="7"/>
    </row>
    <row r="39" spans="1:16" ht="27" customHeight="1" thickBot="1">
      <c r="A39" s="10" t="s">
        <v>40</v>
      </c>
      <c r="B39" s="14">
        <f aca="true" t="shared" si="2" ref="B39:O39">SUM(B8:B36)</f>
        <v>6050672</v>
      </c>
      <c r="C39" s="15">
        <f t="shared" si="2"/>
        <v>87011736</v>
      </c>
      <c r="D39" s="15">
        <f t="shared" si="2"/>
        <v>73415790</v>
      </c>
      <c r="E39" s="15">
        <f t="shared" si="2"/>
        <v>8034840</v>
      </c>
      <c r="F39" s="15">
        <f t="shared" si="2"/>
        <v>3013803</v>
      </c>
      <c r="G39" s="15">
        <f t="shared" si="2"/>
        <v>1520207</v>
      </c>
      <c r="H39" s="15">
        <f t="shared" si="2"/>
        <v>501352</v>
      </c>
      <c r="I39" s="40">
        <f t="shared" si="2"/>
        <v>525744</v>
      </c>
      <c r="J39" s="15">
        <f t="shared" si="2"/>
        <v>239591784</v>
      </c>
      <c r="K39" s="15">
        <f t="shared" si="2"/>
        <v>65626971</v>
      </c>
      <c r="L39" s="15">
        <f t="shared" si="2"/>
        <v>49738735</v>
      </c>
      <c r="M39" s="15">
        <f t="shared" si="2"/>
        <v>95879050</v>
      </c>
      <c r="N39" s="15">
        <f t="shared" si="2"/>
        <v>28300420</v>
      </c>
      <c r="O39" s="16">
        <f t="shared" si="2"/>
        <v>46608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8" customWidth="1"/>
    <col min="2" max="15" width="14.66015625" style="8" customWidth="1"/>
    <col min="16" max="16384" width="14.66015625" style="8" customWidth="1"/>
  </cols>
  <sheetData>
    <row r="1" spans="1:15" ht="27" customHeight="1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17" t="s">
        <v>116</v>
      </c>
    </row>
    <row r="2" spans="1:15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3"/>
      <c r="O2" s="74" t="s">
        <v>1</v>
      </c>
    </row>
    <row r="3" spans="1:16" ht="27" customHeight="1">
      <c r="A3" s="75"/>
      <c r="B3" s="75"/>
      <c r="C3" s="76"/>
      <c r="D3" s="76"/>
      <c r="E3" s="76"/>
      <c r="F3" s="76"/>
      <c r="G3" s="77"/>
      <c r="H3" s="76"/>
      <c r="I3" s="78"/>
      <c r="J3" s="77"/>
      <c r="K3" s="76"/>
      <c r="L3" s="76"/>
      <c r="M3" s="76"/>
      <c r="N3" s="76"/>
      <c r="O3" s="79"/>
      <c r="P3" s="7"/>
    </row>
    <row r="4" spans="1:16" ht="27" customHeight="1">
      <c r="A4" s="75"/>
      <c r="B4" s="75"/>
      <c r="C4" s="77"/>
      <c r="D4" s="77"/>
      <c r="E4" s="77"/>
      <c r="F4" s="77"/>
      <c r="G4" s="77"/>
      <c r="H4" s="77"/>
      <c r="I4" s="80"/>
      <c r="J4" s="77"/>
      <c r="K4" s="77"/>
      <c r="L4" s="77"/>
      <c r="M4" s="77"/>
      <c r="N4" s="77"/>
      <c r="O4" s="81"/>
      <c r="P4" s="7"/>
    </row>
    <row r="5" spans="1:16" ht="27" customHeight="1">
      <c r="A5" s="82" t="s">
        <v>108</v>
      </c>
      <c r="B5" s="83" t="s">
        <v>43</v>
      </c>
      <c r="C5" s="84" t="s">
        <v>44</v>
      </c>
      <c r="D5" s="84" t="s">
        <v>45</v>
      </c>
      <c r="E5" s="84" t="s">
        <v>46</v>
      </c>
      <c r="F5" s="84" t="s">
        <v>47</v>
      </c>
      <c r="G5" s="84" t="s">
        <v>42</v>
      </c>
      <c r="H5" s="84" t="s">
        <v>48</v>
      </c>
      <c r="I5" s="85" t="s">
        <v>49</v>
      </c>
      <c r="J5" s="84" t="s">
        <v>50</v>
      </c>
      <c r="K5" s="84" t="s">
        <v>51</v>
      </c>
      <c r="L5" s="84" t="s">
        <v>52</v>
      </c>
      <c r="M5" s="84" t="s">
        <v>53</v>
      </c>
      <c r="N5" s="84" t="s">
        <v>54</v>
      </c>
      <c r="O5" s="86" t="s">
        <v>55</v>
      </c>
      <c r="P5" s="7"/>
    </row>
    <row r="6" spans="1:16" ht="27" customHeight="1">
      <c r="A6" s="75"/>
      <c r="B6" s="75"/>
      <c r="C6" s="77"/>
      <c r="D6" s="77"/>
      <c r="E6" s="77"/>
      <c r="F6" s="77"/>
      <c r="G6" s="77"/>
      <c r="H6" s="77"/>
      <c r="I6" s="87"/>
      <c r="J6" s="77"/>
      <c r="K6" s="77"/>
      <c r="L6" s="77"/>
      <c r="M6" s="77"/>
      <c r="N6" s="77"/>
      <c r="O6" s="81"/>
      <c r="P6" s="7"/>
    </row>
    <row r="7" spans="1:16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89"/>
      <c r="K7" s="89"/>
      <c r="L7" s="89"/>
      <c r="M7" s="89"/>
      <c r="N7" s="89"/>
      <c r="O7" s="91"/>
      <c r="P7" s="7"/>
    </row>
    <row r="8" spans="1:16" ht="27" customHeight="1">
      <c r="A8" s="92" t="s">
        <v>16</v>
      </c>
      <c r="B8" s="4">
        <v>14146336</v>
      </c>
      <c r="C8" s="5">
        <v>6609851</v>
      </c>
      <c r="D8" s="5">
        <v>0</v>
      </c>
      <c r="E8" s="5">
        <v>0</v>
      </c>
      <c r="F8" s="5">
        <v>7536485</v>
      </c>
      <c r="G8" s="5">
        <v>56865</v>
      </c>
      <c r="H8" s="5">
        <v>0</v>
      </c>
      <c r="I8" s="35">
        <v>56865</v>
      </c>
      <c r="J8" s="5">
        <v>2750994</v>
      </c>
      <c r="K8" s="5">
        <v>784550</v>
      </c>
      <c r="L8" s="5">
        <v>6298</v>
      </c>
      <c r="M8" s="5">
        <v>1552908</v>
      </c>
      <c r="N8" s="5">
        <v>218320</v>
      </c>
      <c r="O8" s="6">
        <v>188918</v>
      </c>
      <c r="P8" s="17"/>
    </row>
    <row r="9" spans="1:16" ht="27" customHeight="1">
      <c r="A9" s="92" t="s">
        <v>17</v>
      </c>
      <c r="B9" s="4">
        <v>13474628</v>
      </c>
      <c r="C9" s="5">
        <v>5376063</v>
      </c>
      <c r="D9" s="5">
        <v>252</v>
      </c>
      <c r="E9" s="5">
        <v>402026</v>
      </c>
      <c r="F9" s="5">
        <v>7696287</v>
      </c>
      <c r="G9" s="5">
        <v>111293</v>
      </c>
      <c r="H9" s="5">
        <v>0</v>
      </c>
      <c r="I9" s="35">
        <v>111293</v>
      </c>
      <c r="J9" s="5">
        <v>969955</v>
      </c>
      <c r="K9" s="5">
        <v>386225</v>
      </c>
      <c r="L9" s="5">
        <v>17502</v>
      </c>
      <c r="M9" s="5">
        <v>522231</v>
      </c>
      <c r="N9" s="5">
        <v>5652</v>
      </c>
      <c r="O9" s="6">
        <v>38345</v>
      </c>
      <c r="P9" s="17"/>
    </row>
    <row r="10" spans="1:16" ht="27" customHeight="1">
      <c r="A10" s="92" t="s">
        <v>18</v>
      </c>
      <c r="B10" s="4">
        <v>4336032</v>
      </c>
      <c r="C10" s="5">
        <v>2441361</v>
      </c>
      <c r="D10" s="5">
        <v>8516</v>
      </c>
      <c r="E10" s="5">
        <v>0</v>
      </c>
      <c r="F10" s="5">
        <v>1886155</v>
      </c>
      <c r="G10" s="5">
        <v>91277</v>
      </c>
      <c r="H10" s="5">
        <v>0</v>
      </c>
      <c r="I10" s="35">
        <v>91277</v>
      </c>
      <c r="J10" s="5">
        <v>870470</v>
      </c>
      <c r="K10" s="5">
        <v>283581</v>
      </c>
      <c r="L10" s="5">
        <v>3392</v>
      </c>
      <c r="M10" s="5">
        <v>444734</v>
      </c>
      <c r="N10" s="5">
        <v>46305</v>
      </c>
      <c r="O10" s="6">
        <v>92458</v>
      </c>
      <c r="P10" s="17"/>
    </row>
    <row r="11" spans="1:16" ht="27" customHeight="1">
      <c r="A11" s="92" t="s">
        <v>19</v>
      </c>
      <c r="B11" s="4">
        <v>12057016</v>
      </c>
      <c r="C11" s="5">
        <v>3264209</v>
      </c>
      <c r="D11" s="5">
        <v>346</v>
      </c>
      <c r="E11" s="5">
        <v>0</v>
      </c>
      <c r="F11" s="5">
        <v>8792461</v>
      </c>
      <c r="G11" s="5">
        <v>120805</v>
      </c>
      <c r="H11" s="5">
        <v>0</v>
      </c>
      <c r="I11" s="35">
        <v>120805</v>
      </c>
      <c r="J11" s="5">
        <v>1409970</v>
      </c>
      <c r="K11" s="5">
        <v>628818</v>
      </c>
      <c r="L11" s="5">
        <v>87387</v>
      </c>
      <c r="M11" s="5">
        <v>439751</v>
      </c>
      <c r="N11" s="5">
        <v>218941</v>
      </c>
      <c r="O11" s="6">
        <v>35073</v>
      </c>
      <c r="P11" s="17"/>
    </row>
    <row r="12" spans="1:16" ht="27" customHeight="1">
      <c r="A12" s="92" t="s">
        <v>20</v>
      </c>
      <c r="B12" s="4">
        <v>5563737</v>
      </c>
      <c r="C12" s="5">
        <v>2294800</v>
      </c>
      <c r="D12" s="5">
        <v>17232</v>
      </c>
      <c r="E12" s="5">
        <v>0</v>
      </c>
      <c r="F12" s="5">
        <v>3251705</v>
      </c>
      <c r="G12" s="5">
        <v>154167</v>
      </c>
      <c r="H12" s="5">
        <v>0</v>
      </c>
      <c r="I12" s="35">
        <v>154167</v>
      </c>
      <c r="J12" s="5">
        <v>869685</v>
      </c>
      <c r="K12" s="5">
        <v>312253</v>
      </c>
      <c r="L12" s="5">
        <v>0</v>
      </c>
      <c r="M12" s="5">
        <v>505395</v>
      </c>
      <c r="N12" s="5">
        <v>11294</v>
      </c>
      <c r="O12" s="6">
        <v>40743</v>
      </c>
      <c r="P12" s="17"/>
    </row>
    <row r="13" spans="1:16" ht="27" customHeight="1">
      <c r="A13" s="92" t="s">
        <v>21</v>
      </c>
      <c r="B13" s="4">
        <v>5135959</v>
      </c>
      <c r="C13" s="5">
        <v>1605395</v>
      </c>
      <c r="D13" s="5">
        <v>1520</v>
      </c>
      <c r="E13" s="5">
        <v>0</v>
      </c>
      <c r="F13" s="5">
        <v>3529044</v>
      </c>
      <c r="G13" s="5">
        <v>95868</v>
      </c>
      <c r="H13" s="5">
        <v>0</v>
      </c>
      <c r="I13" s="35">
        <v>95868</v>
      </c>
      <c r="J13" s="5">
        <v>1545507</v>
      </c>
      <c r="K13" s="5">
        <v>1168130</v>
      </c>
      <c r="L13" s="5">
        <v>5783</v>
      </c>
      <c r="M13" s="5">
        <v>311016</v>
      </c>
      <c r="N13" s="5">
        <v>26050</v>
      </c>
      <c r="O13" s="6">
        <v>34528</v>
      </c>
      <c r="P13" s="17"/>
    </row>
    <row r="14" spans="1:16" ht="27" customHeight="1">
      <c r="A14" s="92" t="s">
        <v>22</v>
      </c>
      <c r="B14" s="4">
        <v>3864674</v>
      </c>
      <c r="C14" s="5">
        <v>2363978</v>
      </c>
      <c r="D14" s="5">
        <v>0</v>
      </c>
      <c r="E14" s="5">
        <v>0</v>
      </c>
      <c r="F14" s="5">
        <v>1500696</v>
      </c>
      <c r="G14" s="5">
        <v>50936</v>
      </c>
      <c r="H14" s="5">
        <v>0</v>
      </c>
      <c r="I14" s="35">
        <v>50936</v>
      </c>
      <c r="J14" s="5">
        <v>632994</v>
      </c>
      <c r="K14" s="5">
        <v>248442</v>
      </c>
      <c r="L14" s="5">
        <v>7787</v>
      </c>
      <c r="M14" s="5">
        <v>357360</v>
      </c>
      <c r="N14" s="5">
        <v>19405</v>
      </c>
      <c r="O14" s="6">
        <v>0</v>
      </c>
      <c r="P14" s="17"/>
    </row>
    <row r="15" spans="1:16" ht="27" customHeight="1">
      <c r="A15" s="92" t="s">
        <v>23</v>
      </c>
      <c r="B15" s="4">
        <v>1274446</v>
      </c>
      <c r="C15" s="5">
        <v>624796</v>
      </c>
      <c r="D15" s="5">
        <v>0</v>
      </c>
      <c r="E15" s="5">
        <v>0</v>
      </c>
      <c r="F15" s="5">
        <v>649650</v>
      </c>
      <c r="G15" s="5">
        <v>0</v>
      </c>
      <c r="H15" s="5">
        <v>0</v>
      </c>
      <c r="I15" s="35">
        <v>0</v>
      </c>
      <c r="J15" s="5">
        <v>531669</v>
      </c>
      <c r="K15" s="5">
        <v>17571</v>
      </c>
      <c r="L15" s="5">
        <v>0</v>
      </c>
      <c r="M15" s="5">
        <v>14496</v>
      </c>
      <c r="N15" s="5">
        <v>242991</v>
      </c>
      <c r="O15" s="6">
        <v>256611</v>
      </c>
      <c r="P15" s="17"/>
    </row>
    <row r="16" spans="1:16" ht="27" customHeight="1">
      <c r="A16" s="92" t="s">
        <v>24</v>
      </c>
      <c r="B16" s="4">
        <v>2485142</v>
      </c>
      <c r="C16" s="5">
        <v>917735</v>
      </c>
      <c r="D16" s="5">
        <v>0</v>
      </c>
      <c r="E16" s="5">
        <v>0</v>
      </c>
      <c r="F16" s="5">
        <v>1567407</v>
      </c>
      <c r="G16" s="5">
        <v>41069</v>
      </c>
      <c r="H16" s="5">
        <v>0</v>
      </c>
      <c r="I16" s="35">
        <v>41069</v>
      </c>
      <c r="J16" s="5">
        <v>714091</v>
      </c>
      <c r="K16" s="5">
        <v>246632</v>
      </c>
      <c r="L16" s="5">
        <v>74</v>
      </c>
      <c r="M16" s="5">
        <v>343915</v>
      </c>
      <c r="N16" s="5">
        <v>123010</v>
      </c>
      <c r="O16" s="6">
        <v>460</v>
      </c>
      <c r="P16" s="17"/>
    </row>
    <row r="17" spans="1:16" ht="27" customHeight="1">
      <c r="A17" s="92" t="s">
        <v>25</v>
      </c>
      <c r="B17" s="4">
        <v>1446859</v>
      </c>
      <c r="C17" s="5">
        <v>677856</v>
      </c>
      <c r="D17" s="5">
        <v>0</v>
      </c>
      <c r="E17" s="5">
        <v>0</v>
      </c>
      <c r="F17" s="5">
        <v>769003</v>
      </c>
      <c r="G17" s="5">
        <v>1974</v>
      </c>
      <c r="H17" s="5">
        <v>0</v>
      </c>
      <c r="I17" s="35">
        <v>1974</v>
      </c>
      <c r="J17" s="5">
        <v>976927</v>
      </c>
      <c r="K17" s="5">
        <v>67572</v>
      </c>
      <c r="L17" s="5">
        <v>0</v>
      </c>
      <c r="M17" s="5">
        <v>8137</v>
      </c>
      <c r="N17" s="5">
        <v>25297</v>
      </c>
      <c r="O17" s="6">
        <v>875921</v>
      </c>
      <c r="P17" s="17"/>
    </row>
    <row r="18" spans="1:16" ht="27" customHeight="1">
      <c r="A18" s="92" t="s">
        <v>26</v>
      </c>
      <c r="B18" s="4">
        <v>1741037</v>
      </c>
      <c r="C18" s="5">
        <v>580642</v>
      </c>
      <c r="D18" s="5">
        <v>3428</v>
      </c>
      <c r="E18" s="5">
        <v>0</v>
      </c>
      <c r="F18" s="5">
        <v>1156967</v>
      </c>
      <c r="G18" s="5">
        <v>0</v>
      </c>
      <c r="H18" s="5">
        <v>0</v>
      </c>
      <c r="I18" s="35">
        <v>0</v>
      </c>
      <c r="J18" s="5">
        <v>811174</v>
      </c>
      <c r="K18" s="5">
        <v>224818</v>
      </c>
      <c r="L18" s="5">
        <v>0</v>
      </c>
      <c r="M18" s="5">
        <v>90385</v>
      </c>
      <c r="N18" s="5">
        <v>294103</v>
      </c>
      <c r="O18" s="6">
        <v>201868</v>
      </c>
      <c r="P18" s="17"/>
    </row>
    <row r="19" spans="1:16" ht="27" customHeight="1">
      <c r="A19" s="93" t="s">
        <v>91</v>
      </c>
      <c r="B19" s="22">
        <v>1236993</v>
      </c>
      <c r="C19" s="23">
        <v>576351</v>
      </c>
      <c r="D19" s="23">
        <v>0</v>
      </c>
      <c r="E19" s="23">
        <v>0</v>
      </c>
      <c r="F19" s="23">
        <v>660642</v>
      </c>
      <c r="G19" s="23">
        <v>0</v>
      </c>
      <c r="H19" s="23">
        <v>0</v>
      </c>
      <c r="I19" s="36">
        <v>0</v>
      </c>
      <c r="J19" s="23">
        <v>779299</v>
      </c>
      <c r="K19" s="23">
        <v>433303</v>
      </c>
      <c r="L19" s="23">
        <v>3581</v>
      </c>
      <c r="M19" s="23">
        <v>338642</v>
      </c>
      <c r="N19" s="23">
        <v>3773</v>
      </c>
      <c r="O19" s="24">
        <v>0</v>
      </c>
      <c r="P19" s="17"/>
    </row>
    <row r="20" spans="1:16" ht="27" customHeight="1">
      <c r="A20" s="94" t="s">
        <v>94</v>
      </c>
      <c r="B20" s="25">
        <v>2755147</v>
      </c>
      <c r="C20" s="26">
        <v>1024513</v>
      </c>
      <c r="D20" s="26">
        <v>2011</v>
      </c>
      <c r="E20" s="26">
        <v>0</v>
      </c>
      <c r="F20" s="26">
        <v>1728623</v>
      </c>
      <c r="G20" s="26">
        <v>23646</v>
      </c>
      <c r="H20" s="26">
        <v>0</v>
      </c>
      <c r="I20" s="37">
        <v>23646</v>
      </c>
      <c r="J20" s="26">
        <v>368603</v>
      </c>
      <c r="K20" s="26">
        <v>129121</v>
      </c>
      <c r="L20" s="26">
        <v>0</v>
      </c>
      <c r="M20" s="26">
        <v>44719</v>
      </c>
      <c r="N20" s="26">
        <v>23579</v>
      </c>
      <c r="O20" s="27">
        <v>171184</v>
      </c>
      <c r="P20" s="17"/>
    </row>
    <row r="21" spans="1:16" ht="27" customHeight="1" thickBot="1">
      <c r="A21" s="95" t="s">
        <v>95</v>
      </c>
      <c r="B21" s="11">
        <v>5051024</v>
      </c>
      <c r="C21" s="12">
        <v>2754803</v>
      </c>
      <c r="D21" s="12">
        <v>0</v>
      </c>
      <c r="E21" s="12">
        <v>0</v>
      </c>
      <c r="F21" s="12">
        <v>2296221</v>
      </c>
      <c r="G21" s="12">
        <v>104631</v>
      </c>
      <c r="H21" s="12">
        <v>0</v>
      </c>
      <c r="I21" s="38">
        <v>104631</v>
      </c>
      <c r="J21" s="12">
        <v>1678973</v>
      </c>
      <c r="K21" s="12">
        <v>672044</v>
      </c>
      <c r="L21" s="12">
        <v>13506</v>
      </c>
      <c r="M21" s="12">
        <v>857925</v>
      </c>
      <c r="N21" s="12">
        <v>135498</v>
      </c>
      <c r="O21" s="13">
        <v>0</v>
      </c>
      <c r="P21" s="17"/>
    </row>
    <row r="22" spans="1:16" ht="27" customHeight="1">
      <c r="A22" s="99" t="s">
        <v>27</v>
      </c>
      <c r="B22" s="62">
        <v>240956</v>
      </c>
      <c r="C22" s="63">
        <v>89398</v>
      </c>
      <c r="D22" s="63">
        <v>0</v>
      </c>
      <c r="E22" s="63">
        <v>0</v>
      </c>
      <c r="F22" s="63">
        <v>151558</v>
      </c>
      <c r="G22" s="63">
        <v>0</v>
      </c>
      <c r="H22" s="63">
        <v>0</v>
      </c>
      <c r="I22" s="64">
        <v>0</v>
      </c>
      <c r="J22" s="63">
        <v>192114</v>
      </c>
      <c r="K22" s="63">
        <v>130337</v>
      </c>
      <c r="L22" s="63">
        <v>0</v>
      </c>
      <c r="M22" s="63">
        <v>60417</v>
      </c>
      <c r="N22" s="63">
        <v>0</v>
      </c>
      <c r="O22" s="65">
        <v>1360</v>
      </c>
      <c r="P22" s="17"/>
    </row>
    <row r="23" spans="1:16" ht="27" customHeight="1">
      <c r="A23" s="100" t="s">
        <v>28</v>
      </c>
      <c r="B23" s="25">
        <v>676700</v>
      </c>
      <c r="C23" s="26">
        <v>217065</v>
      </c>
      <c r="D23" s="26">
        <v>0</v>
      </c>
      <c r="E23" s="26">
        <v>0</v>
      </c>
      <c r="F23" s="26">
        <v>459635</v>
      </c>
      <c r="G23" s="26">
        <v>3401</v>
      </c>
      <c r="H23" s="26">
        <v>0</v>
      </c>
      <c r="I23" s="37">
        <v>3401</v>
      </c>
      <c r="J23" s="26">
        <v>146558</v>
      </c>
      <c r="K23" s="26">
        <v>81419</v>
      </c>
      <c r="L23" s="26">
        <v>0</v>
      </c>
      <c r="M23" s="26">
        <v>62111</v>
      </c>
      <c r="N23" s="26">
        <v>3028</v>
      </c>
      <c r="O23" s="27">
        <v>0</v>
      </c>
      <c r="P23" s="17"/>
    </row>
    <row r="24" spans="1:16" ht="27" customHeight="1">
      <c r="A24" s="100" t="s">
        <v>29</v>
      </c>
      <c r="B24" s="25">
        <v>1100971</v>
      </c>
      <c r="C24" s="26">
        <v>453346</v>
      </c>
      <c r="D24" s="26">
        <v>57</v>
      </c>
      <c r="E24" s="26">
        <v>0</v>
      </c>
      <c r="F24" s="26">
        <v>647568</v>
      </c>
      <c r="G24" s="26">
        <v>0</v>
      </c>
      <c r="H24" s="26">
        <v>0</v>
      </c>
      <c r="I24" s="37">
        <v>0</v>
      </c>
      <c r="J24" s="26">
        <v>394175</v>
      </c>
      <c r="K24" s="26">
        <v>191281</v>
      </c>
      <c r="L24" s="26">
        <v>0</v>
      </c>
      <c r="M24" s="26">
        <v>188832</v>
      </c>
      <c r="N24" s="26">
        <v>14062</v>
      </c>
      <c r="O24" s="27">
        <v>0</v>
      </c>
      <c r="P24" s="17"/>
    </row>
    <row r="25" spans="1:16" ht="27" customHeight="1">
      <c r="A25" s="100" t="s">
        <v>30</v>
      </c>
      <c r="B25" s="25">
        <v>315751</v>
      </c>
      <c r="C25" s="26">
        <v>208144</v>
      </c>
      <c r="D25" s="26">
        <v>0</v>
      </c>
      <c r="E25" s="26">
        <v>0</v>
      </c>
      <c r="F25" s="26">
        <v>107607</v>
      </c>
      <c r="G25" s="26">
        <v>0</v>
      </c>
      <c r="H25" s="26">
        <v>0</v>
      </c>
      <c r="I25" s="37">
        <v>0</v>
      </c>
      <c r="J25" s="26">
        <v>52075</v>
      </c>
      <c r="K25" s="26">
        <v>27456</v>
      </c>
      <c r="L25" s="26">
        <v>0</v>
      </c>
      <c r="M25" s="26">
        <v>23425</v>
      </c>
      <c r="N25" s="26">
        <v>1194</v>
      </c>
      <c r="O25" s="27">
        <v>0</v>
      </c>
      <c r="P25" s="17"/>
    </row>
    <row r="26" spans="1:16" ht="27" customHeight="1">
      <c r="A26" s="100" t="s">
        <v>31</v>
      </c>
      <c r="B26" s="25">
        <v>611652</v>
      </c>
      <c r="C26" s="26">
        <v>335302</v>
      </c>
      <c r="D26" s="26">
        <v>142</v>
      </c>
      <c r="E26" s="26">
        <v>0</v>
      </c>
      <c r="F26" s="26">
        <v>276208</v>
      </c>
      <c r="G26" s="26">
        <v>0</v>
      </c>
      <c r="H26" s="26">
        <v>0</v>
      </c>
      <c r="I26" s="37">
        <v>0</v>
      </c>
      <c r="J26" s="26">
        <v>106995</v>
      </c>
      <c r="K26" s="26">
        <v>57697</v>
      </c>
      <c r="L26" s="26">
        <v>0</v>
      </c>
      <c r="M26" s="26">
        <v>33900</v>
      </c>
      <c r="N26" s="26">
        <v>13086</v>
      </c>
      <c r="O26" s="27">
        <v>2312</v>
      </c>
      <c r="P26" s="17"/>
    </row>
    <row r="27" spans="1:16" ht="27" customHeight="1">
      <c r="A27" s="100" t="s">
        <v>32</v>
      </c>
      <c r="B27" s="25">
        <v>795062</v>
      </c>
      <c r="C27" s="26">
        <v>517897</v>
      </c>
      <c r="D27" s="26">
        <v>0</v>
      </c>
      <c r="E27" s="26">
        <v>0</v>
      </c>
      <c r="F27" s="26">
        <v>277165</v>
      </c>
      <c r="G27" s="26">
        <v>19048</v>
      </c>
      <c r="H27" s="26">
        <v>0</v>
      </c>
      <c r="I27" s="37">
        <v>19048</v>
      </c>
      <c r="J27" s="26">
        <v>454707</v>
      </c>
      <c r="K27" s="26">
        <v>154756</v>
      </c>
      <c r="L27" s="26">
        <v>2855</v>
      </c>
      <c r="M27" s="26">
        <v>264182</v>
      </c>
      <c r="N27" s="26">
        <v>32314</v>
      </c>
      <c r="O27" s="27">
        <v>600</v>
      </c>
      <c r="P27" s="17"/>
    </row>
    <row r="28" spans="1:16" ht="27" customHeight="1">
      <c r="A28" s="100" t="s">
        <v>33</v>
      </c>
      <c r="B28" s="25">
        <v>517836</v>
      </c>
      <c r="C28" s="26">
        <v>247196</v>
      </c>
      <c r="D28" s="26">
        <v>0</v>
      </c>
      <c r="E28" s="26">
        <v>0</v>
      </c>
      <c r="F28" s="26">
        <v>270640</v>
      </c>
      <c r="G28" s="26">
        <v>97</v>
      </c>
      <c r="H28" s="26">
        <v>0</v>
      </c>
      <c r="I28" s="37">
        <v>97</v>
      </c>
      <c r="J28" s="26">
        <v>504527</v>
      </c>
      <c r="K28" s="26">
        <v>196048</v>
      </c>
      <c r="L28" s="26">
        <v>191</v>
      </c>
      <c r="M28" s="26">
        <v>192510</v>
      </c>
      <c r="N28" s="26">
        <v>0</v>
      </c>
      <c r="O28" s="27">
        <v>115778</v>
      </c>
      <c r="P28" s="17"/>
    </row>
    <row r="29" spans="1:16" ht="27" customHeight="1">
      <c r="A29" s="100" t="s">
        <v>34</v>
      </c>
      <c r="B29" s="25">
        <v>2551061</v>
      </c>
      <c r="C29" s="26">
        <v>2223413</v>
      </c>
      <c r="D29" s="26">
        <v>0</v>
      </c>
      <c r="E29" s="26">
        <v>0</v>
      </c>
      <c r="F29" s="26">
        <v>327648</v>
      </c>
      <c r="G29" s="26">
        <v>28391</v>
      </c>
      <c r="H29" s="26">
        <v>0</v>
      </c>
      <c r="I29" s="37">
        <v>28391</v>
      </c>
      <c r="J29" s="26">
        <v>444761</v>
      </c>
      <c r="K29" s="26">
        <v>119464</v>
      </c>
      <c r="L29" s="26">
        <v>660</v>
      </c>
      <c r="M29" s="26">
        <v>75024</v>
      </c>
      <c r="N29" s="26">
        <v>249613</v>
      </c>
      <c r="O29" s="27">
        <v>0</v>
      </c>
      <c r="P29" s="17"/>
    </row>
    <row r="30" spans="1:16" ht="27" customHeight="1">
      <c r="A30" s="100" t="s">
        <v>35</v>
      </c>
      <c r="B30" s="25">
        <v>456800</v>
      </c>
      <c r="C30" s="26">
        <v>262143</v>
      </c>
      <c r="D30" s="26">
        <v>0</v>
      </c>
      <c r="E30" s="26">
        <v>0</v>
      </c>
      <c r="F30" s="26">
        <v>194657</v>
      </c>
      <c r="G30" s="26">
        <v>16531</v>
      </c>
      <c r="H30" s="26">
        <v>0</v>
      </c>
      <c r="I30" s="37">
        <v>16531</v>
      </c>
      <c r="J30" s="26">
        <v>317853</v>
      </c>
      <c r="K30" s="26">
        <v>195229</v>
      </c>
      <c r="L30" s="26">
        <v>286</v>
      </c>
      <c r="M30" s="26">
        <v>118621</v>
      </c>
      <c r="N30" s="26">
        <v>3717</v>
      </c>
      <c r="O30" s="27">
        <v>0</v>
      </c>
      <c r="P30" s="17"/>
    </row>
    <row r="31" spans="1:16" ht="27" customHeight="1">
      <c r="A31" s="100" t="s">
        <v>36</v>
      </c>
      <c r="B31" s="25">
        <v>403145</v>
      </c>
      <c r="C31" s="26">
        <v>325954</v>
      </c>
      <c r="D31" s="26">
        <v>556</v>
      </c>
      <c r="E31" s="26">
        <v>0</v>
      </c>
      <c r="F31" s="26">
        <v>76635</v>
      </c>
      <c r="G31" s="26">
        <v>0</v>
      </c>
      <c r="H31" s="26">
        <v>0</v>
      </c>
      <c r="I31" s="37">
        <v>0</v>
      </c>
      <c r="J31" s="26">
        <v>214048</v>
      </c>
      <c r="K31" s="26">
        <v>49893</v>
      </c>
      <c r="L31" s="26">
        <v>0</v>
      </c>
      <c r="M31" s="26">
        <v>63845</v>
      </c>
      <c r="N31" s="26">
        <v>100160</v>
      </c>
      <c r="O31" s="27">
        <v>150</v>
      </c>
      <c r="P31" s="17"/>
    </row>
    <row r="32" spans="1:16" ht="27" customHeight="1">
      <c r="A32" s="100" t="s">
        <v>98</v>
      </c>
      <c r="B32" s="25">
        <v>1423864</v>
      </c>
      <c r="C32" s="26">
        <v>1081612</v>
      </c>
      <c r="D32" s="26">
        <v>0</v>
      </c>
      <c r="E32" s="26">
        <v>0</v>
      </c>
      <c r="F32" s="26">
        <v>342252</v>
      </c>
      <c r="G32" s="26">
        <v>12928</v>
      </c>
      <c r="H32" s="26">
        <v>0</v>
      </c>
      <c r="I32" s="37">
        <v>12928</v>
      </c>
      <c r="J32" s="26">
        <v>375816</v>
      </c>
      <c r="K32" s="26">
        <v>82727</v>
      </c>
      <c r="L32" s="26">
        <v>6019</v>
      </c>
      <c r="M32" s="26">
        <v>34550</v>
      </c>
      <c r="N32" s="26">
        <v>200299</v>
      </c>
      <c r="O32" s="27">
        <v>52221</v>
      </c>
      <c r="P32" s="17"/>
    </row>
    <row r="33" spans="1:16" ht="27" customHeight="1">
      <c r="A33" s="100" t="s">
        <v>99</v>
      </c>
      <c r="B33" s="25">
        <v>998087</v>
      </c>
      <c r="C33" s="26">
        <v>552573</v>
      </c>
      <c r="D33" s="26">
        <v>918</v>
      </c>
      <c r="E33" s="26">
        <v>0</v>
      </c>
      <c r="F33" s="26">
        <v>444596</v>
      </c>
      <c r="G33" s="26">
        <v>0</v>
      </c>
      <c r="H33" s="26">
        <v>0</v>
      </c>
      <c r="I33" s="37">
        <v>0</v>
      </c>
      <c r="J33" s="26">
        <v>621063</v>
      </c>
      <c r="K33" s="26">
        <v>125487</v>
      </c>
      <c r="L33" s="26">
        <v>0</v>
      </c>
      <c r="M33" s="26">
        <v>36338</v>
      </c>
      <c r="N33" s="26">
        <v>71059</v>
      </c>
      <c r="O33" s="27">
        <v>388179</v>
      </c>
      <c r="P33" s="17"/>
    </row>
    <row r="34" spans="1:16" ht="27" customHeight="1">
      <c r="A34" s="100" t="s">
        <v>101</v>
      </c>
      <c r="B34" s="25">
        <v>995618</v>
      </c>
      <c r="C34" s="26">
        <v>361981</v>
      </c>
      <c r="D34" s="26">
        <v>637</v>
      </c>
      <c r="E34" s="26">
        <v>0</v>
      </c>
      <c r="F34" s="26">
        <v>633000</v>
      </c>
      <c r="G34" s="26">
        <v>8969</v>
      </c>
      <c r="H34" s="26">
        <v>0</v>
      </c>
      <c r="I34" s="37">
        <v>8969</v>
      </c>
      <c r="J34" s="26">
        <v>397346</v>
      </c>
      <c r="K34" s="26">
        <v>51134</v>
      </c>
      <c r="L34" s="26">
        <v>0</v>
      </c>
      <c r="M34" s="26">
        <v>56807</v>
      </c>
      <c r="N34" s="26">
        <v>114764</v>
      </c>
      <c r="O34" s="27">
        <v>174641</v>
      </c>
      <c r="P34" s="17"/>
    </row>
    <row r="35" spans="1:16" ht="27" customHeight="1">
      <c r="A35" s="100" t="s">
        <v>37</v>
      </c>
      <c r="B35" s="25">
        <v>622876</v>
      </c>
      <c r="C35" s="26">
        <v>307507</v>
      </c>
      <c r="D35" s="26">
        <v>1160</v>
      </c>
      <c r="E35" s="26">
        <v>0</v>
      </c>
      <c r="F35" s="26">
        <v>314209</v>
      </c>
      <c r="G35" s="26">
        <v>0</v>
      </c>
      <c r="H35" s="26">
        <v>0</v>
      </c>
      <c r="I35" s="37">
        <v>0</v>
      </c>
      <c r="J35" s="26">
        <v>304202</v>
      </c>
      <c r="K35" s="26">
        <v>191629</v>
      </c>
      <c r="L35" s="26">
        <v>701</v>
      </c>
      <c r="M35" s="26">
        <v>92628</v>
      </c>
      <c r="N35" s="26">
        <v>14702</v>
      </c>
      <c r="O35" s="27">
        <v>4542</v>
      </c>
      <c r="P35" s="17"/>
    </row>
    <row r="36" spans="1:16" ht="27" customHeight="1" thickBot="1">
      <c r="A36" s="101" t="s">
        <v>38</v>
      </c>
      <c r="B36" s="68">
        <v>1031348</v>
      </c>
      <c r="C36" s="69">
        <v>644728</v>
      </c>
      <c r="D36" s="69">
        <v>0</v>
      </c>
      <c r="E36" s="69">
        <v>0</v>
      </c>
      <c r="F36" s="69">
        <v>386620</v>
      </c>
      <c r="G36" s="69">
        <v>0</v>
      </c>
      <c r="H36" s="69">
        <v>0</v>
      </c>
      <c r="I36" s="70">
        <v>0</v>
      </c>
      <c r="J36" s="69">
        <v>243899</v>
      </c>
      <c r="K36" s="69">
        <v>108188</v>
      </c>
      <c r="L36" s="69">
        <v>0</v>
      </c>
      <c r="M36" s="69">
        <v>92185</v>
      </c>
      <c r="N36" s="69">
        <v>22502</v>
      </c>
      <c r="O36" s="71">
        <v>21024</v>
      </c>
      <c r="P36" s="17"/>
    </row>
    <row r="37" spans="1:16" ht="27" customHeight="1" thickBot="1">
      <c r="A37" s="96" t="s">
        <v>39</v>
      </c>
      <c r="B37" s="32">
        <f aca="true" t="shared" si="0" ref="B37:O37">SUM(B8:B21)</f>
        <v>74569030</v>
      </c>
      <c r="C37" s="33">
        <f t="shared" si="0"/>
        <v>31112353</v>
      </c>
      <c r="D37" s="33">
        <f t="shared" si="0"/>
        <v>33305</v>
      </c>
      <c r="E37" s="33">
        <f t="shared" si="0"/>
        <v>402026</v>
      </c>
      <c r="F37" s="33">
        <f t="shared" si="0"/>
        <v>43021346</v>
      </c>
      <c r="G37" s="33">
        <f t="shared" si="0"/>
        <v>852531</v>
      </c>
      <c r="H37" s="33">
        <f t="shared" si="0"/>
        <v>0</v>
      </c>
      <c r="I37" s="39">
        <f t="shared" si="0"/>
        <v>852531</v>
      </c>
      <c r="J37" s="33">
        <f t="shared" si="0"/>
        <v>14910311</v>
      </c>
      <c r="K37" s="33">
        <f t="shared" si="0"/>
        <v>5603060</v>
      </c>
      <c r="L37" s="33">
        <f t="shared" si="0"/>
        <v>145310</v>
      </c>
      <c r="M37" s="33">
        <f t="shared" si="0"/>
        <v>5831614</v>
      </c>
      <c r="N37" s="33">
        <f t="shared" si="0"/>
        <v>1394218</v>
      </c>
      <c r="O37" s="34">
        <f t="shared" si="0"/>
        <v>1936109</v>
      </c>
      <c r="P37" s="7"/>
    </row>
    <row r="38" spans="1:16" ht="27" customHeight="1" thickBot="1">
      <c r="A38" s="97" t="s">
        <v>103</v>
      </c>
      <c r="B38" s="14">
        <f aca="true" t="shared" si="1" ref="B38:O38">SUM(B22:B36)</f>
        <v>12741727</v>
      </c>
      <c r="C38" s="15">
        <f t="shared" si="1"/>
        <v>7828259</v>
      </c>
      <c r="D38" s="15">
        <f t="shared" si="1"/>
        <v>3470</v>
      </c>
      <c r="E38" s="15">
        <f t="shared" si="1"/>
        <v>0</v>
      </c>
      <c r="F38" s="15">
        <f t="shared" si="1"/>
        <v>4909998</v>
      </c>
      <c r="G38" s="15">
        <f t="shared" si="1"/>
        <v>89365</v>
      </c>
      <c r="H38" s="15">
        <f t="shared" si="1"/>
        <v>0</v>
      </c>
      <c r="I38" s="40">
        <f t="shared" si="1"/>
        <v>89365</v>
      </c>
      <c r="J38" s="15">
        <f t="shared" si="1"/>
        <v>4770139</v>
      </c>
      <c r="K38" s="15">
        <f t="shared" si="1"/>
        <v>1762745</v>
      </c>
      <c r="L38" s="15">
        <f t="shared" si="1"/>
        <v>10712</v>
      </c>
      <c r="M38" s="15">
        <f t="shared" si="1"/>
        <v>1395375</v>
      </c>
      <c r="N38" s="15">
        <f t="shared" si="1"/>
        <v>840500</v>
      </c>
      <c r="O38" s="16">
        <f t="shared" si="1"/>
        <v>760807</v>
      </c>
      <c r="P38" s="7"/>
    </row>
    <row r="39" spans="1:16" ht="27" customHeight="1" thickBot="1">
      <c r="A39" s="98" t="s">
        <v>40</v>
      </c>
      <c r="B39" s="14">
        <f aca="true" t="shared" si="2" ref="B39:O39">SUM(B8:B36)</f>
        <v>87310757</v>
      </c>
      <c r="C39" s="15">
        <f t="shared" si="2"/>
        <v>38940612</v>
      </c>
      <c r="D39" s="15">
        <f t="shared" si="2"/>
        <v>36775</v>
      </c>
      <c r="E39" s="15">
        <f t="shared" si="2"/>
        <v>402026</v>
      </c>
      <c r="F39" s="15">
        <f t="shared" si="2"/>
        <v>47931344</v>
      </c>
      <c r="G39" s="15">
        <f t="shared" si="2"/>
        <v>941896</v>
      </c>
      <c r="H39" s="15">
        <f t="shared" si="2"/>
        <v>0</v>
      </c>
      <c r="I39" s="40">
        <f t="shared" si="2"/>
        <v>941896</v>
      </c>
      <c r="J39" s="15">
        <f t="shared" si="2"/>
        <v>19680450</v>
      </c>
      <c r="K39" s="15">
        <f t="shared" si="2"/>
        <v>7365805</v>
      </c>
      <c r="L39" s="15">
        <f t="shared" si="2"/>
        <v>156022</v>
      </c>
      <c r="M39" s="15">
        <f t="shared" si="2"/>
        <v>7226989</v>
      </c>
      <c r="N39" s="15">
        <f t="shared" si="2"/>
        <v>2234718</v>
      </c>
      <c r="O39" s="16">
        <f t="shared" si="2"/>
        <v>2696916</v>
      </c>
      <c r="P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8" customWidth="1"/>
    <col min="2" max="14" width="14.66015625" style="8" customWidth="1"/>
    <col min="15" max="15" width="13.66015625" style="8" customWidth="1"/>
    <col min="16" max="16384" width="14.66015625" style="8" customWidth="1"/>
  </cols>
  <sheetData>
    <row r="1" spans="1:14" ht="27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17" t="s">
        <v>116</v>
      </c>
    </row>
    <row r="2" spans="1:14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3"/>
      <c r="M2" s="73"/>
      <c r="N2" s="74" t="s">
        <v>1</v>
      </c>
    </row>
    <row r="3" spans="1:15" ht="27" customHeight="1">
      <c r="A3" s="75"/>
      <c r="B3" s="75"/>
      <c r="C3" s="77"/>
      <c r="D3" s="76"/>
      <c r="E3" s="76"/>
      <c r="F3" s="76"/>
      <c r="G3" s="76"/>
      <c r="H3" s="76"/>
      <c r="I3" s="102"/>
      <c r="J3" s="103"/>
      <c r="K3" s="103"/>
      <c r="L3" s="103"/>
      <c r="M3" s="76"/>
      <c r="N3" s="81"/>
      <c r="O3" s="7"/>
    </row>
    <row r="4" spans="1:15" ht="27" customHeight="1">
      <c r="A4" s="75"/>
      <c r="B4" s="75"/>
      <c r="C4" s="77"/>
      <c r="D4" s="77"/>
      <c r="E4" s="77"/>
      <c r="F4" s="77"/>
      <c r="G4" s="77"/>
      <c r="H4" s="77"/>
      <c r="I4" s="104"/>
      <c r="J4" s="105"/>
      <c r="K4" s="105"/>
      <c r="L4" s="77"/>
      <c r="M4" s="77"/>
      <c r="N4" s="81"/>
      <c r="O4" s="7"/>
    </row>
    <row r="5" spans="1:15" ht="27" customHeight="1">
      <c r="A5" s="82" t="s">
        <v>108</v>
      </c>
      <c r="B5" s="83" t="s">
        <v>57</v>
      </c>
      <c r="C5" s="84" t="s">
        <v>58</v>
      </c>
      <c r="D5" s="84" t="s">
        <v>59</v>
      </c>
      <c r="E5" s="84" t="s">
        <v>106</v>
      </c>
      <c r="F5" s="84" t="s">
        <v>60</v>
      </c>
      <c r="G5" s="84" t="s">
        <v>61</v>
      </c>
      <c r="H5" s="108" t="s">
        <v>109</v>
      </c>
      <c r="I5" s="109"/>
      <c r="J5" s="110"/>
      <c r="K5" s="110"/>
      <c r="L5" s="84" t="s">
        <v>62</v>
      </c>
      <c r="M5" s="84" t="s">
        <v>63</v>
      </c>
      <c r="N5" s="86" t="s">
        <v>64</v>
      </c>
      <c r="O5" s="7"/>
    </row>
    <row r="6" spans="1:15" ht="27" customHeight="1">
      <c r="A6" s="75"/>
      <c r="B6" s="75"/>
      <c r="C6" s="77"/>
      <c r="D6" s="77"/>
      <c r="E6" s="84" t="s">
        <v>105</v>
      </c>
      <c r="F6" s="77"/>
      <c r="G6" s="77"/>
      <c r="H6" s="77"/>
      <c r="I6" s="80"/>
      <c r="J6" s="77"/>
      <c r="K6" s="77"/>
      <c r="L6" s="77"/>
      <c r="M6" s="77"/>
      <c r="N6" s="81"/>
      <c r="O6" s="7"/>
    </row>
    <row r="7" spans="1:15" ht="27" customHeight="1" thickBot="1">
      <c r="A7" s="88"/>
      <c r="B7" s="88"/>
      <c r="C7" s="89"/>
      <c r="D7" s="89"/>
      <c r="E7" s="89"/>
      <c r="F7" s="89"/>
      <c r="G7" s="89"/>
      <c r="H7" s="111" t="s">
        <v>65</v>
      </c>
      <c r="I7" s="112" t="s">
        <v>66</v>
      </c>
      <c r="J7" s="111" t="s">
        <v>67</v>
      </c>
      <c r="K7" s="111" t="s">
        <v>68</v>
      </c>
      <c r="L7" s="89"/>
      <c r="M7" s="89"/>
      <c r="N7" s="91"/>
      <c r="O7" s="7"/>
    </row>
    <row r="8" spans="1:15" ht="27" customHeight="1">
      <c r="A8" s="92" t="s">
        <v>16</v>
      </c>
      <c r="B8" s="18">
        <v>1096618</v>
      </c>
      <c r="C8" s="5">
        <v>13340492</v>
      </c>
      <c r="D8" s="5">
        <v>236249</v>
      </c>
      <c r="E8" s="5">
        <v>5148383</v>
      </c>
      <c r="F8" s="5">
        <v>284540</v>
      </c>
      <c r="G8" s="5">
        <v>63619</v>
      </c>
      <c r="H8" s="5">
        <v>1190</v>
      </c>
      <c r="I8" s="35">
        <v>356516</v>
      </c>
      <c r="J8" s="5">
        <v>5453000</v>
      </c>
      <c r="K8" s="5">
        <v>1381806</v>
      </c>
      <c r="L8" s="5">
        <v>415189</v>
      </c>
      <c r="M8" s="5">
        <v>0</v>
      </c>
      <c r="N8" s="6">
        <v>5011445</v>
      </c>
      <c r="O8" s="7"/>
    </row>
    <row r="9" spans="1:15" ht="27" customHeight="1">
      <c r="A9" s="92" t="s">
        <v>17</v>
      </c>
      <c r="B9" s="18">
        <v>3740814</v>
      </c>
      <c r="C9" s="5">
        <v>14741495</v>
      </c>
      <c r="D9" s="5">
        <v>559611</v>
      </c>
      <c r="E9" s="5">
        <v>2844307</v>
      </c>
      <c r="F9" s="5">
        <v>733286</v>
      </c>
      <c r="G9" s="5">
        <v>1484901</v>
      </c>
      <c r="H9" s="5">
        <v>382704</v>
      </c>
      <c r="I9" s="35">
        <v>889343</v>
      </c>
      <c r="J9" s="5">
        <v>6797912</v>
      </c>
      <c r="K9" s="5">
        <v>464570</v>
      </c>
      <c r="L9" s="5">
        <v>584861</v>
      </c>
      <c r="M9" s="5">
        <v>0</v>
      </c>
      <c r="N9" s="6">
        <v>3811718</v>
      </c>
      <c r="O9" s="7"/>
    </row>
    <row r="10" spans="1:15" ht="27" customHeight="1">
      <c r="A10" s="92" t="s">
        <v>18</v>
      </c>
      <c r="B10" s="18">
        <v>788855</v>
      </c>
      <c r="C10" s="5">
        <v>5189082</v>
      </c>
      <c r="D10" s="5">
        <v>251769</v>
      </c>
      <c r="E10" s="5">
        <v>1491202</v>
      </c>
      <c r="F10" s="5">
        <v>528849</v>
      </c>
      <c r="G10" s="5">
        <v>30287</v>
      </c>
      <c r="H10" s="5">
        <v>173848</v>
      </c>
      <c r="I10" s="35">
        <v>393834</v>
      </c>
      <c r="J10" s="5">
        <v>2052283</v>
      </c>
      <c r="K10" s="5">
        <v>132757</v>
      </c>
      <c r="L10" s="5">
        <v>134253</v>
      </c>
      <c r="M10" s="5">
        <v>0</v>
      </c>
      <c r="N10" s="6">
        <v>2980538</v>
      </c>
      <c r="O10" s="7"/>
    </row>
    <row r="11" spans="1:15" ht="27" customHeight="1">
      <c r="A11" s="92" t="s">
        <v>19</v>
      </c>
      <c r="B11" s="18">
        <v>708775</v>
      </c>
      <c r="C11" s="5">
        <v>5925946</v>
      </c>
      <c r="D11" s="5">
        <v>312799</v>
      </c>
      <c r="E11" s="5">
        <v>1015444</v>
      </c>
      <c r="F11" s="5">
        <v>317968</v>
      </c>
      <c r="G11" s="5">
        <v>40128</v>
      </c>
      <c r="H11" s="5">
        <v>268298</v>
      </c>
      <c r="I11" s="35">
        <v>690759</v>
      </c>
      <c r="J11" s="5">
        <v>2800013</v>
      </c>
      <c r="K11" s="5">
        <v>224965</v>
      </c>
      <c r="L11" s="5">
        <v>255572</v>
      </c>
      <c r="M11" s="5">
        <v>0</v>
      </c>
      <c r="N11" s="6">
        <v>2479073</v>
      </c>
      <c r="O11" s="7"/>
    </row>
    <row r="12" spans="1:15" ht="27" customHeight="1">
      <c r="A12" s="92" t="s">
        <v>20</v>
      </c>
      <c r="B12" s="18">
        <v>397102</v>
      </c>
      <c r="C12" s="5">
        <v>5305422</v>
      </c>
      <c r="D12" s="5">
        <v>311477</v>
      </c>
      <c r="E12" s="5">
        <v>720721</v>
      </c>
      <c r="F12" s="5">
        <v>57650</v>
      </c>
      <c r="G12" s="5">
        <v>0</v>
      </c>
      <c r="H12" s="5">
        <v>493242</v>
      </c>
      <c r="I12" s="35">
        <v>329266</v>
      </c>
      <c r="J12" s="5">
        <v>2022812</v>
      </c>
      <c r="K12" s="5">
        <v>1119684</v>
      </c>
      <c r="L12" s="5">
        <v>250570</v>
      </c>
      <c r="M12" s="5">
        <v>0</v>
      </c>
      <c r="N12" s="6">
        <v>2452891</v>
      </c>
      <c r="O12" s="7"/>
    </row>
    <row r="13" spans="1:15" ht="27" customHeight="1">
      <c r="A13" s="92" t="s">
        <v>21</v>
      </c>
      <c r="B13" s="18">
        <v>715924</v>
      </c>
      <c r="C13" s="5">
        <v>9217329</v>
      </c>
      <c r="D13" s="5">
        <v>2106802</v>
      </c>
      <c r="E13" s="5">
        <v>1666776</v>
      </c>
      <c r="F13" s="5">
        <v>538134</v>
      </c>
      <c r="G13" s="5">
        <v>12056</v>
      </c>
      <c r="H13" s="5">
        <v>626137</v>
      </c>
      <c r="I13" s="35">
        <v>705843</v>
      </c>
      <c r="J13" s="5">
        <v>2618933</v>
      </c>
      <c r="K13" s="5">
        <v>668133</v>
      </c>
      <c r="L13" s="5">
        <v>274515</v>
      </c>
      <c r="M13" s="5">
        <v>0</v>
      </c>
      <c r="N13" s="6">
        <v>2717518</v>
      </c>
      <c r="O13" s="7"/>
    </row>
    <row r="14" spans="1:15" ht="27" customHeight="1">
      <c r="A14" s="92" t="s">
        <v>22</v>
      </c>
      <c r="B14" s="18">
        <v>297549</v>
      </c>
      <c r="C14" s="5">
        <v>1676438</v>
      </c>
      <c r="D14" s="5">
        <v>73415</v>
      </c>
      <c r="E14" s="5">
        <v>831812</v>
      </c>
      <c r="F14" s="5">
        <v>29223</v>
      </c>
      <c r="G14" s="5">
        <v>0</v>
      </c>
      <c r="H14" s="5">
        <v>0</v>
      </c>
      <c r="I14" s="35">
        <v>75966</v>
      </c>
      <c r="J14" s="5">
        <v>437453</v>
      </c>
      <c r="K14" s="5">
        <v>96082</v>
      </c>
      <c r="L14" s="5">
        <v>132487</v>
      </c>
      <c r="M14" s="5">
        <v>0</v>
      </c>
      <c r="N14" s="6">
        <v>1175864</v>
      </c>
      <c r="O14" s="7"/>
    </row>
    <row r="15" spans="1:15" ht="27" customHeight="1">
      <c r="A15" s="92" t="s">
        <v>23</v>
      </c>
      <c r="B15" s="18">
        <v>145221</v>
      </c>
      <c r="C15" s="5">
        <v>323123</v>
      </c>
      <c r="D15" s="5">
        <v>65179</v>
      </c>
      <c r="E15" s="5">
        <v>177489</v>
      </c>
      <c r="F15" s="5">
        <v>7528</v>
      </c>
      <c r="G15" s="5">
        <v>13530</v>
      </c>
      <c r="H15" s="5">
        <v>13186</v>
      </c>
      <c r="I15" s="35">
        <v>25136</v>
      </c>
      <c r="J15" s="5">
        <v>2765</v>
      </c>
      <c r="K15" s="5">
        <v>0</v>
      </c>
      <c r="L15" s="5">
        <v>18310</v>
      </c>
      <c r="M15" s="5">
        <v>0</v>
      </c>
      <c r="N15" s="6">
        <v>599778</v>
      </c>
      <c r="O15" s="7"/>
    </row>
    <row r="16" spans="1:15" ht="27" customHeight="1">
      <c r="A16" s="92" t="s">
        <v>24</v>
      </c>
      <c r="B16" s="18">
        <v>349191</v>
      </c>
      <c r="C16" s="5">
        <v>1639521</v>
      </c>
      <c r="D16" s="5">
        <v>119112</v>
      </c>
      <c r="E16" s="5">
        <v>774979</v>
      </c>
      <c r="F16" s="5">
        <v>14371</v>
      </c>
      <c r="G16" s="5">
        <v>0</v>
      </c>
      <c r="H16" s="5">
        <v>1333</v>
      </c>
      <c r="I16" s="35">
        <v>114961</v>
      </c>
      <c r="J16" s="5">
        <v>420387</v>
      </c>
      <c r="K16" s="5">
        <v>98548</v>
      </c>
      <c r="L16" s="5">
        <v>95830</v>
      </c>
      <c r="M16" s="5">
        <v>0</v>
      </c>
      <c r="N16" s="6">
        <v>1831534</v>
      </c>
      <c r="O16" s="7"/>
    </row>
    <row r="17" spans="1:15" ht="27" customHeight="1">
      <c r="A17" s="92" t="s">
        <v>25</v>
      </c>
      <c r="B17" s="18">
        <v>478373</v>
      </c>
      <c r="C17" s="5">
        <v>668576</v>
      </c>
      <c r="D17" s="5">
        <v>51951</v>
      </c>
      <c r="E17" s="5">
        <v>285544</v>
      </c>
      <c r="F17" s="5">
        <v>5543</v>
      </c>
      <c r="G17" s="5">
        <v>18844</v>
      </c>
      <c r="H17" s="5">
        <v>0</v>
      </c>
      <c r="I17" s="35">
        <v>33977</v>
      </c>
      <c r="J17" s="5">
        <v>95581</v>
      </c>
      <c r="K17" s="5">
        <v>106876</v>
      </c>
      <c r="L17" s="5">
        <v>70260</v>
      </c>
      <c r="M17" s="5">
        <v>0</v>
      </c>
      <c r="N17" s="6">
        <v>528431</v>
      </c>
      <c r="O17" s="7"/>
    </row>
    <row r="18" spans="1:15" ht="27" customHeight="1">
      <c r="A18" s="92" t="s">
        <v>26</v>
      </c>
      <c r="B18" s="18">
        <v>638532</v>
      </c>
      <c r="C18" s="5">
        <v>794038</v>
      </c>
      <c r="D18" s="5">
        <v>65864</v>
      </c>
      <c r="E18" s="5">
        <v>508425</v>
      </c>
      <c r="F18" s="5">
        <v>106761</v>
      </c>
      <c r="G18" s="5">
        <v>628</v>
      </c>
      <c r="H18" s="5">
        <v>0</v>
      </c>
      <c r="I18" s="35">
        <v>72981</v>
      </c>
      <c r="J18" s="5">
        <v>0</v>
      </c>
      <c r="K18" s="5">
        <v>0</v>
      </c>
      <c r="L18" s="5">
        <v>39379</v>
      </c>
      <c r="M18" s="5">
        <v>0</v>
      </c>
      <c r="N18" s="6">
        <v>1180098</v>
      </c>
      <c r="O18" s="7"/>
    </row>
    <row r="19" spans="1:15" ht="27" customHeight="1">
      <c r="A19" s="93" t="s">
        <v>91</v>
      </c>
      <c r="B19" s="28">
        <v>165823</v>
      </c>
      <c r="C19" s="23">
        <v>1809426</v>
      </c>
      <c r="D19" s="23">
        <v>111883</v>
      </c>
      <c r="E19" s="23">
        <v>676109</v>
      </c>
      <c r="F19" s="23">
        <v>11223</v>
      </c>
      <c r="G19" s="23">
        <v>0</v>
      </c>
      <c r="H19" s="23">
        <v>0</v>
      </c>
      <c r="I19" s="36">
        <v>21780</v>
      </c>
      <c r="J19" s="23">
        <v>944210</v>
      </c>
      <c r="K19" s="23">
        <v>19482</v>
      </c>
      <c r="L19" s="23">
        <v>24739</v>
      </c>
      <c r="M19" s="23">
        <v>0</v>
      </c>
      <c r="N19" s="24">
        <v>893745</v>
      </c>
      <c r="O19" s="7"/>
    </row>
    <row r="20" spans="1:15" ht="27" customHeight="1">
      <c r="A20" s="94" t="s">
        <v>96</v>
      </c>
      <c r="B20" s="29">
        <v>339076</v>
      </c>
      <c r="C20" s="26">
        <v>1150938</v>
      </c>
      <c r="D20" s="26">
        <v>38735</v>
      </c>
      <c r="E20" s="26">
        <v>498614</v>
      </c>
      <c r="F20" s="26">
        <v>12811</v>
      </c>
      <c r="G20" s="26">
        <v>1639</v>
      </c>
      <c r="H20" s="26">
        <v>0</v>
      </c>
      <c r="I20" s="37">
        <v>55580</v>
      </c>
      <c r="J20" s="26">
        <v>373682</v>
      </c>
      <c r="K20" s="26">
        <v>106261</v>
      </c>
      <c r="L20" s="26">
        <v>63616</v>
      </c>
      <c r="M20" s="26">
        <v>0</v>
      </c>
      <c r="N20" s="27">
        <v>1474159</v>
      </c>
      <c r="O20" s="7"/>
    </row>
    <row r="21" spans="1:15" ht="27" customHeight="1" thickBot="1">
      <c r="A21" s="95" t="s">
        <v>97</v>
      </c>
      <c r="B21" s="30">
        <v>524811</v>
      </c>
      <c r="C21" s="12">
        <v>3209715</v>
      </c>
      <c r="D21" s="12">
        <v>77623</v>
      </c>
      <c r="E21" s="12">
        <v>1303111</v>
      </c>
      <c r="F21" s="12">
        <v>83290</v>
      </c>
      <c r="G21" s="12">
        <v>0</v>
      </c>
      <c r="H21" s="12">
        <v>23357</v>
      </c>
      <c r="I21" s="38">
        <v>523489</v>
      </c>
      <c r="J21" s="12">
        <v>491175</v>
      </c>
      <c r="K21" s="12">
        <v>458896</v>
      </c>
      <c r="L21" s="12">
        <v>248774</v>
      </c>
      <c r="M21" s="12">
        <v>0</v>
      </c>
      <c r="N21" s="13">
        <v>1901963</v>
      </c>
      <c r="O21" s="7"/>
    </row>
    <row r="22" spans="1:15" ht="27" customHeight="1">
      <c r="A22" s="99" t="s">
        <v>27</v>
      </c>
      <c r="B22" s="106">
        <v>12413</v>
      </c>
      <c r="C22" s="63">
        <v>384503</v>
      </c>
      <c r="D22" s="63">
        <v>12468</v>
      </c>
      <c r="E22" s="63">
        <v>120967</v>
      </c>
      <c r="F22" s="63">
        <v>4508</v>
      </c>
      <c r="G22" s="63">
        <v>0</v>
      </c>
      <c r="H22" s="63">
        <v>0</v>
      </c>
      <c r="I22" s="64">
        <v>6530</v>
      </c>
      <c r="J22" s="63">
        <v>239777</v>
      </c>
      <c r="K22" s="63">
        <v>36</v>
      </c>
      <c r="L22" s="63">
        <v>217</v>
      </c>
      <c r="M22" s="63">
        <v>0</v>
      </c>
      <c r="N22" s="65">
        <v>178663</v>
      </c>
      <c r="O22" s="7"/>
    </row>
    <row r="23" spans="1:15" ht="27" customHeight="1">
      <c r="A23" s="100" t="s">
        <v>28</v>
      </c>
      <c r="B23" s="29">
        <v>14625</v>
      </c>
      <c r="C23" s="26">
        <v>667820</v>
      </c>
      <c r="D23" s="26">
        <v>32893</v>
      </c>
      <c r="E23" s="26">
        <v>175558</v>
      </c>
      <c r="F23" s="26">
        <v>7911</v>
      </c>
      <c r="G23" s="26">
        <v>0</v>
      </c>
      <c r="H23" s="26">
        <v>27337</v>
      </c>
      <c r="I23" s="37">
        <v>56354</v>
      </c>
      <c r="J23" s="26">
        <v>332453</v>
      </c>
      <c r="K23" s="26">
        <v>32359</v>
      </c>
      <c r="L23" s="26">
        <v>2955</v>
      </c>
      <c r="M23" s="26">
        <v>0</v>
      </c>
      <c r="N23" s="27">
        <v>392742</v>
      </c>
      <c r="O23" s="7"/>
    </row>
    <row r="24" spans="1:15" ht="27" customHeight="1">
      <c r="A24" s="100" t="s">
        <v>29</v>
      </c>
      <c r="B24" s="29">
        <v>93438</v>
      </c>
      <c r="C24" s="26">
        <v>1277563</v>
      </c>
      <c r="D24" s="26">
        <v>66113</v>
      </c>
      <c r="E24" s="26">
        <v>687142</v>
      </c>
      <c r="F24" s="26">
        <v>11218</v>
      </c>
      <c r="G24" s="26">
        <v>0</v>
      </c>
      <c r="H24" s="26">
        <v>0</v>
      </c>
      <c r="I24" s="37">
        <v>43065</v>
      </c>
      <c r="J24" s="26">
        <v>430000</v>
      </c>
      <c r="K24" s="26">
        <v>30862</v>
      </c>
      <c r="L24" s="26">
        <v>9163</v>
      </c>
      <c r="M24" s="26">
        <v>0</v>
      </c>
      <c r="N24" s="27">
        <v>562604</v>
      </c>
      <c r="O24" s="7"/>
    </row>
    <row r="25" spans="1:15" ht="27" customHeight="1">
      <c r="A25" s="100" t="s">
        <v>30</v>
      </c>
      <c r="B25" s="29">
        <v>11904</v>
      </c>
      <c r="C25" s="26">
        <v>544739</v>
      </c>
      <c r="D25" s="26">
        <v>59811</v>
      </c>
      <c r="E25" s="26">
        <v>116556</v>
      </c>
      <c r="F25" s="26">
        <v>117</v>
      </c>
      <c r="G25" s="26">
        <v>0</v>
      </c>
      <c r="H25" s="26">
        <v>15</v>
      </c>
      <c r="I25" s="37">
        <v>15030</v>
      </c>
      <c r="J25" s="26">
        <v>343000</v>
      </c>
      <c r="K25" s="26">
        <v>0</v>
      </c>
      <c r="L25" s="26">
        <v>10210</v>
      </c>
      <c r="M25" s="26">
        <v>0</v>
      </c>
      <c r="N25" s="27">
        <v>146560</v>
      </c>
      <c r="O25" s="7"/>
    </row>
    <row r="26" spans="1:15" ht="27" customHeight="1">
      <c r="A26" s="100" t="s">
        <v>31</v>
      </c>
      <c r="B26" s="29">
        <v>17644</v>
      </c>
      <c r="C26" s="26">
        <v>1069680</v>
      </c>
      <c r="D26" s="26">
        <v>14214</v>
      </c>
      <c r="E26" s="26">
        <v>215862</v>
      </c>
      <c r="F26" s="26">
        <v>79</v>
      </c>
      <c r="G26" s="26">
        <v>0</v>
      </c>
      <c r="H26" s="26">
        <v>0</v>
      </c>
      <c r="I26" s="37">
        <v>69738</v>
      </c>
      <c r="J26" s="26">
        <v>769784</v>
      </c>
      <c r="K26" s="26">
        <v>0</v>
      </c>
      <c r="L26" s="26">
        <v>3</v>
      </c>
      <c r="M26" s="26">
        <v>0</v>
      </c>
      <c r="N26" s="27">
        <v>204922</v>
      </c>
      <c r="O26" s="7"/>
    </row>
    <row r="27" spans="1:15" ht="27" customHeight="1">
      <c r="A27" s="100" t="s">
        <v>32</v>
      </c>
      <c r="B27" s="29">
        <v>150503</v>
      </c>
      <c r="C27" s="26">
        <v>646468</v>
      </c>
      <c r="D27" s="26">
        <v>38170</v>
      </c>
      <c r="E27" s="26">
        <v>267033</v>
      </c>
      <c r="F27" s="26">
        <v>8863</v>
      </c>
      <c r="G27" s="26">
        <v>0</v>
      </c>
      <c r="H27" s="26">
        <v>0</v>
      </c>
      <c r="I27" s="37">
        <v>32971</v>
      </c>
      <c r="J27" s="26">
        <v>286685</v>
      </c>
      <c r="K27" s="26">
        <v>4096</v>
      </c>
      <c r="L27" s="26">
        <v>8650</v>
      </c>
      <c r="M27" s="26">
        <v>0</v>
      </c>
      <c r="N27" s="27">
        <v>388730</v>
      </c>
      <c r="O27" s="7"/>
    </row>
    <row r="28" spans="1:15" ht="27" customHeight="1">
      <c r="A28" s="100" t="s">
        <v>33</v>
      </c>
      <c r="B28" s="29">
        <v>59606</v>
      </c>
      <c r="C28" s="26">
        <v>838058</v>
      </c>
      <c r="D28" s="26">
        <v>79283</v>
      </c>
      <c r="E28" s="26">
        <v>598646</v>
      </c>
      <c r="F28" s="26">
        <v>345</v>
      </c>
      <c r="G28" s="26">
        <v>0</v>
      </c>
      <c r="H28" s="26">
        <v>162</v>
      </c>
      <c r="I28" s="37">
        <v>14709</v>
      </c>
      <c r="J28" s="26">
        <v>118191</v>
      </c>
      <c r="K28" s="26">
        <v>2047</v>
      </c>
      <c r="L28" s="26">
        <v>24675</v>
      </c>
      <c r="M28" s="26">
        <v>0</v>
      </c>
      <c r="N28" s="27">
        <v>337350</v>
      </c>
      <c r="O28" s="7"/>
    </row>
    <row r="29" spans="1:15" ht="27" customHeight="1">
      <c r="A29" s="100" t="s">
        <v>34</v>
      </c>
      <c r="B29" s="29">
        <v>116696</v>
      </c>
      <c r="C29" s="26">
        <v>625599</v>
      </c>
      <c r="D29" s="26">
        <v>183375</v>
      </c>
      <c r="E29" s="26">
        <v>431830</v>
      </c>
      <c r="F29" s="26">
        <v>5628</v>
      </c>
      <c r="G29" s="26">
        <v>0</v>
      </c>
      <c r="H29" s="26">
        <v>0</v>
      </c>
      <c r="I29" s="37">
        <v>0</v>
      </c>
      <c r="J29" s="26">
        <v>0</v>
      </c>
      <c r="K29" s="26">
        <v>0</v>
      </c>
      <c r="L29" s="26">
        <v>4766</v>
      </c>
      <c r="M29" s="26">
        <v>0</v>
      </c>
      <c r="N29" s="27">
        <v>552171</v>
      </c>
      <c r="O29" s="7"/>
    </row>
    <row r="30" spans="1:15" ht="27" customHeight="1">
      <c r="A30" s="100" t="s">
        <v>35</v>
      </c>
      <c r="B30" s="29">
        <v>121246</v>
      </c>
      <c r="C30" s="26">
        <v>718104</v>
      </c>
      <c r="D30" s="26">
        <v>6574</v>
      </c>
      <c r="E30" s="26">
        <v>314054</v>
      </c>
      <c r="F30" s="26">
        <v>12754</v>
      </c>
      <c r="G30" s="26">
        <v>0</v>
      </c>
      <c r="H30" s="26">
        <v>0</v>
      </c>
      <c r="I30" s="37">
        <v>1508</v>
      </c>
      <c r="J30" s="26">
        <v>358859</v>
      </c>
      <c r="K30" s="26">
        <v>15410</v>
      </c>
      <c r="L30" s="26">
        <v>8945</v>
      </c>
      <c r="M30" s="26">
        <v>0</v>
      </c>
      <c r="N30" s="27">
        <v>280720</v>
      </c>
      <c r="O30" s="7"/>
    </row>
    <row r="31" spans="1:15" ht="27" customHeight="1">
      <c r="A31" s="100" t="s">
        <v>36</v>
      </c>
      <c r="B31" s="29">
        <v>34427</v>
      </c>
      <c r="C31" s="26">
        <v>382730</v>
      </c>
      <c r="D31" s="26">
        <v>42382</v>
      </c>
      <c r="E31" s="26">
        <v>272192</v>
      </c>
      <c r="F31" s="26">
        <v>12415</v>
      </c>
      <c r="G31" s="26">
        <v>0</v>
      </c>
      <c r="H31" s="26">
        <v>0</v>
      </c>
      <c r="I31" s="37">
        <v>54549</v>
      </c>
      <c r="J31" s="26">
        <v>0</v>
      </c>
      <c r="K31" s="26">
        <v>0</v>
      </c>
      <c r="L31" s="26">
        <v>1192</v>
      </c>
      <c r="M31" s="26">
        <v>0</v>
      </c>
      <c r="N31" s="27">
        <v>294212</v>
      </c>
      <c r="O31" s="7"/>
    </row>
    <row r="32" spans="1:15" ht="27" customHeight="1">
      <c r="A32" s="100" t="s">
        <v>98</v>
      </c>
      <c r="B32" s="29">
        <v>138677</v>
      </c>
      <c r="C32" s="26">
        <v>572328</v>
      </c>
      <c r="D32" s="26">
        <v>51244</v>
      </c>
      <c r="E32" s="26">
        <v>421903</v>
      </c>
      <c r="F32" s="26">
        <v>93566</v>
      </c>
      <c r="G32" s="26">
        <v>0</v>
      </c>
      <c r="H32" s="26">
        <v>0</v>
      </c>
      <c r="I32" s="37">
        <v>0</v>
      </c>
      <c r="J32" s="26">
        <v>0</v>
      </c>
      <c r="K32" s="26">
        <v>0</v>
      </c>
      <c r="L32" s="26">
        <v>5615</v>
      </c>
      <c r="M32" s="26">
        <v>0</v>
      </c>
      <c r="N32" s="27">
        <v>678062</v>
      </c>
      <c r="O32" s="7"/>
    </row>
    <row r="33" spans="1:15" ht="27" customHeight="1">
      <c r="A33" s="100" t="s">
        <v>99</v>
      </c>
      <c r="B33" s="29">
        <v>93427</v>
      </c>
      <c r="C33" s="26">
        <v>605375</v>
      </c>
      <c r="D33" s="26">
        <v>25410</v>
      </c>
      <c r="E33" s="26">
        <v>295687</v>
      </c>
      <c r="F33" s="26">
        <v>25990</v>
      </c>
      <c r="G33" s="26">
        <v>3744</v>
      </c>
      <c r="H33" s="26">
        <v>0</v>
      </c>
      <c r="I33" s="37">
        <v>539</v>
      </c>
      <c r="J33" s="26">
        <v>206001</v>
      </c>
      <c r="K33" s="26">
        <v>0</v>
      </c>
      <c r="L33" s="26">
        <v>48004</v>
      </c>
      <c r="M33" s="26">
        <v>0</v>
      </c>
      <c r="N33" s="27">
        <v>711208</v>
      </c>
      <c r="O33" s="7"/>
    </row>
    <row r="34" spans="1:15" ht="27" customHeight="1">
      <c r="A34" s="100" t="s">
        <v>101</v>
      </c>
      <c r="B34" s="29">
        <v>262729</v>
      </c>
      <c r="C34" s="26">
        <v>435475</v>
      </c>
      <c r="D34" s="26">
        <v>97936</v>
      </c>
      <c r="E34" s="26">
        <v>234744</v>
      </c>
      <c r="F34" s="26">
        <v>42028</v>
      </c>
      <c r="G34" s="26">
        <v>14934</v>
      </c>
      <c r="H34" s="26">
        <v>0</v>
      </c>
      <c r="I34" s="37">
        <v>25071</v>
      </c>
      <c r="J34" s="26">
        <v>0</v>
      </c>
      <c r="K34" s="26">
        <v>0</v>
      </c>
      <c r="L34" s="26">
        <v>20762</v>
      </c>
      <c r="M34" s="26">
        <v>0</v>
      </c>
      <c r="N34" s="27">
        <v>734012</v>
      </c>
      <c r="O34" s="7"/>
    </row>
    <row r="35" spans="1:15" ht="27" customHeight="1">
      <c r="A35" s="100" t="s">
        <v>37</v>
      </c>
      <c r="B35" s="29">
        <v>32787</v>
      </c>
      <c r="C35" s="26">
        <v>408257</v>
      </c>
      <c r="D35" s="26">
        <v>31172</v>
      </c>
      <c r="E35" s="26">
        <v>239179</v>
      </c>
      <c r="F35" s="26">
        <v>3792</v>
      </c>
      <c r="G35" s="26">
        <v>0</v>
      </c>
      <c r="H35" s="26">
        <v>0</v>
      </c>
      <c r="I35" s="37">
        <v>6753</v>
      </c>
      <c r="J35" s="26">
        <v>51116</v>
      </c>
      <c r="K35" s="26">
        <v>0</v>
      </c>
      <c r="L35" s="26">
        <v>76245</v>
      </c>
      <c r="M35" s="26">
        <v>0</v>
      </c>
      <c r="N35" s="27">
        <v>329573</v>
      </c>
      <c r="O35" s="7"/>
    </row>
    <row r="36" spans="1:15" ht="27" customHeight="1" thickBot="1">
      <c r="A36" s="101" t="s">
        <v>38</v>
      </c>
      <c r="B36" s="107">
        <v>21176</v>
      </c>
      <c r="C36" s="69">
        <v>634252</v>
      </c>
      <c r="D36" s="69">
        <v>125458</v>
      </c>
      <c r="E36" s="69">
        <v>465732</v>
      </c>
      <c r="F36" s="69">
        <v>10805</v>
      </c>
      <c r="G36" s="69">
        <v>223</v>
      </c>
      <c r="H36" s="69">
        <v>0</v>
      </c>
      <c r="I36" s="70">
        <v>32034</v>
      </c>
      <c r="J36" s="69">
        <v>0</v>
      </c>
      <c r="K36" s="69">
        <v>0</v>
      </c>
      <c r="L36" s="69">
        <v>0</v>
      </c>
      <c r="M36" s="69">
        <v>0</v>
      </c>
      <c r="N36" s="71">
        <v>460086</v>
      </c>
      <c r="O36" s="7"/>
    </row>
    <row r="37" spans="1:15" ht="27" customHeight="1" thickBot="1">
      <c r="A37" s="96" t="s">
        <v>39</v>
      </c>
      <c r="B37" s="32">
        <f aca="true" t="shared" si="0" ref="B37:N37">SUM(B8:B21)</f>
        <v>10386664</v>
      </c>
      <c r="C37" s="33">
        <f t="shared" si="0"/>
        <v>64991541</v>
      </c>
      <c r="D37" s="33">
        <f t="shared" si="0"/>
        <v>4382469</v>
      </c>
      <c r="E37" s="33">
        <f t="shared" si="0"/>
        <v>17942916</v>
      </c>
      <c r="F37" s="33">
        <f t="shared" si="0"/>
        <v>2731177</v>
      </c>
      <c r="G37" s="33">
        <f t="shared" si="0"/>
        <v>1665632</v>
      </c>
      <c r="H37" s="33">
        <f t="shared" si="0"/>
        <v>1983295</v>
      </c>
      <c r="I37" s="39">
        <f t="shared" si="0"/>
        <v>4289431</v>
      </c>
      <c r="J37" s="33">
        <f t="shared" si="0"/>
        <v>24510206</v>
      </c>
      <c r="K37" s="33">
        <f t="shared" si="0"/>
        <v>4878060</v>
      </c>
      <c r="L37" s="33">
        <f t="shared" si="0"/>
        <v>2608355</v>
      </c>
      <c r="M37" s="33">
        <f t="shared" si="0"/>
        <v>0</v>
      </c>
      <c r="N37" s="34">
        <f t="shared" si="0"/>
        <v>29038755</v>
      </c>
      <c r="O37" s="7"/>
    </row>
    <row r="38" spans="1:15" ht="27" customHeight="1" thickBot="1">
      <c r="A38" s="97" t="s">
        <v>103</v>
      </c>
      <c r="B38" s="14">
        <f aca="true" t="shared" si="1" ref="B38:N38">SUM(B22:B36)</f>
        <v>1181298</v>
      </c>
      <c r="C38" s="15">
        <f t="shared" si="1"/>
        <v>9810951</v>
      </c>
      <c r="D38" s="15">
        <f t="shared" si="1"/>
        <v>866503</v>
      </c>
      <c r="E38" s="15">
        <f t="shared" si="1"/>
        <v>4857085</v>
      </c>
      <c r="F38" s="15">
        <f t="shared" si="1"/>
        <v>240019</v>
      </c>
      <c r="G38" s="15">
        <f t="shared" si="1"/>
        <v>18901</v>
      </c>
      <c r="H38" s="15">
        <f t="shared" si="1"/>
        <v>27514</v>
      </c>
      <c r="I38" s="40">
        <f t="shared" si="1"/>
        <v>358851</v>
      </c>
      <c r="J38" s="15">
        <f t="shared" si="1"/>
        <v>3135866</v>
      </c>
      <c r="K38" s="15">
        <f t="shared" si="1"/>
        <v>84810</v>
      </c>
      <c r="L38" s="15">
        <f t="shared" si="1"/>
        <v>221402</v>
      </c>
      <c r="M38" s="15">
        <f t="shared" si="1"/>
        <v>0</v>
      </c>
      <c r="N38" s="16">
        <f t="shared" si="1"/>
        <v>6251615</v>
      </c>
      <c r="O38" s="7"/>
    </row>
    <row r="39" spans="1:15" ht="27" customHeight="1" thickBot="1">
      <c r="A39" s="98" t="s">
        <v>40</v>
      </c>
      <c r="B39" s="14">
        <f aca="true" t="shared" si="2" ref="B39:N39">SUM(B8:B36)</f>
        <v>11567962</v>
      </c>
      <c r="C39" s="15">
        <f t="shared" si="2"/>
        <v>74802492</v>
      </c>
      <c r="D39" s="15">
        <f t="shared" si="2"/>
        <v>5248972</v>
      </c>
      <c r="E39" s="15">
        <f t="shared" si="2"/>
        <v>22800001</v>
      </c>
      <c r="F39" s="15">
        <f t="shared" si="2"/>
        <v>2971196</v>
      </c>
      <c r="G39" s="15">
        <f t="shared" si="2"/>
        <v>1684533</v>
      </c>
      <c r="H39" s="15">
        <f t="shared" si="2"/>
        <v>2010809</v>
      </c>
      <c r="I39" s="40">
        <f t="shared" si="2"/>
        <v>4648282</v>
      </c>
      <c r="J39" s="15">
        <f t="shared" si="2"/>
        <v>27646072</v>
      </c>
      <c r="K39" s="15">
        <f t="shared" si="2"/>
        <v>4962870</v>
      </c>
      <c r="L39" s="15">
        <f t="shared" si="2"/>
        <v>2829757</v>
      </c>
      <c r="M39" s="15">
        <f t="shared" si="2"/>
        <v>0</v>
      </c>
      <c r="N39" s="16">
        <f t="shared" si="2"/>
        <v>35290370</v>
      </c>
      <c r="O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7" width="13.66015625" style="8" customWidth="1"/>
    <col min="18" max="16384" width="14.66015625" style="8" customWidth="1"/>
  </cols>
  <sheetData>
    <row r="1" spans="1:12" ht="27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3"/>
      <c r="I2" s="73"/>
      <c r="J2" s="74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6"/>
      <c r="G3" s="76"/>
      <c r="H3" s="76"/>
      <c r="I3" s="76"/>
      <c r="J3" s="76"/>
      <c r="K3" s="102"/>
      <c r="L3" s="79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77"/>
      <c r="J4" s="77"/>
      <c r="K4" s="113"/>
      <c r="L4" s="81"/>
      <c r="M4" s="7"/>
    </row>
    <row r="5" spans="1:13" ht="27" customHeight="1">
      <c r="A5" s="82" t="s">
        <v>108</v>
      </c>
      <c r="B5" s="83" t="s">
        <v>70</v>
      </c>
      <c r="C5" s="84" t="s">
        <v>71</v>
      </c>
      <c r="D5" s="84" t="s">
        <v>72</v>
      </c>
      <c r="E5" s="84" t="s">
        <v>73</v>
      </c>
      <c r="F5" s="84" t="s">
        <v>110</v>
      </c>
      <c r="G5" s="84" t="s">
        <v>111</v>
      </c>
      <c r="H5" s="84" t="s">
        <v>74</v>
      </c>
      <c r="I5" s="84" t="s">
        <v>75</v>
      </c>
      <c r="J5" s="108" t="s">
        <v>112</v>
      </c>
      <c r="K5" s="109"/>
      <c r="L5" s="86" t="s">
        <v>113</v>
      </c>
      <c r="M5" s="7"/>
    </row>
    <row r="6" spans="1:13" ht="27" customHeight="1">
      <c r="A6" s="75"/>
      <c r="B6" s="75"/>
      <c r="C6" s="77"/>
      <c r="D6" s="77"/>
      <c r="E6" s="77"/>
      <c r="F6" s="77"/>
      <c r="G6" s="77"/>
      <c r="H6" s="77"/>
      <c r="I6" s="77"/>
      <c r="J6" s="77"/>
      <c r="K6" s="80"/>
      <c r="L6" s="86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89"/>
      <c r="J7" s="111" t="s">
        <v>76</v>
      </c>
      <c r="K7" s="112" t="s">
        <v>77</v>
      </c>
      <c r="L7" s="91"/>
      <c r="M7" s="7"/>
    </row>
    <row r="8" spans="1:13" ht="27" customHeight="1">
      <c r="A8" s="92" t="s">
        <v>16</v>
      </c>
      <c r="B8" s="4">
        <v>11374207</v>
      </c>
      <c r="C8" s="5">
        <v>1714226</v>
      </c>
      <c r="D8" s="5">
        <v>2502606</v>
      </c>
      <c r="E8" s="5">
        <v>1637131</v>
      </c>
      <c r="F8" s="5">
        <v>0</v>
      </c>
      <c r="G8" s="5">
        <v>0</v>
      </c>
      <c r="H8" s="5">
        <v>1521389</v>
      </c>
      <c r="I8" s="5">
        <v>1604170</v>
      </c>
      <c r="J8" s="5">
        <v>814977</v>
      </c>
      <c r="K8" s="35">
        <v>968593</v>
      </c>
      <c r="L8" s="6">
        <v>611115</v>
      </c>
      <c r="M8" s="7"/>
    </row>
    <row r="9" spans="1:13" ht="27" customHeight="1">
      <c r="A9" s="92" t="s">
        <v>17</v>
      </c>
      <c r="B9" s="4">
        <v>10893420</v>
      </c>
      <c r="C9" s="5">
        <v>2103525</v>
      </c>
      <c r="D9" s="5">
        <v>1954173</v>
      </c>
      <c r="E9" s="5">
        <v>1634394</v>
      </c>
      <c r="F9" s="5">
        <v>0</v>
      </c>
      <c r="G9" s="5">
        <v>0</v>
      </c>
      <c r="H9" s="5">
        <v>803684</v>
      </c>
      <c r="I9" s="5">
        <v>2641840</v>
      </c>
      <c r="J9" s="5">
        <v>669500</v>
      </c>
      <c r="K9" s="35">
        <v>1086304</v>
      </c>
      <c r="L9" s="6">
        <v>0</v>
      </c>
      <c r="M9" s="7"/>
    </row>
    <row r="10" spans="1:13" ht="27" customHeight="1">
      <c r="A10" s="92" t="s">
        <v>18</v>
      </c>
      <c r="B10" s="4">
        <v>4778347</v>
      </c>
      <c r="C10" s="5">
        <v>1047066</v>
      </c>
      <c r="D10" s="5">
        <v>971143</v>
      </c>
      <c r="E10" s="5">
        <v>1145255</v>
      </c>
      <c r="F10" s="5">
        <v>0</v>
      </c>
      <c r="G10" s="5">
        <v>0</v>
      </c>
      <c r="H10" s="5">
        <v>148454</v>
      </c>
      <c r="I10" s="5">
        <v>631629</v>
      </c>
      <c r="J10" s="5">
        <v>319851</v>
      </c>
      <c r="K10" s="35">
        <v>514949</v>
      </c>
      <c r="L10" s="6">
        <v>0</v>
      </c>
      <c r="M10" s="7"/>
    </row>
    <row r="11" spans="1:13" ht="27" customHeight="1">
      <c r="A11" s="92" t="s">
        <v>19</v>
      </c>
      <c r="B11" s="4">
        <v>5602205</v>
      </c>
      <c r="C11" s="5">
        <v>965951</v>
      </c>
      <c r="D11" s="5">
        <v>964002</v>
      </c>
      <c r="E11" s="5">
        <v>1369731</v>
      </c>
      <c r="F11" s="5">
        <v>0</v>
      </c>
      <c r="G11" s="5">
        <v>0</v>
      </c>
      <c r="H11" s="5">
        <v>686936</v>
      </c>
      <c r="I11" s="5">
        <v>672725</v>
      </c>
      <c r="J11" s="5">
        <v>307901</v>
      </c>
      <c r="K11" s="35">
        <v>634959</v>
      </c>
      <c r="L11" s="6">
        <v>0</v>
      </c>
      <c r="M11" s="7"/>
    </row>
    <row r="12" spans="1:13" ht="27" customHeight="1">
      <c r="A12" s="92" t="s">
        <v>20</v>
      </c>
      <c r="B12" s="4">
        <v>4932154</v>
      </c>
      <c r="C12" s="5">
        <v>906435</v>
      </c>
      <c r="D12" s="5">
        <v>779214</v>
      </c>
      <c r="E12" s="5">
        <v>367055</v>
      </c>
      <c r="F12" s="5">
        <v>0</v>
      </c>
      <c r="G12" s="5">
        <v>0</v>
      </c>
      <c r="H12" s="5">
        <v>428847</v>
      </c>
      <c r="I12" s="5">
        <v>1371011</v>
      </c>
      <c r="J12" s="5">
        <v>336520</v>
      </c>
      <c r="K12" s="35">
        <v>743072</v>
      </c>
      <c r="L12" s="6">
        <v>0</v>
      </c>
      <c r="M12" s="7"/>
    </row>
    <row r="13" spans="1:13" ht="27" customHeight="1">
      <c r="A13" s="92" t="s">
        <v>21</v>
      </c>
      <c r="B13" s="4">
        <v>7917717</v>
      </c>
      <c r="C13" s="5">
        <v>877053</v>
      </c>
      <c r="D13" s="5">
        <v>1110146</v>
      </c>
      <c r="E13" s="5">
        <v>2250157</v>
      </c>
      <c r="F13" s="5">
        <v>0</v>
      </c>
      <c r="G13" s="5">
        <v>0</v>
      </c>
      <c r="H13" s="5">
        <v>386874</v>
      </c>
      <c r="I13" s="5">
        <v>865654</v>
      </c>
      <c r="J13" s="5">
        <v>331878</v>
      </c>
      <c r="K13" s="35">
        <v>2095955</v>
      </c>
      <c r="L13" s="6">
        <v>0</v>
      </c>
      <c r="M13" s="7"/>
    </row>
    <row r="14" spans="1:13" ht="27" customHeight="1">
      <c r="A14" s="92" t="s">
        <v>22</v>
      </c>
      <c r="B14" s="4">
        <v>3119578</v>
      </c>
      <c r="C14" s="5">
        <v>490696</v>
      </c>
      <c r="D14" s="5">
        <v>1216971</v>
      </c>
      <c r="E14" s="5">
        <v>463207</v>
      </c>
      <c r="F14" s="5">
        <v>0</v>
      </c>
      <c r="G14" s="5">
        <v>0</v>
      </c>
      <c r="H14" s="5">
        <v>216668</v>
      </c>
      <c r="I14" s="5">
        <v>434789</v>
      </c>
      <c r="J14" s="5">
        <v>73266</v>
      </c>
      <c r="K14" s="35">
        <v>223981</v>
      </c>
      <c r="L14" s="6">
        <v>0</v>
      </c>
      <c r="M14" s="7"/>
    </row>
    <row r="15" spans="1:13" ht="27" customHeight="1">
      <c r="A15" s="92" t="s">
        <v>23</v>
      </c>
      <c r="B15" s="4">
        <v>1129346</v>
      </c>
      <c r="C15" s="5">
        <v>672399</v>
      </c>
      <c r="D15" s="5">
        <v>123095</v>
      </c>
      <c r="E15" s="5">
        <v>54443</v>
      </c>
      <c r="F15" s="5">
        <v>0</v>
      </c>
      <c r="G15" s="5">
        <v>0</v>
      </c>
      <c r="H15" s="5">
        <v>41326</v>
      </c>
      <c r="I15" s="5">
        <v>165757</v>
      </c>
      <c r="J15" s="5">
        <v>32383</v>
      </c>
      <c r="K15" s="35">
        <v>39943</v>
      </c>
      <c r="L15" s="6">
        <v>0</v>
      </c>
      <c r="M15" s="7"/>
    </row>
    <row r="16" spans="1:13" ht="27" customHeight="1">
      <c r="A16" s="92" t="s">
        <v>24</v>
      </c>
      <c r="B16" s="4">
        <v>1962653</v>
      </c>
      <c r="C16" s="5">
        <v>170732</v>
      </c>
      <c r="D16" s="5">
        <v>581878</v>
      </c>
      <c r="E16" s="5">
        <v>157181</v>
      </c>
      <c r="F16" s="5">
        <v>0</v>
      </c>
      <c r="G16" s="5">
        <v>0</v>
      </c>
      <c r="H16" s="5">
        <v>163801</v>
      </c>
      <c r="I16" s="5">
        <v>616653</v>
      </c>
      <c r="J16" s="5">
        <v>124681</v>
      </c>
      <c r="K16" s="35">
        <v>147727</v>
      </c>
      <c r="L16" s="6">
        <v>0</v>
      </c>
      <c r="M16" s="7"/>
    </row>
    <row r="17" spans="1:13" ht="27" customHeight="1">
      <c r="A17" s="92" t="s">
        <v>25</v>
      </c>
      <c r="B17" s="4">
        <v>799517</v>
      </c>
      <c r="C17" s="5">
        <v>129901</v>
      </c>
      <c r="D17" s="5">
        <v>237329</v>
      </c>
      <c r="E17" s="5">
        <v>91743</v>
      </c>
      <c r="F17" s="5">
        <v>5352</v>
      </c>
      <c r="G17" s="5">
        <v>0</v>
      </c>
      <c r="H17" s="5">
        <v>55044</v>
      </c>
      <c r="I17" s="5">
        <v>116460</v>
      </c>
      <c r="J17" s="5">
        <v>60908</v>
      </c>
      <c r="K17" s="35">
        <v>102780</v>
      </c>
      <c r="L17" s="6">
        <v>0</v>
      </c>
      <c r="M17" s="7"/>
    </row>
    <row r="18" spans="1:13" ht="27" customHeight="1">
      <c r="A18" s="92" t="s">
        <v>26</v>
      </c>
      <c r="B18" s="4">
        <v>672582</v>
      </c>
      <c r="C18" s="5">
        <v>176493</v>
      </c>
      <c r="D18" s="5">
        <v>122162</v>
      </c>
      <c r="E18" s="5">
        <v>79623</v>
      </c>
      <c r="F18" s="5">
        <v>0</v>
      </c>
      <c r="G18" s="5">
        <v>0</v>
      </c>
      <c r="H18" s="5">
        <v>16687</v>
      </c>
      <c r="I18" s="5">
        <v>166187</v>
      </c>
      <c r="J18" s="5">
        <v>54834</v>
      </c>
      <c r="K18" s="35">
        <v>56596</v>
      </c>
      <c r="L18" s="6">
        <v>0</v>
      </c>
      <c r="M18" s="7"/>
    </row>
    <row r="19" spans="1:13" ht="27" customHeight="1">
      <c r="A19" s="93" t="s">
        <v>91</v>
      </c>
      <c r="B19" s="22">
        <v>2324233</v>
      </c>
      <c r="C19" s="23">
        <v>379802</v>
      </c>
      <c r="D19" s="23">
        <v>701270</v>
      </c>
      <c r="E19" s="23">
        <v>439984</v>
      </c>
      <c r="F19" s="23">
        <v>0</v>
      </c>
      <c r="G19" s="23">
        <v>0</v>
      </c>
      <c r="H19" s="23">
        <v>0</v>
      </c>
      <c r="I19" s="23">
        <v>267331</v>
      </c>
      <c r="J19" s="23">
        <v>333807</v>
      </c>
      <c r="K19" s="36">
        <v>202039</v>
      </c>
      <c r="L19" s="24">
        <v>0</v>
      </c>
      <c r="M19" s="7"/>
    </row>
    <row r="20" spans="1:13" ht="27" customHeight="1">
      <c r="A20" s="94" t="s">
        <v>92</v>
      </c>
      <c r="B20" s="25">
        <v>2477154</v>
      </c>
      <c r="C20" s="26">
        <v>390343</v>
      </c>
      <c r="D20" s="26">
        <v>684275</v>
      </c>
      <c r="E20" s="26">
        <v>308784</v>
      </c>
      <c r="F20" s="26">
        <v>0</v>
      </c>
      <c r="G20" s="26">
        <v>0</v>
      </c>
      <c r="H20" s="26">
        <v>261146</v>
      </c>
      <c r="I20" s="26">
        <v>292552</v>
      </c>
      <c r="J20" s="26">
        <v>109772</v>
      </c>
      <c r="K20" s="37">
        <v>430282</v>
      </c>
      <c r="L20" s="27">
        <v>0</v>
      </c>
      <c r="M20" s="7"/>
    </row>
    <row r="21" spans="1:13" ht="27" customHeight="1" thickBot="1">
      <c r="A21" s="95" t="s">
        <v>95</v>
      </c>
      <c r="B21" s="11">
        <v>3896131</v>
      </c>
      <c r="C21" s="12">
        <v>440402</v>
      </c>
      <c r="D21" s="12">
        <v>1791854</v>
      </c>
      <c r="E21" s="12">
        <v>416672</v>
      </c>
      <c r="F21" s="12">
        <v>0</v>
      </c>
      <c r="G21" s="12">
        <v>0</v>
      </c>
      <c r="H21" s="12">
        <v>92846</v>
      </c>
      <c r="I21" s="12">
        <v>493136</v>
      </c>
      <c r="J21" s="12">
        <v>313873</v>
      </c>
      <c r="K21" s="38">
        <v>347348</v>
      </c>
      <c r="L21" s="13">
        <v>0</v>
      </c>
      <c r="M21" s="7"/>
    </row>
    <row r="22" spans="1:13" ht="27" customHeight="1">
      <c r="A22" s="99" t="s">
        <v>27</v>
      </c>
      <c r="B22" s="62">
        <v>290696</v>
      </c>
      <c r="C22" s="63">
        <v>85287</v>
      </c>
      <c r="D22" s="63">
        <v>46725</v>
      </c>
      <c r="E22" s="63">
        <v>37179</v>
      </c>
      <c r="F22" s="63">
        <v>0</v>
      </c>
      <c r="G22" s="63">
        <v>0</v>
      </c>
      <c r="H22" s="63">
        <v>31767</v>
      </c>
      <c r="I22" s="63">
        <v>15295</v>
      </c>
      <c r="J22" s="63">
        <v>24264</v>
      </c>
      <c r="K22" s="64">
        <v>50179</v>
      </c>
      <c r="L22" s="65">
        <v>0</v>
      </c>
      <c r="M22" s="7"/>
    </row>
    <row r="23" spans="1:13" ht="27" customHeight="1">
      <c r="A23" s="100" t="s">
        <v>28</v>
      </c>
      <c r="B23" s="25">
        <v>1311972</v>
      </c>
      <c r="C23" s="26">
        <v>164444</v>
      </c>
      <c r="D23" s="26">
        <v>177008</v>
      </c>
      <c r="E23" s="26">
        <v>75247</v>
      </c>
      <c r="F23" s="26">
        <v>0</v>
      </c>
      <c r="G23" s="26">
        <v>0</v>
      </c>
      <c r="H23" s="26">
        <v>241737</v>
      </c>
      <c r="I23" s="26">
        <v>237806</v>
      </c>
      <c r="J23" s="26">
        <v>126160</v>
      </c>
      <c r="K23" s="37">
        <v>289570</v>
      </c>
      <c r="L23" s="27">
        <v>0</v>
      </c>
      <c r="M23" s="7"/>
    </row>
    <row r="24" spans="1:13" ht="27" customHeight="1">
      <c r="A24" s="100" t="s">
        <v>29</v>
      </c>
      <c r="B24" s="25">
        <v>1215876</v>
      </c>
      <c r="C24" s="26">
        <v>153566</v>
      </c>
      <c r="D24" s="26">
        <v>372999</v>
      </c>
      <c r="E24" s="26">
        <v>197380</v>
      </c>
      <c r="F24" s="26">
        <v>0</v>
      </c>
      <c r="G24" s="26">
        <v>0</v>
      </c>
      <c r="H24" s="26">
        <v>115721</v>
      </c>
      <c r="I24" s="26">
        <v>205259</v>
      </c>
      <c r="J24" s="26">
        <v>63046</v>
      </c>
      <c r="K24" s="37">
        <v>107905</v>
      </c>
      <c r="L24" s="27">
        <v>0</v>
      </c>
      <c r="M24" s="7"/>
    </row>
    <row r="25" spans="1:13" ht="27" customHeight="1">
      <c r="A25" s="100" t="s">
        <v>30</v>
      </c>
      <c r="B25" s="25">
        <v>1010774</v>
      </c>
      <c r="C25" s="26">
        <v>620570</v>
      </c>
      <c r="D25" s="26">
        <v>74449</v>
      </c>
      <c r="E25" s="26">
        <v>31768</v>
      </c>
      <c r="F25" s="26">
        <v>0</v>
      </c>
      <c r="G25" s="26">
        <v>0</v>
      </c>
      <c r="H25" s="26">
        <v>90459</v>
      </c>
      <c r="I25" s="26">
        <v>157801</v>
      </c>
      <c r="J25" s="26">
        <v>25725</v>
      </c>
      <c r="K25" s="37">
        <v>10002</v>
      </c>
      <c r="L25" s="27">
        <v>0</v>
      </c>
      <c r="M25" s="7"/>
    </row>
    <row r="26" spans="1:13" ht="27" customHeight="1">
      <c r="A26" s="100" t="s">
        <v>31</v>
      </c>
      <c r="B26" s="25">
        <v>867905</v>
      </c>
      <c r="C26" s="26">
        <v>100925</v>
      </c>
      <c r="D26" s="26">
        <v>133000</v>
      </c>
      <c r="E26" s="26">
        <v>66889</v>
      </c>
      <c r="F26" s="26">
        <v>0</v>
      </c>
      <c r="G26" s="26">
        <v>0</v>
      </c>
      <c r="H26" s="26">
        <v>309233</v>
      </c>
      <c r="I26" s="26">
        <v>111649</v>
      </c>
      <c r="J26" s="26">
        <v>35878</v>
      </c>
      <c r="K26" s="37">
        <v>110331</v>
      </c>
      <c r="L26" s="27">
        <v>0</v>
      </c>
      <c r="M26" s="7"/>
    </row>
    <row r="27" spans="1:13" ht="27" customHeight="1">
      <c r="A27" s="100" t="s">
        <v>32</v>
      </c>
      <c r="B27" s="25">
        <v>605715</v>
      </c>
      <c r="C27" s="26">
        <v>60253</v>
      </c>
      <c r="D27" s="26">
        <v>128078</v>
      </c>
      <c r="E27" s="26">
        <v>106232</v>
      </c>
      <c r="F27" s="26">
        <v>0</v>
      </c>
      <c r="G27" s="26">
        <v>0</v>
      </c>
      <c r="H27" s="26">
        <v>0</v>
      </c>
      <c r="I27" s="26">
        <v>121264</v>
      </c>
      <c r="J27" s="26">
        <v>30397</v>
      </c>
      <c r="K27" s="37">
        <v>159491</v>
      </c>
      <c r="L27" s="27">
        <v>0</v>
      </c>
      <c r="M27" s="7"/>
    </row>
    <row r="28" spans="1:13" ht="27" customHeight="1">
      <c r="A28" s="100" t="s">
        <v>33</v>
      </c>
      <c r="B28" s="25">
        <v>2063174</v>
      </c>
      <c r="C28" s="26">
        <v>127896</v>
      </c>
      <c r="D28" s="26">
        <v>156127</v>
      </c>
      <c r="E28" s="26">
        <v>69459</v>
      </c>
      <c r="F28" s="26">
        <v>0</v>
      </c>
      <c r="G28" s="26">
        <v>0</v>
      </c>
      <c r="H28" s="26">
        <v>1008512</v>
      </c>
      <c r="I28" s="26">
        <v>580452</v>
      </c>
      <c r="J28" s="26">
        <v>37765</v>
      </c>
      <c r="K28" s="37">
        <v>82963</v>
      </c>
      <c r="L28" s="27">
        <v>0</v>
      </c>
      <c r="M28" s="7"/>
    </row>
    <row r="29" spans="1:13" ht="27" customHeight="1">
      <c r="A29" s="100" t="s">
        <v>34</v>
      </c>
      <c r="B29" s="25">
        <v>736943</v>
      </c>
      <c r="C29" s="26">
        <v>117564</v>
      </c>
      <c r="D29" s="26">
        <v>171047</v>
      </c>
      <c r="E29" s="26">
        <v>276753</v>
      </c>
      <c r="F29" s="26">
        <v>0</v>
      </c>
      <c r="G29" s="26">
        <v>0</v>
      </c>
      <c r="H29" s="26">
        <v>0</v>
      </c>
      <c r="I29" s="26">
        <v>109706</v>
      </c>
      <c r="J29" s="26">
        <v>17019</v>
      </c>
      <c r="K29" s="37">
        <v>44854</v>
      </c>
      <c r="L29" s="27">
        <v>0</v>
      </c>
      <c r="M29" s="7"/>
    </row>
    <row r="30" spans="1:13" ht="27" customHeight="1">
      <c r="A30" s="100" t="s">
        <v>35</v>
      </c>
      <c r="B30" s="25">
        <v>471063</v>
      </c>
      <c r="C30" s="26">
        <v>55161</v>
      </c>
      <c r="D30" s="26">
        <v>213642</v>
      </c>
      <c r="E30" s="26">
        <v>54499</v>
      </c>
      <c r="F30" s="26">
        <v>0</v>
      </c>
      <c r="G30" s="26">
        <v>0</v>
      </c>
      <c r="H30" s="26">
        <v>0</v>
      </c>
      <c r="I30" s="26">
        <v>69993</v>
      </c>
      <c r="J30" s="26">
        <v>19908</v>
      </c>
      <c r="K30" s="37">
        <v>57860</v>
      </c>
      <c r="L30" s="27">
        <v>0</v>
      </c>
      <c r="M30" s="7"/>
    </row>
    <row r="31" spans="1:13" ht="27" customHeight="1">
      <c r="A31" s="100" t="s">
        <v>36</v>
      </c>
      <c r="B31" s="25">
        <v>423269</v>
      </c>
      <c r="C31" s="26">
        <v>73462</v>
      </c>
      <c r="D31" s="26">
        <v>128857</v>
      </c>
      <c r="E31" s="26">
        <v>140577</v>
      </c>
      <c r="F31" s="26">
        <v>0</v>
      </c>
      <c r="G31" s="26">
        <v>0</v>
      </c>
      <c r="H31" s="26">
        <v>0</v>
      </c>
      <c r="I31" s="26">
        <v>29297</v>
      </c>
      <c r="J31" s="26">
        <v>15647</v>
      </c>
      <c r="K31" s="37">
        <v>35429</v>
      </c>
      <c r="L31" s="27">
        <v>0</v>
      </c>
      <c r="M31" s="7"/>
    </row>
    <row r="32" spans="1:13" ht="27" customHeight="1">
      <c r="A32" s="100" t="s">
        <v>98</v>
      </c>
      <c r="B32" s="25">
        <v>412683</v>
      </c>
      <c r="C32" s="26">
        <v>162886</v>
      </c>
      <c r="D32" s="26">
        <v>74866</v>
      </c>
      <c r="E32" s="26">
        <v>46449</v>
      </c>
      <c r="F32" s="26">
        <v>0</v>
      </c>
      <c r="G32" s="26">
        <v>0</v>
      </c>
      <c r="H32" s="26">
        <v>0</v>
      </c>
      <c r="I32" s="26">
        <v>46237</v>
      </c>
      <c r="J32" s="26">
        <v>24019</v>
      </c>
      <c r="K32" s="37">
        <v>58226</v>
      </c>
      <c r="L32" s="27">
        <v>0</v>
      </c>
      <c r="M32" s="7"/>
    </row>
    <row r="33" spans="1:13" ht="27" customHeight="1">
      <c r="A33" s="100" t="s">
        <v>99</v>
      </c>
      <c r="B33" s="25">
        <v>618085</v>
      </c>
      <c r="C33" s="26">
        <v>73850</v>
      </c>
      <c r="D33" s="26">
        <v>153806</v>
      </c>
      <c r="E33" s="26">
        <v>205609</v>
      </c>
      <c r="F33" s="26">
        <v>0</v>
      </c>
      <c r="G33" s="26">
        <v>0</v>
      </c>
      <c r="H33" s="26">
        <v>0</v>
      </c>
      <c r="I33" s="26">
        <v>52117</v>
      </c>
      <c r="J33" s="26">
        <v>61312</v>
      </c>
      <c r="K33" s="37">
        <v>71391</v>
      </c>
      <c r="L33" s="27">
        <v>0</v>
      </c>
      <c r="M33" s="7"/>
    </row>
    <row r="34" spans="1:13" ht="27" customHeight="1">
      <c r="A34" s="100" t="s">
        <v>101</v>
      </c>
      <c r="B34" s="25">
        <v>685483</v>
      </c>
      <c r="C34" s="26">
        <v>97519</v>
      </c>
      <c r="D34" s="26">
        <v>172025</v>
      </c>
      <c r="E34" s="26">
        <v>83585</v>
      </c>
      <c r="F34" s="26">
        <v>0</v>
      </c>
      <c r="G34" s="26">
        <v>0</v>
      </c>
      <c r="H34" s="26">
        <v>63134</v>
      </c>
      <c r="I34" s="26">
        <v>135921</v>
      </c>
      <c r="J34" s="26">
        <v>24152</v>
      </c>
      <c r="K34" s="37">
        <v>109147</v>
      </c>
      <c r="L34" s="27">
        <v>0</v>
      </c>
      <c r="M34" s="7"/>
    </row>
    <row r="35" spans="1:13" ht="27" customHeight="1">
      <c r="A35" s="100" t="s">
        <v>37</v>
      </c>
      <c r="B35" s="25">
        <v>648418</v>
      </c>
      <c r="C35" s="26">
        <v>45520</v>
      </c>
      <c r="D35" s="26">
        <v>316094</v>
      </c>
      <c r="E35" s="26">
        <v>30797</v>
      </c>
      <c r="F35" s="26">
        <v>0</v>
      </c>
      <c r="G35" s="26">
        <v>0</v>
      </c>
      <c r="H35" s="26">
        <v>0</v>
      </c>
      <c r="I35" s="26">
        <v>121670</v>
      </c>
      <c r="J35" s="26">
        <v>13308</v>
      </c>
      <c r="K35" s="37">
        <v>121029</v>
      </c>
      <c r="L35" s="27">
        <v>0</v>
      </c>
      <c r="M35" s="7"/>
    </row>
    <row r="36" spans="1:13" ht="27" customHeight="1" thickBot="1">
      <c r="A36" s="101" t="s">
        <v>38</v>
      </c>
      <c r="B36" s="68">
        <v>707543</v>
      </c>
      <c r="C36" s="69">
        <v>86679</v>
      </c>
      <c r="D36" s="69">
        <v>93009</v>
      </c>
      <c r="E36" s="69">
        <v>68780</v>
      </c>
      <c r="F36" s="69">
        <v>0</v>
      </c>
      <c r="G36" s="69">
        <v>0</v>
      </c>
      <c r="H36" s="69">
        <v>38124</v>
      </c>
      <c r="I36" s="69">
        <v>75125</v>
      </c>
      <c r="J36" s="69">
        <v>250129</v>
      </c>
      <c r="K36" s="70">
        <v>95697</v>
      </c>
      <c r="L36" s="71">
        <v>0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61879244</v>
      </c>
      <c r="C37" s="33">
        <f t="shared" si="0"/>
        <v>10465024</v>
      </c>
      <c r="D37" s="33">
        <f t="shared" si="0"/>
        <v>13740118</v>
      </c>
      <c r="E37" s="33">
        <f t="shared" si="0"/>
        <v>10415360</v>
      </c>
      <c r="F37" s="33">
        <f>SUM(F8:F21)</f>
        <v>5352</v>
      </c>
      <c r="G37" s="33">
        <f>SUM(G8:G21)</f>
        <v>0</v>
      </c>
      <c r="H37" s="33">
        <f t="shared" si="0"/>
        <v>4823702</v>
      </c>
      <c r="I37" s="33">
        <f t="shared" si="0"/>
        <v>10339894</v>
      </c>
      <c r="J37" s="33">
        <f t="shared" si="0"/>
        <v>3884151</v>
      </c>
      <c r="K37" s="39">
        <f t="shared" si="0"/>
        <v>7594528</v>
      </c>
      <c r="L37" s="34">
        <f t="shared" si="0"/>
        <v>611115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12069599</v>
      </c>
      <c r="C38" s="15">
        <f t="shared" si="1"/>
        <v>2025582</v>
      </c>
      <c r="D38" s="15">
        <f t="shared" si="1"/>
        <v>2411732</v>
      </c>
      <c r="E38" s="15">
        <f t="shared" si="1"/>
        <v>1491203</v>
      </c>
      <c r="F38" s="15">
        <f>SUM(F22:F36)</f>
        <v>0</v>
      </c>
      <c r="G38" s="15">
        <f>SUM(G22:G36)</f>
        <v>0</v>
      </c>
      <c r="H38" s="15">
        <f t="shared" si="1"/>
        <v>1898687</v>
      </c>
      <c r="I38" s="15">
        <f t="shared" si="1"/>
        <v>2069592</v>
      </c>
      <c r="J38" s="15">
        <f t="shared" si="1"/>
        <v>768729</v>
      </c>
      <c r="K38" s="40">
        <f t="shared" si="1"/>
        <v>1404074</v>
      </c>
      <c r="L38" s="16">
        <f t="shared" si="1"/>
        <v>0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73948843</v>
      </c>
      <c r="C39" s="15">
        <f t="shared" si="2"/>
        <v>12490606</v>
      </c>
      <c r="D39" s="15">
        <f t="shared" si="2"/>
        <v>16151850</v>
      </c>
      <c r="E39" s="15">
        <f t="shared" si="2"/>
        <v>11906563</v>
      </c>
      <c r="F39" s="15">
        <f>SUM(F8:F36)</f>
        <v>5352</v>
      </c>
      <c r="G39" s="15">
        <f>SUM(G8:G36)</f>
        <v>0</v>
      </c>
      <c r="H39" s="15">
        <f t="shared" si="2"/>
        <v>6722389</v>
      </c>
      <c r="I39" s="15">
        <f t="shared" si="2"/>
        <v>12409486</v>
      </c>
      <c r="J39" s="15">
        <f t="shared" si="2"/>
        <v>4652880</v>
      </c>
      <c r="K39" s="40">
        <f t="shared" si="2"/>
        <v>8998602</v>
      </c>
      <c r="L39" s="16">
        <f t="shared" si="2"/>
        <v>611115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"/>
    </sheetView>
  </sheetViews>
  <sheetFormatPr defaultColWidth="14.66015625" defaultRowHeight="24" customHeight="1"/>
  <cols>
    <col min="1" max="1" width="14.16015625" style="8" customWidth="1"/>
    <col min="2" max="12" width="14.66015625" style="8" customWidth="1"/>
    <col min="13" max="16" width="13.66015625" style="8" customWidth="1"/>
    <col min="17" max="16384" width="14.66015625" style="8" customWidth="1"/>
  </cols>
  <sheetData>
    <row r="1" spans="1:12" ht="27" customHeight="1">
      <c r="A1" s="72" t="s">
        <v>78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117" t="s">
        <v>116</v>
      </c>
    </row>
    <row r="2" spans="1:12" ht="27" customHeight="1" thickBot="1">
      <c r="A2" s="73"/>
      <c r="B2" s="73"/>
      <c r="C2" s="73"/>
      <c r="D2" s="73"/>
      <c r="E2" s="73"/>
      <c r="F2" s="73"/>
      <c r="G2" s="73"/>
      <c r="H2" s="74"/>
      <c r="I2" s="73"/>
      <c r="J2" s="73"/>
      <c r="K2" s="73"/>
      <c r="L2" s="74" t="s">
        <v>1</v>
      </c>
    </row>
    <row r="3" spans="1:13" ht="27" customHeight="1">
      <c r="A3" s="75"/>
      <c r="B3" s="75"/>
      <c r="C3" s="76"/>
      <c r="D3" s="76"/>
      <c r="E3" s="76"/>
      <c r="F3" s="77"/>
      <c r="G3" s="115"/>
      <c r="H3" s="102"/>
      <c r="I3" s="116"/>
      <c r="J3" s="78"/>
      <c r="K3" s="77"/>
      <c r="L3" s="81"/>
      <c r="M3" s="7"/>
    </row>
    <row r="4" spans="1:13" ht="27" customHeight="1">
      <c r="A4" s="75"/>
      <c r="B4" s="75"/>
      <c r="C4" s="77"/>
      <c r="D4" s="77"/>
      <c r="E4" s="77"/>
      <c r="F4" s="77"/>
      <c r="G4" s="77"/>
      <c r="H4" s="77"/>
      <c r="I4" s="80"/>
      <c r="J4" s="80"/>
      <c r="K4" s="84" t="s">
        <v>80</v>
      </c>
      <c r="L4" s="81"/>
      <c r="M4" s="7"/>
    </row>
    <row r="5" spans="1:13" ht="27" customHeight="1">
      <c r="A5" s="82" t="s">
        <v>108</v>
      </c>
      <c r="B5" s="83" t="s">
        <v>81</v>
      </c>
      <c r="C5" s="84" t="s">
        <v>82</v>
      </c>
      <c r="D5" s="84" t="s">
        <v>83</v>
      </c>
      <c r="E5" s="84" t="s">
        <v>84</v>
      </c>
      <c r="F5" s="84" t="s">
        <v>85</v>
      </c>
      <c r="G5" s="84" t="s">
        <v>79</v>
      </c>
      <c r="H5" s="84" t="s">
        <v>86</v>
      </c>
      <c r="I5" s="85" t="s">
        <v>87</v>
      </c>
      <c r="J5" s="85" t="s">
        <v>114</v>
      </c>
      <c r="K5" s="77"/>
      <c r="L5" s="86" t="s">
        <v>88</v>
      </c>
      <c r="M5" s="7"/>
    </row>
    <row r="6" spans="1:13" ht="27" customHeight="1">
      <c r="A6" s="75"/>
      <c r="B6" s="75"/>
      <c r="C6" s="84" t="s">
        <v>81</v>
      </c>
      <c r="D6" s="84" t="s">
        <v>81</v>
      </c>
      <c r="E6" s="77"/>
      <c r="F6" s="77"/>
      <c r="G6" s="77"/>
      <c r="H6" s="84" t="s">
        <v>89</v>
      </c>
      <c r="I6" s="87"/>
      <c r="J6" s="114" t="s">
        <v>115</v>
      </c>
      <c r="K6" s="84" t="s">
        <v>90</v>
      </c>
      <c r="L6" s="81"/>
      <c r="M6" s="7"/>
    </row>
    <row r="7" spans="1:13" ht="27" customHeight="1" thickBot="1">
      <c r="A7" s="88"/>
      <c r="B7" s="88"/>
      <c r="C7" s="89"/>
      <c r="D7" s="89"/>
      <c r="E7" s="89"/>
      <c r="F7" s="89"/>
      <c r="G7" s="89"/>
      <c r="H7" s="89"/>
      <c r="I7" s="90"/>
      <c r="J7" s="90"/>
      <c r="K7" s="89"/>
      <c r="L7" s="91"/>
      <c r="M7" s="7"/>
    </row>
    <row r="8" spans="1:13" ht="27" customHeight="1">
      <c r="A8" s="92" t="s">
        <v>16</v>
      </c>
      <c r="B8" s="4">
        <v>1380938</v>
      </c>
      <c r="C8" s="5">
        <v>728384</v>
      </c>
      <c r="D8" s="5">
        <v>652554</v>
      </c>
      <c r="E8" s="5">
        <v>0</v>
      </c>
      <c r="F8" s="5">
        <v>10716795</v>
      </c>
      <c r="G8" s="5">
        <v>0</v>
      </c>
      <c r="H8" s="5">
        <v>0</v>
      </c>
      <c r="I8" s="35">
        <v>0</v>
      </c>
      <c r="J8" s="35">
        <v>0</v>
      </c>
      <c r="K8" s="5">
        <v>0</v>
      </c>
      <c r="L8" s="6">
        <v>109922846</v>
      </c>
      <c r="M8" s="7"/>
    </row>
    <row r="9" spans="1:13" ht="27" customHeight="1">
      <c r="A9" s="92" t="s">
        <v>17</v>
      </c>
      <c r="B9" s="4">
        <v>47820</v>
      </c>
      <c r="C9" s="5">
        <v>15857</v>
      </c>
      <c r="D9" s="5">
        <v>31963</v>
      </c>
      <c r="E9" s="5">
        <v>0</v>
      </c>
      <c r="F9" s="5">
        <v>11714939</v>
      </c>
      <c r="G9" s="5">
        <v>0</v>
      </c>
      <c r="H9" s="5">
        <v>0</v>
      </c>
      <c r="I9" s="35">
        <v>0</v>
      </c>
      <c r="J9" s="35">
        <v>0</v>
      </c>
      <c r="K9" s="5">
        <v>0</v>
      </c>
      <c r="L9" s="6">
        <v>109014587</v>
      </c>
      <c r="M9" s="7"/>
    </row>
    <row r="10" spans="1:13" ht="27" customHeight="1">
      <c r="A10" s="92" t="s">
        <v>18</v>
      </c>
      <c r="B10" s="4">
        <v>6339</v>
      </c>
      <c r="C10" s="5">
        <v>836</v>
      </c>
      <c r="D10" s="5">
        <v>5503</v>
      </c>
      <c r="E10" s="5">
        <v>0</v>
      </c>
      <c r="F10" s="5">
        <v>5428514</v>
      </c>
      <c r="G10" s="5">
        <v>0</v>
      </c>
      <c r="H10" s="5">
        <v>0</v>
      </c>
      <c r="I10" s="35">
        <v>0</v>
      </c>
      <c r="J10" s="35">
        <v>0</v>
      </c>
      <c r="K10" s="5">
        <v>0</v>
      </c>
      <c r="L10" s="6">
        <v>45561250</v>
      </c>
      <c r="M10" s="7"/>
    </row>
    <row r="11" spans="1:13" ht="27" customHeight="1">
      <c r="A11" s="92" t="s">
        <v>19</v>
      </c>
      <c r="B11" s="4">
        <v>242351</v>
      </c>
      <c r="C11" s="5">
        <v>120475</v>
      </c>
      <c r="D11" s="5">
        <v>118071</v>
      </c>
      <c r="E11" s="5">
        <v>3805</v>
      </c>
      <c r="F11" s="5">
        <v>5407905</v>
      </c>
      <c r="G11" s="5">
        <v>0</v>
      </c>
      <c r="H11" s="5">
        <v>0</v>
      </c>
      <c r="I11" s="35">
        <v>0</v>
      </c>
      <c r="J11" s="35">
        <v>0</v>
      </c>
      <c r="K11" s="5">
        <v>0</v>
      </c>
      <c r="L11" s="6">
        <v>65445641</v>
      </c>
      <c r="M11" s="7"/>
    </row>
    <row r="12" spans="1:13" ht="27" customHeight="1">
      <c r="A12" s="92" t="s">
        <v>20</v>
      </c>
      <c r="B12" s="4">
        <v>2219</v>
      </c>
      <c r="C12" s="5">
        <v>0</v>
      </c>
      <c r="D12" s="5">
        <v>2219</v>
      </c>
      <c r="E12" s="5">
        <v>0</v>
      </c>
      <c r="F12" s="5">
        <v>5537967</v>
      </c>
      <c r="G12" s="5">
        <v>0</v>
      </c>
      <c r="H12" s="5">
        <v>0</v>
      </c>
      <c r="I12" s="35">
        <v>0</v>
      </c>
      <c r="J12" s="35">
        <v>0</v>
      </c>
      <c r="K12" s="5">
        <v>0</v>
      </c>
      <c r="L12" s="6">
        <v>48129710</v>
      </c>
      <c r="M12" s="7"/>
    </row>
    <row r="13" spans="1:13" ht="27" customHeight="1">
      <c r="A13" s="92" t="s">
        <v>21</v>
      </c>
      <c r="B13" s="4">
        <v>42225</v>
      </c>
      <c r="C13" s="5">
        <v>1733</v>
      </c>
      <c r="D13" s="5">
        <v>40492</v>
      </c>
      <c r="E13" s="5">
        <v>0</v>
      </c>
      <c r="F13" s="5">
        <v>5062432</v>
      </c>
      <c r="G13" s="5">
        <v>1322475</v>
      </c>
      <c r="H13" s="5">
        <v>1322475</v>
      </c>
      <c r="I13" s="35">
        <v>0</v>
      </c>
      <c r="J13" s="35">
        <v>0</v>
      </c>
      <c r="K13" s="5">
        <v>0</v>
      </c>
      <c r="L13" s="6">
        <v>62800511</v>
      </c>
      <c r="M13" s="7"/>
    </row>
    <row r="14" spans="1:13" ht="27" customHeight="1">
      <c r="A14" s="92" t="s">
        <v>22</v>
      </c>
      <c r="B14" s="4">
        <v>50650</v>
      </c>
      <c r="C14" s="5">
        <v>31746</v>
      </c>
      <c r="D14" s="5">
        <v>18904</v>
      </c>
      <c r="E14" s="5">
        <v>0</v>
      </c>
      <c r="F14" s="5">
        <v>2915238</v>
      </c>
      <c r="G14" s="5">
        <v>0</v>
      </c>
      <c r="H14" s="5">
        <v>0</v>
      </c>
      <c r="I14" s="35">
        <v>0</v>
      </c>
      <c r="J14" s="35">
        <v>0</v>
      </c>
      <c r="K14" s="5">
        <v>0</v>
      </c>
      <c r="L14" s="6">
        <v>27064889</v>
      </c>
      <c r="M14" s="7"/>
    </row>
    <row r="15" spans="1:13" ht="27" customHeight="1">
      <c r="A15" s="92" t="s">
        <v>23</v>
      </c>
      <c r="B15" s="4">
        <v>0</v>
      </c>
      <c r="C15" s="5">
        <v>0</v>
      </c>
      <c r="D15" s="5">
        <v>0</v>
      </c>
      <c r="E15" s="5">
        <v>0</v>
      </c>
      <c r="F15" s="5">
        <v>1164391</v>
      </c>
      <c r="G15" s="5">
        <v>0</v>
      </c>
      <c r="H15" s="5">
        <v>0</v>
      </c>
      <c r="I15" s="35">
        <v>0</v>
      </c>
      <c r="J15" s="35">
        <v>0</v>
      </c>
      <c r="K15" s="5">
        <v>0</v>
      </c>
      <c r="L15" s="6">
        <v>10835321</v>
      </c>
      <c r="M15" s="7"/>
    </row>
    <row r="16" spans="1:13" ht="27" customHeight="1">
      <c r="A16" s="92" t="s">
        <v>24</v>
      </c>
      <c r="B16" s="4">
        <v>206051</v>
      </c>
      <c r="C16" s="5">
        <v>134045</v>
      </c>
      <c r="D16" s="5">
        <v>72006</v>
      </c>
      <c r="E16" s="5">
        <v>0</v>
      </c>
      <c r="F16" s="5">
        <v>2398195</v>
      </c>
      <c r="G16" s="5">
        <v>0</v>
      </c>
      <c r="H16" s="5">
        <v>0</v>
      </c>
      <c r="I16" s="35">
        <v>0</v>
      </c>
      <c r="J16" s="35">
        <v>0</v>
      </c>
      <c r="K16" s="5">
        <v>0</v>
      </c>
      <c r="L16" s="6">
        <v>20198306</v>
      </c>
      <c r="M16" s="7"/>
    </row>
    <row r="17" spans="1:13" ht="27" customHeight="1">
      <c r="A17" s="92" t="s">
        <v>25</v>
      </c>
      <c r="B17" s="4">
        <v>6240</v>
      </c>
      <c r="C17" s="5">
        <v>0</v>
      </c>
      <c r="D17" s="5">
        <v>6240</v>
      </c>
      <c r="E17" s="5">
        <v>0</v>
      </c>
      <c r="F17" s="5">
        <v>1337305</v>
      </c>
      <c r="G17" s="5">
        <v>61491</v>
      </c>
      <c r="H17" s="5">
        <v>0</v>
      </c>
      <c r="I17" s="35">
        <v>61491</v>
      </c>
      <c r="J17" s="35">
        <v>0</v>
      </c>
      <c r="K17" s="5">
        <v>0</v>
      </c>
      <c r="L17" s="6">
        <v>11394747</v>
      </c>
      <c r="M17" s="7"/>
    </row>
    <row r="18" spans="1:13" ht="27" customHeight="1">
      <c r="A18" s="92" t="s">
        <v>26</v>
      </c>
      <c r="B18" s="4">
        <v>346866</v>
      </c>
      <c r="C18" s="5">
        <v>157776</v>
      </c>
      <c r="D18" s="5">
        <v>185600</v>
      </c>
      <c r="E18" s="5">
        <v>3490</v>
      </c>
      <c r="F18" s="5">
        <v>1716668</v>
      </c>
      <c r="G18" s="5">
        <v>0</v>
      </c>
      <c r="H18" s="5">
        <v>0</v>
      </c>
      <c r="I18" s="35">
        <v>0</v>
      </c>
      <c r="J18" s="35">
        <v>0</v>
      </c>
      <c r="K18" s="5">
        <v>0</v>
      </c>
      <c r="L18" s="6">
        <v>12996252</v>
      </c>
      <c r="M18" s="7"/>
    </row>
    <row r="19" spans="1:13" ht="27" customHeight="1">
      <c r="A19" s="93" t="s">
        <v>91</v>
      </c>
      <c r="B19" s="22">
        <v>107674</v>
      </c>
      <c r="C19" s="23">
        <v>39327</v>
      </c>
      <c r="D19" s="23">
        <v>68347</v>
      </c>
      <c r="E19" s="23">
        <v>0</v>
      </c>
      <c r="F19" s="23">
        <v>4237140</v>
      </c>
      <c r="G19" s="23">
        <v>0</v>
      </c>
      <c r="H19" s="23">
        <v>0</v>
      </c>
      <c r="I19" s="36">
        <v>0</v>
      </c>
      <c r="J19" s="36">
        <v>0</v>
      </c>
      <c r="K19" s="23">
        <v>0</v>
      </c>
      <c r="L19" s="24">
        <v>21439043</v>
      </c>
      <c r="M19" s="7"/>
    </row>
    <row r="20" spans="1:13" ht="27" customHeight="1">
      <c r="A20" s="94" t="s">
        <v>96</v>
      </c>
      <c r="B20" s="25">
        <v>3456</v>
      </c>
      <c r="C20" s="26">
        <v>702</v>
      </c>
      <c r="D20" s="26">
        <v>2754</v>
      </c>
      <c r="E20" s="26">
        <v>0</v>
      </c>
      <c r="F20" s="26">
        <v>3732681</v>
      </c>
      <c r="G20" s="26">
        <v>0</v>
      </c>
      <c r="H20" s="26">
        <v>0</v>
      </c>
      <c r="I20" s="37">
        <v>0</v>
      </c>
      <c r="J20" s="37">
        <v>0</v>
      </c>
      <c r="K20" s="26">
        <v>0</v>
      </c>
      <c r="L20" s="27">
        <v>24494104</v>
      </c>
      <c r="M20" s="7"/>
    </row>
    <row r="21" spans="1:13" ht="27" customHeight="1" thickBot="1">
      <c r="A21" s="95" t="s">
        <v>97</v>
      </c>
      <c r="B21" s="11">
        <v>853401</v>
      </c>
      <c r="C21" s="12">
        <v>605950</v>
      </c>
      <c r="D21" s="12">
        <v>246876</v>
      </c>
      <c r="E21" s="12">
        <v>575</v>
      </c>
      <c r="F21" s="12">
        <v>6660304</v>
      </c>
      <c r="G21" s="12">
        <v>0</v>
      </c>
      <c r="H21" s="12">
        <v>0</v>
      </c>
      <c r="I21" s="38">
        <v>0</v>
      </c>
      <c r="J21" s="38">
        <v>0</v>
      </c>
      <c r="K21" s="12">
        <v>0</v>
      </c>
      <c r="L21" s="13">
        <v>45970474</v>
      </c>
      <c r="M21" s="7"/>
    </row>
    <row r="22" spans="1:13" ht="27" customHeight="1">
      <c r="A22" s="99" t="s">
        <v>27</v>
      </c>
      <c r="B22" s="62">
        <v>0</v>
      </c>
      <c r="C22" s="63">
        <v>0</v>
      </c>
      <c r="D22" s="63">
        <v>0</v>
      </c>
      <c r="E22" s="63">
        <v>0</v>
      </c>
      <c r="F22" s="63">
        <v>135821</v>
      </c>
      <c r="G22" s="63">
        <v>0</v>
      </c>
      <c r="H22" s="63">
        <v>0</v>
      </c>
      <c r="I22" s="64">
        <v>0</v>
      </c>
      <c r="J22" s="64">
        <v>0</v>
      </c>
      <c r="K22" s="63">
        <v>0</v>
      </c>
      <c r="L22" s="65">
        <v>2616300</v>
      </c>
      <c r="M22" s="7"/>
    </row>
    <row r="23" spans="1:13" ht="27" customHeight="1">
      <c r="A23" s="100" t="s">
        <v>28</v>
      </c>
      <c r="B23" s="25">
        <v>0</v>
      </c>
      <c r="C23" s="26">
        <v>0</v>
      </c>
      <c r="D23" s="26">
        <v>0</v>
      </c>
      <c r="E23" s="26">
        <v>0</v>
      </c>
      <c r="F23" s="26">
        <v>537418</v>
      </c>
      <c r="G23" s="26">
        <v>0</v>
      </c>
      <c r="H23" s="26">
        <v>0</v>
      </c>
      <c r="I23" s="37">
        <v>0</v>
      </c>
      <c r="J23" s="37">
        <v>0</v>
      </c>
      <c r="K23" s="26">
        <v>0</v>
      </c>
      <c r="L23" s="27">
        <v>7741896</v>
      </c>
      <c r="M23" s="7"/>
    </row>
    <row r="24" spans="1:13" ht="27" customHeight="1">
      <c r="A24" s="100" t="s">
        <v>29</v>
      </c>
      <c r="B24" s="25">
        <v>13607</v>
      </c>
      <c r="C24" s="26">
        <v>2745</v>
      </c>
      <c r="D24" s="26">
        <v>661</v>
      </c>
      <c r="E24" s="26">
        <v>10201</v>
      </c>
      <c r="F24" s="26">
        <v>547488</v>
      </c>
      <c r="G24" s="26">
        <v>0</v>
      </c>
      <c r="H24" s="26">
        <v>0</v>
      </c>
      <c r="I24" s="37">
        <v>0</v>
      </c>
      <c r="J24" s="37">
        <v>0</v>
      </c>
      <c r="K24" s="26">
        <v>0</v>
      </c>
      <c r="L24" s="27">
        <v>10895215</v>
      </c>
      <c r="M24" s="7"/>
    </row>
    <row r="25" spans="1:13" ht="27" customHeight="1">
      <c r="A25" s="100" t="s">
        <v>30</v>
      </c>
      <c r="B25" s="25">
        <v>151</v>
      </c>
      <c r="C25" s="26">
        <v>0</v>
      </c>
      <c r="D25" s="26">
        <v>151</v>
      </c>
      <c r="E25" s="26">
        <v>0</v>
      </c>
      <c r="F25" s="26">
        <v>284380</v>
      </c>
      <c r="G25" s="26">
        <v>0</v>
      </c>
      <c r="H25" s="26">
        <v>0</v>
      </c>
      <c r="I25" s="37">
        <v>0</v>
      </c>
      <c r="J25" s="37">
        <v>0</v>
      </c>
      <c r="K25" s="26">
        <v>0</v>
      </c>
      <c r="L25" s="27">
        <v>4646441</v>
      </c>
      <c r="M25" s="7"/>
    </row>
    <row r="26" spans="1:13" ht="27" customHeight="1">
      <c r="A26" s="100" t="s">
        <v>31</v>
      </c>
      <c r="B26" s="25">
        <v>0</v>
      </c>
      <c r="C26" s="26">
        <v>0</v>
      </c>
      <c r="D26" s="26">
        <v>0</v>
      </c>
      <c r="E26" s="26">
        <v>0</v>
      </c>
      <c r="F26" s="26">
        <v>47120</v>
      </c>
      <c r="G26" s="26">
        <v>0</v>
      </c>
      <c r="H26" s="26">
        <v>0</v>
      </c>
      <c r="I26" s="37">
        <v>0</v>
      </c>
      <c r="J26" s="37">
        <v>0</v>
      </c>
      <c r="K26" s="26">
        <v>0</v>
      </c>
      <c r="L26" s="27">
        <v>6400979</v>
      </c>
      <c r="M26" s="7"/>
    </row>
    <row r="27" spans="1:13" ht="27" customHeight="1">
      <c r="A27" s="100" t="s">
        <v>32</v>
      </c>
      <c r="B27" s="25">
        <v>30321</v>
      </c>
      <c r="C27" s="26">
        <v>21905</v>
      </c>
      <c r="D27" s="26">
        <v>8416</v>
      </c>
      <c r="E27" s="26">
        <v>0</v>
      </c>
      <c r="F27" s="26">
        <v>771103</v>
      </c>
      <c r="G27" s="26">
        <v>0</v>
      </c>
      <c r="H27" s="26">
        <v>0</v>
      </c>
      <c r="I27" s="37">
        <v>0</v>
      </c>
      <c r="J27" s="37">
        <v>0</v>
      </c>
      <c r="K27" s="26">
        <v>0</v>
      </c>
      <c r="L27" s="27">
        <v>7052743</v>
      </c>
      <c r="M27" s="7"/>
    </row>
    <row r="28" spans="1:13" ht="27" customHeight="1">
      <c r="A28" s="100" t="s">
        <v>33</v>
      </c>
      <c r="B28" s="25">
        <v>0</v>
      </c>
      <c r="C28" s="26">
        <v>0</v>
      </c>
      <c r="D28" s="26">
        <v>0</v>
      </c>
      <c r="E28" s="26">
        <v>0</v>
      </c>
      <c r="F28" s="26">
        <v>832397</v>
      </c>
      <c r="G28" s="26">
        <v>0</v>
      </c>
      <c r="H28" s="26">
        <v>0</v>
      </c>
      <c r="I28" s="37">
        <v>0</v>
      </c>
      <c r="J28" s="37">
        <v>0</v>
      </c>
      <c r="K28" s="26">
        <v>0</v>
      </c>
      <c r="L28" s="27">
        <v>8962813</v>
      </c>
      <c r="M28" s="7"/>
    </row>
    <row r="29" spans="1:13" ht="27" customHeight="1">
      <c r="A29" s="100" t="s">
        <v>34</v>
      </c>
      <c r="B29" s="25">
        <v>877342</v>
      </c>
      <c r="C29" s="26">
        <v>809738</v>
      </c>
      <c r="D29" s="26">
        <v>67604</v>
      </c>
      <c r="E29" s="26">
        <v>0</v>
      </c>
      <c r="F29" s="26">
        <v>877390</v>
      </c>
      <c r="G29" s="26">
        <v>0</v>
      </c>
      <c r="H29" s="26">
        <v>0</v>
      </c>
      <c r="I29" s="37">
        <v>0</v>
      </c>
      <c r="J29" s="37">
        <v>0</v>
      </c>
      <c r="K29" s="26">
        <v>0</v>
      </c>
      <c r="L29" s="27">
        <v>9479852</v>
      </c>
      <c r="M29" s="7"/>
    </row>
    <row r="30" spans="1:13" ht="27" customHeight="1">
      <c r="A30" s="100" t="s">
        <v>35</v>
      </c>
      <c r="B30" s="25">
        <v>49</v>
      </c>
      <c r="C30" s="26">
        <v>0</v>
      </c>
      <c r="D30" s="26">
        <v>49</v>
      </c>
      <c r="E30" s="26">
        <v>0</v>
      </c>
      <c r="F30" s="26">
        <v>450193</v>
      </c>
      <c r="G30" s="26">
        <v>0</v>
      </c>
      <c r="H30" s="26">
        <v>0</v>
      </c>
      <c r="I30" s="37">
        <v>0</v>
      </c>
      <c r="J30" s="37">
        <v>0</v>
      </c>
      <c r="K30" s="26">
        <v>0</v>
      </c>
      <c r="L30" s="27">
        <v>5542505</v>
      </c>
      <c r="M30" s="7"/>
    </row>
    <row r="31" spans="1:13" ht="27" customHeight="1">
      <c r="A31" s="100" t="s">
        <v>36</v>
      </c>
      <c r="B31" s="25">
        <v>19594</v>
      </c>
      <c r="C31" s="26">
        <v>6668</v>
      </c>
      <c r="D31" s="26">
        <v>12926</v>
      </c>
      <c r="E31" s="26">
        <v>0</v>
      </c>
      <c r="F31" s="26">
        <v>278641</v>
      </c>
      <c r="G31" s="26">
        <v>0</v>
      </c>
      <c r="H31" s="26">
        <v>0</v>
      </c>
      <c r="I31" s="37">
        <v>0</v>
      </c>
      <c r="J31" s="37">
        <v>0</v>
      </c>
      <c r="K31" s="26">
        <v>0</v>
      </c>
      <c r="L31" s="27">
        <v>3801427</v>
      </c>
      <c r="M31" s="7"/>
    </row>
    <row r="32" spans="1:13" ht="27" customHeight="1">
      <c r="A32" s="100" t="s">
        <v>98</v>
      </c>
      <c r="B32" s="25">
        <v>61185</v>
      </c>
      <c r="C32" s="26">
        <v>20933</v>
      </c>
      <c r="D32" s="26">
        <v>40252</v>
      </c>
      <c r="E32" s="26">
        <v>0</v>
      </c>
      <c r="F32" s="26">
        <v>1120041</v>
      </c>
      <c r="G32" s="26">
        <v>0</v>
      </c>
      <c r="H32" s="26">
        <v>0</v>
      </c>
      <c r="I32" s="37">
        <v>0</v>
      </c>
      <c r="J32" s="37">
        <v>0</v>
      </c>
      <c r="K32" s="26">
        <v>0</v>
      </c>
      <c r="L32" s="27">
        <v>7662184</v>
      </c>
      <c r="M32" s="7"/>
    </row>
    <row r="33" spans="1:13" ht="27" customHeight="1">
      <c r="A33" s="100" t="s">
        <v>99</v>
      </c>
      <c r="B33" s="25">
        <v>67042</v>
      </c>
      <c r="C33" s="26">
        <v>5443</v>
      </c>
      <c r="D33" s="26">
        <v>61599</v>
      </c>
      <c r="E33" s="26">
        <v>0</v>
      </c>
      <c r="F33" s="26">
        <v>1192442</v>
      </c>
      <c r="G33" s="26">
        <v>0</v>
      </c>
      <c r="H33" s="26">
        <v>0</v>
      </c>
      <c r="I33" s="37">
        <v>0</v>
      </c>
      <c r="J33" s="37">
        <v>0</v>
      </c>
      <c r="K33" s="26">
        <v>0</v>
      </c>
      <c r="L33" s="27">
        <v>8990598</v>
      </c>
      <c r="M33" s="7"/>
    </row>
    <row r="34" spans="1:13" ht="27" customHeight="1">
      <c r="A34" s="100" t="s">
        <v>101</v>
      </c>
      <c r="B34" s="25">
        <v>0</v>
      </c>
      <c r="C34" s="26">
        <v>0</v>
      </c>
      <c r="D34" s="26">
        <v>0</v>
      </c>
      <c r="E34" s="26">
        <v>0</v>
      </c>
      <c r="F34" s="26">
        <v>1402673</v>
      </c>
      <c r="G34" s="26">
        <v>0</v>
      </c>
      <c r="H34" s="26">
        <v>0</v>
      </c>
      <c r="I34" s="37">
        <v>0</v>
      </c>
      <c r="J34" s="37">
        <v>0</v>
      </c>
      <c r="K34" s="26">
        <v>0</v>
      </c>
      <c r="L34" s="27">
        <v>9477472</v>
      </c>
      <c r="M34" s="7"/>
    </row>
    <row r="35" spans="1:13" ht="27" customHeight="1">
      <c r="A35" s="100" t="s">
        <v>37</v>
      </c>
      <c r="B35" s="25">
        <v>47148</v>
      </c>
      <c r="C35" s="26">
        <v>14846</v>
      </c>
      <c r="D35" s="26">
        <v>32302</v>
      </c>
      <c r="E35" s="26">
        <v>0</v>
      </c>
      <c r="F35" s="26">
        <v>446539</v>
      </c>
      <c r="G35" s="26">
        <v>0</v>
      </c>
      <c r="H35" s="26">
        <v>0</v>
      </c>
      <c r="I35" s="37">
        <v>0</v>
      </c>
      <c r="J35" s="37">
        <v>0</v>
      </c>
      <c r="K35" s="26">
        <v>0</v>
      </c>
      <c r="L35" s="27">
        <v>4708846</v>
      </c>
      <c r="M35" s="7"/>
    </row>
    <row r="36" spans="1:13" ht="27" customHeight="1" thickBot="1">
      <c r="A36" s="101" t="s">
        <v>38</v>
      </c>
      <c r="B36" s="68">
        <v>14471</v>
      </c>
      <c r="C36" s="69">
        <v>12370</v>
      </c>
      <c r="D36" s="69">
        <v>2101</v>
      </c>
      <c r="E36" s="69">
        <v>0</v>
      </c>
      <c r="F36" s="69">
        <v>727291</v>
      </c>
      <c r="G36" s="69">
        <v>0</v>
      </c>
      <c r="H36" s="69">
        <v>0</v>
      </c>
      <c r="I36" s="70">
        <v>0</v>
      </c>
      <c r="J36" s="70">
        <v>0</v>
      </c>
      <c r="K36" s="69">
        <v>0</v>
      </c>
      <c r="L36" s="71">
        <v>6442527</v>
      </c>
      <c r="M36" s="7"/>
    </row>
    <row r="37" spans="1:13" ht="27" customHeight="1" thickBot="1">
      <c r="A37" s="96" t="s">
        <v>39</v>
      </c>
      <c r="B37" s="32">
        <f aca="true" t="shared" si="0" ref="B37:L37">SUM(B8:B21)</f>
        <v>3296230</v>
      </c>
      <c r="C37" s="33">
        <f t="shared" si="0"/>
        <v>1836831</v>
      </c>
      <c r="D37" s="33">
        <f t="shared" si="0"/>
        <v>1451529</v>
      </c>
      <c r="E37" s="33">
        <f t="shared" si="0"/>
        <v>7870</v>
      </c>
      <c r="F37" s="33">
        <f t="shared" si="0"/>
        <v>68030474</v>
      </c>
      <c r="G37" s="33">
        <f t="shared" si="0"/>
        <v>1383966</v>
      </c>
      <c r="H37" s="33">
        <f t="shared" si="0"/>
        <v>1322475</v>
      </c>
      <c r="I37" s="39">
        <f t="shared" si="0"/>
        <v>61491</v>
      </c>
      <c r="J37" s="39">
        <f>SUM(J8:J21)</f>
        <v>0</v>
      </c>
      <c r="K37" s="33">
        <f t="shared" si="0"/>
        <v>0</v>
      </c>
      <c r="L37" s="34">
        <f t="shared" si="0"/>
        <v>615267681</v>
      </c>
      <c r="M37" s="7"/>
    </row>
    <row r="38" spans="1:13" ht="27" customHeight="1" thickBot="1">
      <c r="A38" s="97" t="s">
        <v>103</v>
      </c>
      <c r="B38" s="14">
        <f aca="true" t="shared" si="1" ref="B38:L38">SUM(B22:B36)</f>
        <v>1130910</v>
      </c>
      <c r="C38" s="15">
        <f t="shared" si="1"/>
        <v>894648</v>
      </c>
      <c r="D38" s="15">
        <f t="shared" si="1"/>
        <v>226061</v>
      </c>
      <c r="E38" s="15">
        <f t="shared" si="1"/>
        <v>10201</v>
      </c>
      <c r="F38" s="15">
        <f t="shared" si="1"/>
        <v>9650937</v>
      </c>
      <c r="G38" s="15">
        <f t="shared" si="1"/>
        <v>0</v>
      </c>
      <c r="H38" s="15">
        <f t="shared" si="1"/>
        <v>0</v>
      </c>
      <c r="I38" s="40">
        <f t="shared" si="1"/>
        <v>0</v>
      </c>
      <c r="J38" s="40">
        <f>SUM(J22:J36)</f>
        <v>0</v>
      </c>
      <c r="K38" s="15">
        <f t="shared" si="1"/>
        <v>0</v>
      </c>
      <c r="L38" s="16">
        <f t="shared" si="1"/>
        <v>104421798</v>
      </c>
      <c r="M38" s="7"/>
    </row>
    <row r="39" spans="1:13" ht="27" customHeight="1" thickBot="1">
      <c r="A39" s="98" t="s">
        <v>40</v>
      </c>
      <c r="B39" s="14">
        <f aca="true" t="shared" si="2" ref="B39:L39">SUM(B8:B36)</f>
        <v>4427140</v>
      </c>
      <c r="C39" s="15">
        <f t="shared" si="2"/>
        <v>2731479</v>
      </c>
      <c r="D39" s="15">
        <f t="shared" si="2"/>
        <v>1677590</v>
      </c>
      <c r="E39" s="15">
        <f t="shared" si="2"/>
        <v>18071</v>
      </c>
      <c r="F39" s="15">
        <f t="shared" si="2"/>
        <v>77681411</v>
      </c>
      <c r="G39" s="15">
        <f t="shared" si="2"/>
        <v>1383966</v>
      </c>
      <c r="H39" s="15">
        <f t="shared" si="2"/>
        <v>1322475</v>
      </c>
      <c r="I39" s="40">
        <f t="shared" si="2"/>
        <v>61491</v>
      </c>
      <c r="J39" s="40">
        <f>SUM(J8:J36)</f>
        <v>0</v>
      </c>
      <c r="K39" s="15">
        <f t="shared" si="2"/>
        <v>0</v>
      </c>
      <c r="L39" s="16">
        <f t="shared" si="2"/>
        <v>719689479</v>
      </c>
      <c r="M39" s="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&amp;L&amp;24４－１　歳出の状況（目的別）（５）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2015-11-27T02:09:25Z</cp:lastPrinted>
  <dcterms:created xsi:type="dcterms:W3CDTF">2001-02-23T07:22:33Z</dcterms:created>
  <dcterms:modified xsi:type="dcterms:W3CDTF">2015-11-27T02:22:33Z</dcterms:modified>
  <cp:category/>
  <cp:version/>
  <cp:contentType/>
  <cp:contentStatus/>
</cp:coreProperties>
</file>