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80" activeTab="0"/>
  </bookViews>
  <sheets>
    <sheet name="15(1)" sheetId="1" r:id="rId1"/>
    <sheet name="15(2)" sheetId="2" r:id="rId2"/>
  </sheets>
  <definedNames>
    <definedName name="\P">'15(1)'!$T$3</definedName>
    <definedName name="_xlnm.Print_Area" localSheetId="0">'15(1)'!$B$2:$Q$39</definedName>
    <definedName name="_xlnm.Print_Area" localSheetId="1">'15(2)'!$B$2:$P$39</definedName>
    <definedName name="_xlnm.Print_Titles" localSheetId="0">'15(1)'!$A:$A</definedName>
    <definedName name="_xlnm.Print_Titles" localSheetId="1">'15(2)'!$A:$A</definedName>
  </definedNames>
  <calcPr fullCalcOnLoad="1"/>
</workbook>
</file>

<file path=xl/sharedStrings.xml><?xml version="1.0" encoding="utf-8"?>
<sst xmlns="http://schemas.openxmlformats.org/spreadsheetml/2006/main" count="123" uniqueCount="82">
  <si>
    <t>(単位:千円)</t>
  </si>
  <si>
    <t>歳入合計</t>
  </si>
  <si>
    <t>歳出合計</t>
  </si>
  <si>
    <t>歳入歳出</t>
  </si>
  <si>
    <t>精 算 額</t>
  </si>
  <si>
    <t>差 引 額</t>
  </si>
  <si>
    <t>精算額を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</si>
  <si>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</si>
  <si>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</si>
  <si>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</si>
  <si>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</si>
  <si>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</si>
  <si>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</si>
  <si>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</si>
  <si>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</si>
  <si>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</si>
  <si>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</si>
  <si>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</si>
  <si>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</si>
  <si>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</si>
  <si>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</si>
  <si>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</si>
  <si>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</si>
  <si>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</si>
  <si>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</si>
  <si>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</si>
  <si>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</si>
  <si>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</si>
  <si>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</si>
  <si>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</si>
  <si>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</si>
  <si>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</si>
  <si>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</si>
  <si>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</si>
  <si>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保険税(料)</t>
  </si>
  <si>
    <t>一部負担金</t>
  </si>
  <si>
    <t>国庫支出金</t>
  </si>
  <si>
    <t>県支出金</t>
  </si>
  <si>
    <t>共同事業</t>
  </si>
  <si>
    <t>基金繰入金</t>
  </si>
  <si>
    <t>繰 越 金</t>
  </si>
  <si>
    <t>その他収入</t>
  </si>
  <si>
    <t>交 付 金</t>
  </si>
  <si>
    <t>総 務 費</t>
  </si>
  <si>
    <t>保険給付費</t>
  </si>
  <si>
    <t>保健事業費</t>
  </si>
  <si>
    <t>繰 出 金</t>
  </si>
  <si>
    <t>その他支出</t>
  </si>
  <si>
    <t>拠 出 金</t>
  </si>
  <si>
    <t>介護給付費</t>
  </si>
  <si>
    <t>納　付　金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</si>
  <si>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</si>
  <si>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</si>
  <si>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</si>
  <si>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</si>
  <si>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</si>
  <si>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</si>
  <si>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</si>
  <si>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&lt;町　計&gt;</t>
  </si>
  <si>
    <t>前期高齢者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</si>
  <si>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</si>
  <si>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後期高齢者</t>
  </si>
  <si>
    <t>支援金等</t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</si>
  <si>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</si>
  <si>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</si>
  <si>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繰上充用金</t>
  </si>
  <si>
    <r>
      <t xml:space="preserve">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度</t>
    </r>
  </si>
  <si>
    <t>療養給付費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</si>
  <si>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</si>
  <si>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</si>
  <si>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t>実  質  収  支  額</t>
  </si>
  <si>
    <t>再  差  引  収  支  額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</si>
  <si>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</si>
  <si>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</si>
  <si>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</si>
  <si>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</si>
  <si>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</si>
  <si>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</si>
  <si>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１５   国民健康保険事業会計（事業勘定）の状況（１）</t>
  </si>
  <si>
    <t>１５   国民健康保険事業会計（事業勘定）の状況（２）</t>
  </si>
  <si>
    <t>納付金等</t>
  </si>
  <si>
    <t>【26年度決算額】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</si>
</sst>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Continuous" vertical="top"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176" fontId="3" fillId="0" borderId="34" xfId="0" applyNumberFormat="1" applyFont="1" applyBorder="1" applyAlignment="1" applyProtection="1">
      <alignment/>
      <protection/>
    </xf>
    <xf numFmtId="176" fontId="3" fillId="0" borderId="30" xfId="0" applyNumberFormat="1" applyFont="1" applyBorder="1" applyAlignment="1" applyProtection="1">
      <alignment/>
      <protection/>
    </xf>
    <xf numFmtId="176" fontId="3" fillId="0" borderId="35" xfId="0" applyNumberFormat="1" applyFont="1" applyBorder="1" applyAlignment="1" applyProtection="1">
      <alignment/>
      <protection/>
    </xf>
    <xf numFmtId="176" fontId="3" fillId="0" borderId="15" xfId="0" applyNumberFormat="1" applyFont="1" applyBorder="1" applyAlignment="1" applyProtection="1">
      <alignment/>
      <protection/>
    </xf>
    <xf numFmtId="176" fontId="3" fillId="0" borderId="36" xfId="0" applyNumberFormat="1" applyFont="1" applyBorder="1" applyAlignment="1" applyProtection="1">
      <alignment/>
      <protection/>
    </xf>
    <xf numFmtId="176" fontId="3" fillId="0" borderId="31" xfId="0" applyNumberFormat="1" applyFont="1" applyBorder="1" applyAlignment="1" applyProtection="1">
      <alignment/>
      <protection/>
    </xf>
    <xf numFmtId="176" fontId="0" fillId="0" borderId="37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40" xfId="0" applyNumberFormat="1" applyFont="1" applyBorder="1" applyAlignment="1" applyProtection="1">
      <alignment horizontal="centerContinuous" vertical="center"/>
      <protection/>
    </xf>
    <xf numFmtId="0" fontId="0" fillId="0" borderId="41" xfId="0" applyNumberFormat="1" applyFont="1" applyBorder="1" applyAlignment="1" applyProtection="1">
      <alignment horizontal="centerContinuous" vertical="top"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top"/>
      <protection/>
    </xf>
    <xf numFmtId="0" fontId="0" fillId="0" borderId="45" xfId="0" applyNumberFormat="1" applyFont="1" applyBorder="1" applyAlignment="1" applyProtection="1">
      <alignment horizontal="centerContinuous" vertical="top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176" fontId="0" fillId="0" borderId="2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27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Continuous" vertical="center"/>
      <protection/>
    </xf>
    <xf numFmtId="0" fontId="0" fillId="0" borderId="52" xfId="0" applyNumberFormat="1" applyFont="1" applyBorder="1" applyAlignment="1" applyProtection="1">
      <alignment horizontal="centerContinuous" vertical="top"/>
      <protection/>
    </xf>
    <xf numFmtId="0" fontId="0" fillId="0" borderId="53" xfId="0" applyNumberFormat="1" applyFont="1" applyBorder="1" applyAlignment="1" applyProtection="1">
      <alignment horizontal="centerContinuous" vertical="top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76" fontId="3" fillId="0" borderId="24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176" fontId="3" fillId="0" borderId="1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176" fontId="3" fillId="0" borderId="27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176" fontId="0" fillId="0" borderId="36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4.66015625" defaultRowHeight="24" customHeight="1"/>
  <cols>
    <col min="1" max="1" width="14.58203125" style="3" customWidth="1"/>
    <col min="2" max="9" width="12.66015625" style="3" customWidth="1"/>
    <col min="10" max="17" width="12.16015625" style="3" customWidth="1"/>
    <col min="18" max="22" width="14.66015625" style="3" customWidth="1"/>
    <col min="23" max="16384" width="14.66015625" style="3" customWidth="1"/>
  </cols>
  <sheetData>
    <row r="1" spans="1:25" s="1" customFormat="1" ht="27" customHeight="1">
      <c r="A1" s="20" t="s">
        <v>78</v>
      </c>
      <c r="B1" s="21"/>
      <c r="C1" s="21"/>
      <c r="D1" s="21"/>
      <c r="E1" s="21"/>
      <c r="F1" s="21"/>
      <c r="G1" s="21"/>
      <c r="H1" s="21"/>
      <c r="I1" s="21"/>
      <c r="J1" s="10"/>
      <c r="K1" s="10"/>
      <c r="L1" s="10"/>
      <c r="M1" s="10"/>
      <c r="N1" s="10"/>
      <c r="O1" s="10"/>
      <c r="P1" s="10"/>
      <c r="Q1" s="103" t="s">
        <v>81</v>
      </c>
      <c r="R1" s="21"/>
      <c r="S1" s="21"/>
      <c r="T1" s="21"/>
      <c r="U1" s="21"/>
      <c r="V1" s="21"/>
      <c r="W1" s="21"/>
      <c r="X1" s="21"/>
      <c r="Y1" s="21"/>
    </row>
    <row r="2" spans="1:25" s="1" customFormat="1" ht="27" customHeight="1" thickBot="1">
      <c r="A2" s="22"/>
      <c r="B2" s="22"/>
      <c r="C2" s="22"/>
      <c r="D2" s="22"/>
      <c r="E2" s="22"/>
      <c r="F2" s="22"/>
      <c r="G2" s="22"/>
      <c r="H2" s="22"/>
      <c r="I2" s="23"/>
      <c r="J2" s="11"/>
      <c r="K2" s="11"/>
      <c r="L2" s="11"/>
      <c r="M2" s="11"/>
      <c r="N2" s="11"/>
      <c r="O2" s="11"/>
      <c r="P2" s="12"/>
      <c r="Q2" s="23" t="s">
        <v>0</v>
      </c>
      <c r="R2" s="21"/>
      <c r="S2" s="21"/>
      <c r="T2" s="21"/>
      <c r="U2" s="21"/>
      <c r="V2" s="21"/>
      <c r="W2" s="21"/>
      <c r="X2" s="21"/>
      <c r="Y2" s="21"/>
    </row>
    <row r="3" spans="1:25" s="1" customFormat="1" ht="27" customHeight="1">
      <c r="A3" s="24"/>
      <c r="B3" s="65" t="s">
        <v>75</v>
      </c>
      <c r="C3" s="66"/>
      <c r="D3" s="66"/>
      <c r="E3" s="66"/>
      <c r="F3" s="66"/>
      <c r="G3" s="66"/>
      <c r="H3" s="66"/>
      <c r="I3" s="87"/>
      <c r="J3" s="59" t="s">
        <v>74</v>
      </c>
      <c r="K3" s="60"/>
      <c r="L3" s="60"/>
      <c r="M3" s="60"/>
      <c r="N3" s="60"/>
      <c r="O3" s="60"/>
      <c r="P3" s="60"/>
      <c r="Q3" s="61"/>
      <c r="R3" s="24"/>
      <c r="S3" s="21"/>
      <c r="T3" s="21"/>
      <c r="U3" s="21"/>
      <c r="V3" s="21"/>
      <c r="W3" s="21"/>
      <c r="X3" s="21"/>
      <c r="Y3" s="21"/>
    </row>
    <row r="4" spans="1:25" s="1" customFormat="1" ht="27" customHeight="1">
      <c r="A4" s="24"/>
      <c r="B4" s="42"/>
      <c r="C4" s="43"/>
      <c r="D4" s="43"/>
      <c r="E4" s="43"/>
      <c r="F4" s="67"/>
      <c r="G4" s="68"/>
      <c r="H4" s="67"/>
      <c r="I4" s="88"/>
      <c r="J4" s="77"/>
      <c r="K4" s="63"/>
      <c r="L4" s="63"/>
      <c r="M4" s="63"/>
      <c r="N4" s="63"/>
      <c r="O4" s="63"/>
      <c r="P4" s="63"/>
      <c r="Q4" s="64"/>
      <c r="R4" s="24"/>
      <c r="S4" s="21"/>
      <c r="T4" s="21"/>
      <c r="U4" s="21"/>
      <c r="V4" s="21"/>
      <c r="W4" s="21"/>
      <c r="X4" s="21"/>
      <c r="Y4" s="21"/>
    </row>
    <row r="5" spans="1:25" s="1" customFormat="1" ht="27" customHeight="1">
      <c r="A5" s="25" t="s">
        <v>69</v>
      </c>
      <c r="B5" s="44" t="s">
        <v>1</v>
      </c>
      <c r="C5" s="45" t="s">
        <v>2</v>
      </c>
      <c r="D5" s="45" t="s">
        <v>3</v>
      </c>
      <c r="E5" s="45" t="s">
        <v>4</v>
      </c>
      <c r="F5" s="37" t="s">
        <v>70</v>
      </c>
      <c r="G5" s="62"/>
      <c r="H5" s="37" t="s">
        <v>71</v>
      </c>
      <c r="I5" s="89"/>
      <c r="J5" s="78" t="s">
        <v>34</v>
      </c>
      <c r="K5" s="18" t="s">
        <v>35</v>
      </c>
      <c r="L5" s="18" t="s">
        <v>36</v>
      </c>
      <c r="M5" s="18" t="s">
        <v>67</v>
      </c>
      <c r="N5" s="18" t="s">
        <v>59</v>
      </c>
      <c r="O5" s="18" t="s">
        <v>37</v>
      </c>
      <c r="P5" s="18" t="s">
        <v>38</v>
      </c>
      <c r="Q5" s="15" t="s">
        <v>72</v>
      </c>
      <c r="R5" s="24"/>
      <c r="S5" s="21"/>
      <c r="T5" s="21"/>
      <c r="U5" s="21"/>
      <c r="V5" s="21"/>
      <c r="W5" s="21"/>
      <c r="X5" s="21"/>
      <c r="Y5" s="21"/>
    </row>
    <row r="6" spans="1:25" s="1" customFormat="1" ht="27" customHeight="1">
      <c r="A6" s="24"/>
      <c r="B6" s="42"/>
      <c r="C6" s="43"/>
      <c r="D6" s="45" t="s">
        <v>5</v>
      </c>
      <c r="E6" s="43"/>
      <c r="F6" s="45" t="s">
        <v>6</v>
      </c>
      <c r="G6" s="45" t="s">
        <v>6</v>
      </c>
      <c r="H6" s="45" t="s">
        <v>6</v>
      </c>
      <c r="I6" s="90" t="s">
        <v>6</v>
      </c>
      <c r="J6" s="79"/>
      <c r="K6" s="17"/>
      <c r="L6" s="17"/>
      <c r="M6" s="18" t="s">
        <v>42</v>
      </c>
      <c r="N6" s="18" t="s">
        <v>60</v>
      </c>
      <c r="O6" s="17"/>
      <c r="P6" s="18" t="s">
        <v>42</v>
      </c>
      <c r="Q6" s="15" t="s">
        <v>73</v>
      </c>
      <c r="R6" s="24"/>
      <c r="S6" s="21"/>
      <c r="T6" s="21"/>
      <c r="U6" s="21"/>
      <c r="V6" s="21"/>
      <c r="W6" s="21"/>
      <c r="X6" s="21"/>
      <c r="Y6" s="21"/>
    </row>
    <row r="7" spans="1:25" s="1" customFormat="1" ht="27" customHeight="1" thickBot="1">
      <c r="A7" s="26"/>
      <c r="B7" s="46"/>
      <c r="C7" s="47"/>
      <c r="D7" s="47"/>
      <c r="E7" s="47"/>
      <c r="F7" s="58" t="s">
        <v>7</v>
      </c>
      <c r="G7" s="58" t="s">
        <v>8</v>
      </c>
      <c r="H7" s="58" t="s">
        <v>7</v>
      </c>
      <c r="I7" s="91" t="s">
        <v>8</v>
      </c>
      <c r="J7" s="80"/>
      <c r="K7" s="19"/>
      <c r="L7" s="19"/>
      <c r="M7" s="19"/>
      <c r="N7" s="19"/>
      <c r="O7" s="19"/>
      <c r="P7" s="19"/>
      <c r="Q7" s="16"/>
      <c r="R7" s="24"/>
      <c r="S7" s="21"/>
      <c r="T7" s="21"/>
      <c r="U7" s="21"/>
      <c r="V7" s="21"/>
      <c r="W7" s="21"/>
      <c r="X7" s="21"/>
      <c r="Y7" s="21"/>
    </row>
    <row r="8" spans="1:18" ht="27" customHeight="1">
      <c r="A8" s="30" t="s">
        <v>9</v>
      </c>
      <c r="B8" s="48">
        <v>30451566</v>
      </c>
      <c r="C8" s="49">
        <v>30449853</v>
      </c>
      <c r="D8" s="49">
        <v>1713</v>
      </c>
      <c r="E8" s="49">
        <v>-378791</v>
      </c>
      <c r="F8" s="49">
        <v>-377078</v>
      </c>
      <c r="G8" s="49">
        <v>1713</v>
      </c>
      <c r="H8" s="49">
        <v>-509388</v>
      </c>
      <c r="I8" s="92">
        <v>-130597</v>
      </c>
      <c r="J8" s="93">
        <v>6062052</v>
      </c>
      <c r="K8" s="38">
        <v>0</v>
      </c>
      <c r="L8" s="38">
        <v>6446674</v>
      </c>
      <c r="M8" s="38">
        <v>1242272</v>
      </c>
      <c r="N8" s="38">
        <v>7860376</v>
      </c>
      <c r="O8" s="38">
        <v>1317059</v>
      </c>
      <c r="P8" s="38">
        <v>5055470</v>
      </c>
      <c r="Q8" s="31">
        <v>1996657</v>
      </c>
      <c r="R8" s="2"/>
    </row>
    <row r="9" spans="1:18" ht="27" customHeight="1">
      <c r="A9" s="32" t="s">
        <v>10</v>
      </c>
      <c r="B9" s="50">
        <v>33207208</v>
      </c>
      <c r="C9" s="51">
        <v>32002305</v>
      </c>
      <c r="D9" s="51">
        <v>1204903</v>
      </c>
      <c r="E9" s="51">
        <v>-323951</v>
      </c>
      <c r="F9" s="51">
        <v>880952</v>
      </c>
      <c r="G9" s="51">
        <v>1204903</v>
      </c>
      <c r="H9" s="51">
        <v>781598</v>
      </c>
      <c r="I9" s="94">
        <v>1105549</v>
      </c>
      <c r="J9" s="95">
        <v>6927225</v>
      </c>
      <c r="K9" s="8">
        <v>0</v>
      </c>
      <c r="L9" s="8">
        <v>6436505</v>
      </c>
      <c r="M9" s="8">
        <v>1269788</v>
      </c>
      <c r="N9" s="8">
        <v>8099524</v>
      </c>
      <c r="O9" s="8">
        <v>1657180</v>
      </c>
      <c r="P9" s="8">
        <v>5009671</v>
      </c>
      <c r="Q9" s="5">
        <v>1560734</v>
      </c>
      <c r="R9" s="2"/>
    </row>
    <row r="10" spans="1:18" ht="27" customHeight="1">
      <c r="A10" s="32" t="s">
        <v>11</v>
      </c>
      <c r="B10" s="50">
        <v>15235546</v>
      </c>
      <c r="C10" s="51">
        <v>14360090</v>
      </c>
      <c r="D10" s="51">
        <v>875456</v>
      </c>
      <c r="E10" s="51">
        <v>-84195</v>
      </c>
      <c r="F10" s="51">
        <v>791261</v>
      </c>
      <c r="G10" s="51">
        <v>875456</v>
      </c>
      <c r="H10" s="51">
        <v>-75382</v>
      </c>
      <c r="I10" s="94">
        <v>8813</v>
      </c>
      <c r="J10" s="95">
        <v>2733198</v>
      </c>
      <c r="K10" s="8">
        <v>0</v>
      </c>
      <c r="L10" s="8">
        <v>3088403</v>
      </c>
      <c r="M10" s="8">
        <v>516381</v>
      </c>
      <c r="N10" s="8">
        <v>3827488</v>
      </c>
      <c r="O10" s="8">
        <v>777672</v>
      </c>
      <c r="P10" s="8">
        <v>2241800</v>
      </c>
      <c r="Q10" s="5">
        <v>749369</v>
      </c>
      <c r="R10" s="2"/>
    </row>
    <row r="11" spans="1:18" ht="27" customHeight="1">
      <c r="A11" s="32" t="s">
        <v>12</v>
      </c>
      <c r="B11" s="50">
        <v>19602395</v>
      </c>
      <c r="C11" s="51">
        <v>19202189</v>
      </c>
      <c r="D11" s="51">
        <v>400206</v>
      </c>
      <c r="E11" s="51">
        <v>-163662</v>
      </c>
      <c r="F11" s="51">
        <v>236544</v>
      </c>
      <c r="G11" s="51">
        <v>400206</v>
      </c>
      <c r="H11" s="51">
        <v>-55163</v>
      </c>
      <c r="I11" s="94">
        <v>108499</v>
      </c>
      <c r="J11" s="95">
        <v>3840740</v>
      </c>
      <c r="K11" s="8">
        <v>0</v>
      </c>
      <c r="L11" s="8">
        <v>4191324</v>
      </c>
      <c r="M11" s="8">
        <v>1006847</v>
      </c>
      <c r="N11" s="8">
        <v>4205398</v>
      </c>
      <c r="O11" s="8">
        <v>891911</v>
      </c>
      <c r="P11" s="8">
        <v>3263689</v>
      </c>
      <c r="Q11" s="5">
        <v>1464973</v>
      </c>
      <c r="R11" s="2"/>
    </row>
    <row r="12" spans="1:18" ht="27" customHeight="1">
      <c r="A12" s="32" t="s">
        <v>13</v>
      </c>
      <c r="B12" s="50">
        <v>14276438</v>
      </c>
      <c r="C12" s="51">
        <v>14110657</v>
      </c>
      <c r="D12" s="51">
        <v>165781</v>
      </c>
      <c r="E12" s="51">
        <v>-86605</v>
      </c>
      <c r="F12" s="51">
        <v>79176</v>
      </c>
      <c r="G12" s="51">
        <v>165781</v>
      </c>
      <c r="H12" s="51">
        <v>-16841</v>
      </c>
      <c r="I12" s="94">
        <v>69764</v>
      </c>
      <c r="J12" s="95">
        <v>3501573</v>
      </c>
      <c r="K12" s="8">
        <v>0</v>
      </c>
      <c r="L12" s="8">
        <v>2662109</v>
      </c>
      <c r="M12" s="8">
        <v>708016</v>
      </c>
      <c r="N12" s="8">
        <v>3482924</v>
      </c>
      <c r="O12" s="8">
        <v>654093</v>
      </c>
      <c r="P12" s="8">
        <v>2189889</v>
      </c>
      <c r="Q12" s="5">
        <v>714665</v>
      </c>
      <c r="R12" s="2"/>
    </row>
    <row r="13" spans="1:18" ht="27" customHeight="1">
      <c r="A13" s="32" t="s">
        <v>14</v>
      </c>
      <c r="B13" s="50">
        <v>19527583</v>
      </c>
      <c r="C13" s="51">
        <v>19502352</v>
      </c>
      <c r="D13" s="51">
        <v>25231</v>
      </c>
      <c r="E13" s="51">
        <v>-131623</v>
      </c>
      <c r="F13" s="51">
        <v>-106392</v>
      </c>
      <c r="G13" s="51">
        <v>25231</v>
      </c>
      <c r="H13" s="51">
        <v>-245765</v>
      </c>
      <c r="I13" s="94">
        <v>-114142</v>
      </c>
      <c r="J13" s="95">
        <v>4432375</v>
      </c>
      <c r="K13" s="8">
        <v>0</v>
      </c>
      <c r="L13" s="8">
        <v>4197561</v>
      </c>
      <c r="M13" s="8">
        <v>922142</v>
      </c>
      <c r="N13" s="8">
        <v>4252761</v>
      </c>
      <c r="O13" s="8">
        <v>878447</v>
      </c>
      <c r="P13" s="8">
        <v>3243082</v>
      </c>
      <c r="Q13" s="5">
        <v>1044674</v>
      </c>
      <c r="R13" s="2"/>
    </row>
    <row r="14" spans="1:18" ht="27" customHeight="1">
      <c r="A14" s="32" t="s">
        <v>15</v>
      </c>
      <c r="B14" s="50">
        <v>9185802</v>
      </c>
      <c r="C14" s="51">
        <v>8983331</v>
      </c>
      <c r="D14" s="51">
        <v>202471</v>
      </c>
      <c r="E14" s="51">
        <v>-75667</v>
      </c>
      <c r="F14" s="51">
        <v>126804</v>
      </c>
      <c r="G14" s="51">
        <v>202471</v>
      </c>
      <c r="H14" s="51">
        <v>-110497</v>
      </c>
      <c r="I14" s="94">
        <v>-34830</v>
      </c>
      <c r="J14" s="95">
        <v>1811948</v>
      </c>
      <c r="K14" s="8">
        <v>0</v>
      </c>
      <c r="L14" s="8">
        <v>1670855</v>
      </c>
      <c r="M14" s="8">
        <v>495638</v>
      </c>
      <c r="N14" s="8">
        <v>2663267</v>
      </c>
      <c r="O14" s="8">
        <v>413054</v>
      </c>
      <c r="P14" s="8">
        <v>1261017</v>
      </c>
      <c r="Q14" s="5">
        <v>536149</v>
      </c>
      <c r="R14" s="2"/>
    </row>
    <row r="15" spans="1:18" ht="27" customHeight="1">
      <c r="A15" s="32" t="s">
        <v>16</v>
      </c>
      <c r="B15" s="50">
        <v>3053346</v>
      </c>
      <c r="C15" s="51">
        <v>3012418</v>
      </c>
      <c r="D15" s="51">
        <v>40928</v>
      </c>
      <c r="E15" s="51">
        <v>-15827</v>
      </c>
      <c r="F15" s="51">
        <v>25101</v>
      </c>
      <c r="G15" s="51">
        <v>40928</v>
      </c>
      <c r="H15" s="51">
        <v>-126943</v>
      </c>
      <c r="I15" s="94">
        <v>-111116</v>
      </c>
      <c r="J15" s="95">
        <v>473998</v>
      </c>
      <c r="K15" s="8">
        <v>0</v>
      </c>
      <c r="L15" s="8">
        <v>531299</v>
      </c>
      <c r="M15" s="8">
        <v>150014</v>
      </c>
      <c r="N15" s="8">
        <v>823594</v>
      </c>
      <c r="O15" s="8">
        <v>125620</v>
      </c>
      <c r="P15" s="8">
        <v>411427</v>
      </c>
      <c r="Q15" s="5">
        <v>188515</v>
      </c>
      <c r="R15" s="2"/>
    </row>
    <row r="16" spans="1:18" ht="27" customHeight="1">
      <c r="A16" s="32" t="s">
        <v>17</v>
      </c>
      <c r="B16" s="50">
        <v>4805586</v>
      </c>
      <c r="C16" s="51">
        <v>4737732</v>
      </c>
      <c r="D16" s="51">
        <v>67854</v>
      </c>
      <c r="E16" s="51">
        <v>0</v>
      </c>
      <c r="F16" s="51">
        <v>67854</v>
      </c>
      <c r="G16" s="51">
        <v>67854</v>
      </c>
      <c r="H16" s="51">
        <v>67854</v>
      </c>
      <c r="I16" s="94">
        <v>67854</v>
      </c>
      <c r="J16" s="95">
        <v>956653</v>
      </c>
      <c r="K16" s="8">
        <v>0</v>
      </c>
      <c r="L16" s="8">
        <v>934763</v>
      </c>
      <c r="M16" s="8">
        <v>264105</v>
      </c>
      <c r="N16" s="8">
        <v>1246071</v>
      </c>
      <c r="O16" s="8">
        <v>207066</v>
      </c>
      <c r="P16" s="8">
        <v>723773</v>
      </c>
      <c r="Q16" s="5">
        <v>249418</v>
      </c>
      <c r="R16" s="2"/>
    </row>
    <row r="17" spans="1:18" ht="27" customHeight="1">
      <c r="A17" s="32" t="s">
        <v>18</v>
      </c>
      <c r="B17" s="50">
        <v>3397844</v>
      </c>
      <c r="C17" s="51">
        <v>3397132</v>
      </c>
      <c r="D17" s="51">
        <v>712</v>
      </c>
      <c r="E17" s="51">
        <v>-15177</v>
      </c>
      <c r="F17" s="51">
        <v>-14465</v>
      </c>
      <c r="G17" s="51">
        <v>712</v>
      </c>
      <c r="H17" s="51">
        <v>-162187</v>
      </c>
      <c r="I17" s="94">
        <v>-147010</v>
      </c>
      <c r="J17" s="95">
        <v>669707</v>
      </c>
      <c r="K17" s="8">
        <v>0</v>
      </c>
      <c r="L17" s="8">
        <v>859954</v>
      </c>
      <c r="M17" s="8">
        <v>156559</v>
      </c>
      <c r="N17" s="8">
        <v>561332</v>
      </c>
      <c r="O17" s="8">
        <v>188089</v>
      </c>
      <c r="P17" s="8">
        <v>601333</v>
      </c>
      <c r="Q17" s="5">
        <v>319083</v>
      </c>
      <c r="R17" s="2"/>
    </row>
    <row r="18" spans="1:18" ht="27" customHeight="1">
      <c r="A18" s="32" t="s">
        <v>19</v>
      </c>
      <c r="B18" s="50">
        <v>2883104</v>
      </c>
      <c r="C18" s="51">
        <v>2760073</v>
      </c>
      <c r="D18" s="51">
        <v>123031</v>
      </c>
      <c r="E18" s="51">
        <v>-14952</v>
      </c>
      <c r="F18" s="51">
        <v>108079</v>
      </c>
      <c r="G18" s="51">
        <v>123031</v>
      </c>
      <c r="H18" s="51">
        <v>-23944</v>
      </c>
      <c r="I18" s="94">
        <v>-8992</v>
      </c>
      <c r="J18" s="95">
        <v>469795</v>
      </c>
      <c r="K18" s="8">
        <v>0</v>
      </c>
      <c r="L18" s="8">
        <v>582567</v>
      </c>
      <c r="M18" s="8">
        <v>142110</v>
      </c>
      <c r="N18" s="8">
        <v>727298</v>
      </c>
      <c r="O18" s="8">
        <v>135300</v>
      </c>
      <c r="P18" s="8">
        <v>457865</v>
      </c>
      <c r="Q18" s="5">
        <v>183637</v>
      </c>
      <c r="R18" s="2"/>
    </row>
    <row r="19" spans="1:18" ht="27" customHeight="1">
      <c r="A19" s="32" t="s">
        <v>51</v>
      </c>
      <c r="B19" s="50">
        <v>5212396</v>
      </c>
      <c r="C19" s="51">
        <v>4853749</v>
      </c>
      <c r="D19" s="51">
        <v>358647</v>
      </c>
      <c r="E19" s="51">
        <v>-18675</v>
      </c>
      <c r="F19" s="51">
        <v>339972</v>
      </c>
      <c r="G19" s="51">
        <v>358647</v>
      </c>
      <c r="H19" s="51">
        <v>300403</v>
      </c>
      <c r="I19" s="94">
        <v>319078</v>
      </c>
      <c r="J19" s="95">
        <v>1005686</v>
      </c>
      <c r="K19" s="8">
        <v>0</v>
      </c>
      <c r="L19" s="8">
        <v>846831</v>
      </c>
      <c r="M19" s="8">
        <v>292276</v>
      </c>
      <c r="N19" s="8">
        <v>1452992</v>
      </c>
      <c r="O19" s="8">
        <v>191571</v>
      </c>
      <c r="P19" s="8">
        <v>802376</v>
      </c>
      <c r="Q19" s="5">
        <v>251276</v>
      </c>
      <c r="R19" s="2"/>
    </row>
    <row r="20" spans="1:18" ht="27" customHeight="1">
      <c r="A20" s="27" t="s">
        <v>52</v>
      </c>
      <c r="B20" s="50">
        <v>8182560</v>
      </c>
      <c r="C20" s="51">
        <v>7750943</v>
      </c>
      <c r="D20" s="51">
        <v>431617</v>
      </c>
      <c r="E20" s="51">
        <v>-44064</v>
      </c>
      <c r="F20" s="51">
        <v>387553</v>
      </c>
      <c r="G20" s="51">
        <v>431617</v>
      </c>
      <c r="H20" s="51">
        <v>-103228</v>
      </c>
      <c r="I20" s="94">
        <v>-59164</v>
      </c>
      <c r="J20" s="95">
        <v>1500000</v>
      </c>
      <c r="K20" s="8">
        <v>0</v>
      </c>
      <c r="L20" s="8">
        <v>1638952</v>
      </c>
      <c r="M20" s="8">
        <v>463471</v>
      </c>
      <c r="N20" s="8">
        <v>1701746</v>
      </c>
      <c r="O20" s="8">
        <v>438397</v>
      </c>
      <c r="P20" s="8">
        <v>1194049</v>
      </c>
      <c r="Q20" s="5">
        <v>473974</v>
      </c>
      <c r="R20" s="2"/>
    </row>
    <row r="21" spans="1:18" ht="27" customHeight="1" thickBot="1">
      <c r="A21" s="33" t="s">
        <v>53</v>
      </c>
      <c r="B21" s="52">
        <v>11006255</v>
      </c>
      <c r="C21" s="53">
        <v>10549169</v>
      </c>
      <c r="D21" s="53">
        <v>457086</v>
      </c>
      <c r="E21" s="53">
        <v>-41122</v>
      </c>
      <c r="F21" s="53">
        <v>410396</v>
      </c>
      <c r="G21" s="53">
        <v>451518</v>
      </c>
      <c r="H21" s="53">
        <v>-52721</v>
      </c>
      <c r="I21" s="96">
        <v>-11599</v>
      </c>
      <c r="J21" s="97">
        <v>1772080</v>
      </c>
      <c r="K21" s="39">
        <v>0</v>
      </c>
      <c r="L21" s="39">
        <v>2134545</v>
      </c>
      <c r="M21" s="39">
        <v>627724</v>
      </c>
      <c r="N21" s="39">
        <v>3017281</v>
      </c>
      <c r="O21" s="39">
        <v>463117</v>
      </c>
      <c r="P21" s="39">
        <v>1633380</v>
      </c>
      <c r="Q21" s="34">
        <v>436202</v>
      </c>
      <c r="R21" s="2"/>
    </row>
    <row r="22" spans="1:18" ht="27" customHeight="1">
      <c r="A22" s="35" t="s">
        <v>20</v>
      </c>
      <c r="B22" s="48">
        <v>1017040</v>
      </c>
      <c r="C22" s="49">
        <v>971947</v>
      </c>
      <c r="D22" s="49">
        <v>45093</v>
      </c>
      <c r="E22" s="49">
        <v>-14756</v>
      </c>
      <c r="F22" s="49">
        <v>30337</v>
      </c>
      <c r="G22" s="49">
        <v>45093</v>
      </c>
      <c r="H22" s="49">
        <v>-35527</v>
      </c>
      <c r="I22" s="92">
        <v>-20771</v>
      </c>
      <c r="J22" s="93">
        <v>214043</v>
      </c>
      <c r="K22" s="38">
        <v>0</v>
      </c>
      <c r="L22" s="38">
        <v>142848</v>
      </c>
      <c r="M22" s="38">
        <v>53939</v>
      </c>
      <c r="N22" s="38">
        <v>312479</v>
      </c>
      <c r="O22" s="38">
        <v>60779</v>
      </c>
      <c r="P22" s="38">
        <v>129729</v>
      </c>
      <c r="Q22" s="31">
        <v>43742</v>
      </c>
      <c r="R22" s="2"/>
    </row>
    <row r="23" spans="1:18" ht="27" customHeight="1">
      <c r="A23" s="32" t="s">
        <v>21</v>
      </c>
      <c r="B23" s="50">
        <v>3048752</v>
      </c>
      <c r="C23" s="51">
        <v>2968182</v>
      </c>
      <c r="D23" s="51">
        <v>80570</v>
      </c>
      <c r="E23" s="51">
        <v>-19322</v>
      </c>
      <c r="F23" s="51">
        <v>61248</v>
      </c>
      <c r="G23" s="51">
        <v>80570</v>
      </c>
      <c r="H23" s="51">
        <v>-79323</v>
      </c>
      <c r="I23" s="94">
        <v>-60001</v>
      </c>
      <c r="J23" s="95">
        <v>655206</v>
      </c>
      <c r="K23" s="8">
        <v>0</v>
      </c>
      <c r="L23" s="8">
        <v>436984</v>
      </c>
      <c r="M23" s="8">
        <v>174860</v>
      </c>
      <c r="N23" s="8">
        <v>935561</v>
      </c>
      <c r="O23" s="8">
        <v>120571</v>
      </c>
      <c r="P23" s="8">
        <v>395205</v>
      </c>
      <c r="Q23" s="5">
        <v>131073</v>
      </c>
      <c r="R23" s="2"/>
    </row>
    <row r="24" spans="1:18" ht="27" customHeight="1">
      <c r="A24" s="32" t="s">
        <v>22</v>
      </c>
      <c r="B24" s="50">
        <v>4492589</v>
      </c>
      <c r="C24" s="51">
        <v>4309991</v>
      </c>
      <c r="D24" s="51">
        <v>182598</v>
      </c>
      <c r="E24" s="51">
        <v>-38442</v>
      </c>
      <c r="F24" s="51">
        <v>144156</v>
      </c>
      <c r="G24" s="51">
        <v>182598</v>
      </c>
      <c r="H24" s="51">
        <v>144156</v>
      </c>
      <c r="I24" s="94">
        <v>182598</v>
      </c>
      <c r="J24" s="95">
        <v>1017275</v>
      </c>
      <c r="K24" s="8">
        <v>0</v>
      </c>
      <c r="L24" s="8">
        <v>810332</v>
      </c>
      <c r="M24" s="8">
        <v>218094</v>
      </c>
      <c r="N24" s="8">
        <v>1123241</v>
      </c>
      <c r="O24" s="8">
        <v>179609</v>
      </c>
      <c r="P24" s="8">
        <v>710708</v>
      </c>
      <c r="Q24" s="5">
        <v>209382</v>
      </c>
      <c r="R24" s="2"/>
    </row>
    <row r="25" spans="1:18" ht="27" customHeight="1">
      <c r="A25" s="32" t="s">
        <v>23</v>
      </c>
      <c r="B25" s="50">
        <v>825431</v>
      </c>
      <c r="C25" s="51">
        <v>719228</v>
      </c>
      <c r="D25" s="51">
        <v>106203</v>
      </c>
      <c r="E25" s="51">
        <v>0</v>
      </c>
      <c r="F25" s="51">
        <v>106203</v>
      </c>
      <c r="G25" s="51">
        <v>106203</v>
      </c>
      <c r="H25" s="51">
        <v>44733</v>
      </c>
      <c r="I25" s="94">
        <v>44733</v>
      </c>
      <c r="J25" s="95">
        <v>178988</v>
      </c>
      <c r="K25" s="8">
        <v>0</v>
      </c>
      <c r="L25" s="8">
        <v>136150</v>
      </c>
      <c r="M25" s="8">
        <v>15786</v>
      </c>
      <c r="N25" s="8">
        <v>173761</v>
      </c>
      <c r="O25" s="8">
        <v>52345</v>
      </c>
      <c r="P25" s="8">
        <v>107148</v>
      </c>
      <c r="Q25" s="5">
        <v>46422</v>
      </c>
      <c r="R25" s="2"/>
    </row>
    <row r="26" spans="1:18" ht="27" customHeight="1">
      <c r="A26" s="32" t="s">
        <v>24</v>
      </c>
      <c r="B26" s="50">
        <v>1343377</v>
      </c>
      <c r="C26" s="51">
        <v>1304363</v>
      </c>
      <c r="D26" s="51">
        <v>39014</v>
      </c>
      <c r="E26" s="51">
        <v>-3939</v>
      </c>
      <c r="F26" s="51">
        <v>35075</v>
      </c>
      <c r="G26" s="51">
        <v>39014</v>
      </c>
      <c r="H26" s="51">
        <v>-64059</v>
      </c>
      <c r="I26" s="94">
        <v>-60120</v>
      </c>
      <c r="J26" s="95">
        <v>264179</v>
      </c>
      <c r="K26" s="8">
        <v>0</v>
      </c>
      <c r="L26" s="8">
        <v>239731</v>
      </c>
      <c r="M26" s="8">
        <v>50226</v>
      </c>
      <c r="N26" s="8">
        <v>295523</v>
      </c>
      <c r="O26" s="8">
        <v>89208</v>
      </c>
      <c r="P26" s="8">
        <v>194992</v>
      </c>
      <c r="Q26" s="5">
        <v>155651</v>
      </c>
      <c r="R26" s="2"/>
    </row>
    <row r="27" spans="1:18" ht="27" customHeight="1">
      <c r="A27" s="32" t="s">
        <v>25</v>
      </c>
      <c r="B27" s="50">
        <v>1839456</v>
      </c>
      <c r="C27" s="51">
        <v>1754846</v>
      </c>
      <c r="D27" s="51">
        <v>84610</v>
      </c>
      <c r="E27" s="51">
        <v>-18669</v>
      </c>
      <c r="F27" s="51">
        <v>65941</v>
      </c>
      <c r="G27" s="51">
        <v>84610</v>
      </c>
      <c r="H27" s="51">
        <v>53965</v>
      </c>
      <c r="I27" s="94">
        <v>72634</v>
      </c>
      <c r="J27" s="95">
        <v>351214</v>
      </c>
      <c r="K27" s="8">
        <v>0</v>
      </c>
      <c r="L27" s="8">
        <v>365667</v>
      </c>
      <c r="M27" s="8">
        <v>90513</v>
      </c>
      <c r="N27" s="8">
        <v>419356</v>
      </c>
      <c r="O27" s="8">
        <v>80258</v>
      </c>
      <c r="P27" s="8">
        <v>291985</v>
      </c>
      <c r="Q27" s="5">
        <v>113598</v>
      </c>
      <c r="R27" s="2"/>
    </row>
    <row r="28" spans="1:18" ht="27" customHeight="1">
      <c r="A28" s="32" t="s">
        <v>26</v>
      </c>
      <c r="B28" s="50">
        <v>2935640</v>
      </c>
      <c r="C28" s="51">
        <v>2807998</v>
      </c>
      <c r="D28" s="51">
        <v>127642</v>
      </c>
      <c r="E28" s="51">
        <v>0</v>
      </c>
      <c r="F28" s="51">
        <v>127642</v>
      </c>
      <c r="G28" s="51">
        <v>127642</v>
      </c>
      <c r="H28" s="51">
        <v>106698</v>
      </c>
      <c r="I28" s="94">
        <v>106698</v>
      </c>
      <c r="J28" s="95">
        <v>579529</v>
      </c>
      <c r="K28" s="8">
        <v>0</v>
      </c>
      <c r="L28" s="8">
        <v>571578</v>
      </c>
      <c r="M28" s="8">
        <v>875817</v>
      </c>
      <c r="N28" s="8">
        <v>0</v>
      </c>
      <c r="O28" s="8">
        <v>130208</v>
      </c>
      <c r="P28" s="8">
        <v>475379</v>
      </c>
      <c r="Q28" s="5">
        <v>127040</v>
      </c>
      <c r="R28" s="2"/>
    </row>
    <row r="29" spans="1:18" ht="27" customHeight="1">
      <c r="A29" s="32" t="s">
        <v>27</v>
      </c>
      <c r="B29" s="50">
        <v>1508030</v>
      </c>
      <c r="C29" s="51">
        <v>1419982</v>
      </c>
      <c r="D29" s="51">
        <v>88048</v>
      </c>
      <c r="E29" s="51">
        <v>0</v>
      </c>
      <c r="F29" s="51">
        <v>88048</v>
      </c>
      <c r="G29" s="51">
        <v>88048</v>
      </c>
      <c r="H29" s="51">
        <v>27217</v>
      </c>
      <c r="I29" s="94">
        <v>27217</v>
      </c>
      <c r="J29" s="95">
        <v>210613</v>
      </c>
      <c r="K29" s="8">
        <v>0</v>
      </c>
      <c r="L29" s="8">
        <v>303253</v>
      </c>
      <c r="M29" s="8">
        <v>87532</v>
      </c>
      <c r="N29" s="8">
        <v>372144</v>
      </c>
      <c r="O29" s="8">
        <v>62965</v>
      </c>
      <c r="P29" s="8">
        <v>242505</v>
      </c>
      <c r="Q29" s="5">
        <v>123241</v>
      </c>
      <c r="R29" s="2"/>
    </row>
    <row r="30" spans="1:18" ht="27" customHeight="1">
      <c r="A30" s="32" t="s">
        <v>28</v>
      </c>
      <c r="B30" s="50">
        <v>1764557</v>
      </c>
      <c r="C30" s="51">
        <v>1674135</v>
      </c>
      <c r="D30" s="51">
        <v>90422</v>
      </c>
      <c r="E30" s="51">
        <v>0</v>
      </c>
      <c r="F30" s="51">
        <v>90422</v>
      </c>
      <c r="G30" s="51">
        <v>90422</v>
      </c>
      <c r="H30" s="51">
        <v>85201</v>
      </c>
      <c r="I30" s="94">
        <v>85201</v>
      </c>
      <c r="J30" s="95">
        <v>401950</v>
      </c>
      <c r="K30" s="8">
        <v>0</v>
      </c>
      <c r="L30" s="8">
        <v>346730</v>
      </c>
      <c r="M30" s="8">
        <v>76296</v>
      </c>
      <c r="N30" s="8">
        <v>349967</v>
      </c>
      <c r="O30" s="8">
        <v>85632</v>
      </c>
      <c r="P30" s="8">
        <v>286787</v>
      </c>
      <c r="Q30" s="5">
        <v>123899</v>
      </c>
      <c r="R30" s="2"/>
    </row>
    <row r="31" spans="1:18" ht="27" customHeight="1">
      <c r="A31" s="32" t="s">
        <v>29</v>
      </c>
      <c r="B31" s="50">
        <v>998188</v>
      </c>
      <c r="C31" s="51">
        <v>971294</v>
      </c>
      <c r="D31" s="51">
        <v>26894</v>
      </c>
      <c r="E31" s="51">
        <v>0</v>
      </c>
      <c r="F31" s="51">
        <v>26894</v>
      </c>
      <c r="G31" s="51">
        <v>26894</v>
      </c>
      <c r="H31" s="51">
        <v>-34510</v>
      </c>
      <c r="I31" s="94">
        <v>-34510</v>
      </c>
      <c r="J31" s="95">
        <v>201111</v>
      </c>
      <c r="K31" s="8">
        <v>0</v>
      </c>
      <c r="L31" s="8">
        <v>207430</v>
      </c>
      <c r="M31" s="8">
        <v>54117</v>
      </c>
      <c r="N31" s="8">
        <v>194362</v>
      </c>
      <c r="O31" s="8">
        <v>59664</v>
      </c>
      <c r="P31" s="8">
        <v>134237</v>
      </c>
      <c r="Q31" s="5">
        <v>85629</v>
      </c>
      <c r="R31" s="2"/>
    </row>
    <row r="32" spans="1:18" ht="27" customHeight="1">
      <c r="A32" s="27" t="s">
        <v>54</v>
      </c>
      <c r="B32" s="50">
        <v>1603330</v>
      </c>
      <c r="C32" s="51">
        <v>1564771</v>
      </c>
      <c r="D32" s="51">
        <v>38559</v>
      </c>
      <c r="E32" s="51">
        <v>-16653</v>
      </c>
      <c r="F32" s="51">
        <v>21906</v>
      </c>
      <c r="G32" s="51">
        <v>38559</v>
      </c>
      <c r="H32" s="51">
        <v>-64072</v>
      </c>
      <c r="I32" s="94">
        <v>-47419</v>
      </c>
      <c r="J32" s="95">
        <v>187459</v>
      </c>
      <c r="K32" s="8">
        <v>0</v>
      </c>
      <c r="L32" s="8">
        <v>337625</v>
      </c>
      <c r="M32" s="8">
        <v>79520</v>
      </c>
      <c r="N32" s="8">
        <v>383435</v>
      </c>
      <c r="O32" s="8">
        <v>75028</v>
      </c>
      <c r="P32" s="8">
        <v>277381</v>
      </c>
      <c r="Q32" s="5">
        <v>161210</v>
      </c>
      <c r="R32" s="2"/>
    </row>
    <row r="33" spans="1:18" ht="27" customHeight="1">
      <c r="A33" s="32" t="s">
        <v>55</v>
      </c>
      <c r="B33" s="50">
        <v>2608971</v>
      </c>
      <c r="C33" s="51">
        <v>2541389</v>
      </c>
      <c r="D33" s="51">
        <v>67582</v>
      </c>
      <c r="E33" s="51">
        <v>-24337</v>
      </c>
      <c r="F33" s="51">
        <v>43245</v>
      </c>
      <c r="G33" s="51">
        <v>67582</v>
      </c>
      <c r="H33" s="51">
        <v>5304</v>
      </c>
      <c r="I33" s="94">
        <v>29641</v>
      </c>
      <c r="J33" s="95">
        <v>415830</v>
      </c>
      <c r="K33" s="8">
        <v>0</v>
      </c>
      <c r="L33" s="8">
        <v>512571</v>
      </c>
      <c r="M33" s="8">
        <v>67755</v>
      </c>
      <c r="N33" s="8">
        <v>710971</v>
      </c>
      <c r="O33" s="8">
        <v>119717</v>
      </c>
      <c r="P33" s="8">
        <v>429275</v>
      </c>
      <c r="Q33" s="5">
        <v>155638</v>
      </c>
      <c r="R33" s="2"/>
    </row>
    <row r="34" spans="1:18" ht="27" customHeight="1">
      <c r="A34" s="32" t="s">
        <v>56</v>
      </c>
      <c r="B34" s="50">
        <v>2825001</v>
      </c>
      <c r="C34" s="51">
        <v>2820898</v>
      </c>
      <c r="D34" s="51">
        <v>4103</v>
      </c>
      <c r="E34" s="51">
        <v>-23570650</v>
      </c>
      <c r="F34" s="51">
        <v>-23566547</v>
      </c>
      <c r="G34" s="51">
        <v>4103</v>
      </c>
      <c r="H34" s="51">
        <v>-23596125</v>
      </c>
      <c r="I34" s="94">
        <v>-25475</v>
      </c>
      <c r="J34" s="95">
        <v>421424</v>
      </c>
      <c r="K34" s="8">
        <v>0</v>
      </c>
      <c r="L34" s="8">
        <v>570820</v>
      </c>
      <c r="M34" s="8">
        <v>179344</v>
      </c>
      <c r="N34" s="8">
        <v>776347</v>
      </c>
      <c r="O34" s="8">
        <v>133507</v>
      </c>
      <c r="P34" s="8">
        <v>495663</v>
      </c>
      <c r="Q34" s="5">
        <v>156592</v>
      </c>
      <c r="R34" s="2"/>
    </row>
    <row r="35" spans="1:18" ht="27" customHeight="1">
      <c r="A35" s="32" t="s">
        <v>30</v>
      </c>
      <c r="B35" s="50">
        <v>1320073</v>
      </c>
      <c r="C35" s="51">
        <v>1314298</v>
      </c>
      <c r="D35" s="51">
        <v>5775</v>
      </c>
      <c r="E35" s="51">
        <v>998</v>
      </c>
      <c r="F35" s="51">
        <v>6773</v>
      </c>
      <c r="G35" s="51">
        <v>5775</v>
      </c>
      <c r="H35" s="51">
        <v>-18386</v>
      </c>
      <c r="I35" s="94">
        <v>-19384</v>
      </c>
      <c r="J35" s="95">
        <v>218251</v>
      </c>
      <c r="K35" s="8">
        <v>0</v>
      </c>
      <c r="L35" s="8">
        <v>303924</v>
      </c>
      <c r="M35" s="8">
        <v>60501</v>
      </c>
      <c r="N35" s="8">
        <v>302617</v>
      </c>
      <c r="O35" s="8">
        <v>71522</v>
      </c>
      <c r="P35" s="8">
        <v>229900</v>
      </c>
      <c r="Q35" s="5">
        <v>92660</v>
      </c>
      <c r="R35" s="2"/>
    </row>
    <row r="36" spans="1:18" ht="27" customHeight="1" thickBot="1">
      <c r="A36" s="36" t="s">
        <v>31</v>
      </c>
      <c r="B36" s="52">
        <v>1691495</v>
      </c>
      <c r="C36" s="53">
        <v>1677935</v>
      </c>
      <c r="D36" s="53">
        <v>13560</v>
      </c>
      <c r="E36" s="53">
        <v>-8424</v>
      </c>
      <c r="F36" s="53">
        <v>5136</v>
      </c>
      <c r="G36" s="53">
        <v>13560</v>
      </c>
      <c r="H36" s="53">
        <v>-16879</v>
      </c>
      <c r="I36" s="96">
        <v>-8455</v>
      </c>
      <c r="J36" s="97">
        <v>264158</v>
      </c>
      <c r="K36" s="39">
        <v>0</v>
      </c>
      <c r="L36" s="39">
        <v>382049</v>
      </c>
      <c r="M36" s="39">
        <v>84248</v>
      </c>
      <c r="N36" s="39">
        <v>304717</v>
      </c>
      <c r="O36" s="39">
        <v>83856</v>
      </c>
      <c r="P36" s="39">
        <v>283102</v>
      </c>
      <c r="Q36" s="34">
        <v>184537</v>
      </c>
      <c r="R36" s="2"/>
    </row>
    <row r="37" spans="1:18" ht="27" customHeight="1" thickBot="1">
      <c r="A37" s="28" t="s">
        <v>32</v>
      </c>
      <c r="B37" s="54">
        <f>SUM(B8:B21)</f>
        <v>180027629</v>
      </c>
      <c r="C37" s="55">
        <f aca="true" t="shared" si="0" ref="C37:Q37">SUM(C8:C21)</f>
        <v>175671993</v>
      </c>
      <c r="D37" s="55">
        <f t="shared" si="0"/>
        <v>4355636</v>
      </c>
      <c r="E37" s="55">
        <f t="shared" si="0"/>
        <v>-1394311</v>
      </c>
      <c r="F37" s="55">
        <f t="shared" si="0"/>
        <v>2955757</v>
      </c>
      <c r="G37" s="55">
        <f t="shared" si="0"/>
        <v>4350068</v>
      </c>
      <c r="H37" s="55">
        <f t="shared" si="0"/>
        <v>-332204</v>
      </c>
      <c r="I37" s="40">
        <f t="shared" si="0"/>
        <v>1062107</v>
      </c>
      <c r="J37" s="98">
        <f t="shared" si="0"/>
        <v>36157030</v>
      </c>
      <c r="K37" s="9">
        <f t="shared" si="0"/>
        <v>0</v>
      </c>
      <c r="L37" s="9">
        <f t="shared" si="0"/>
        <v>36222342</v>
      </c>
      <c r="M37" s="9">
        <f t="shared" si="0"/>
        <v>8257343</v>
      </c>
      <c r="N37" s="9">
        <f>SUM(N8:N21)</f>
        <v>43922052</v>
      </c>
      <c r="O37" s="9">
        <f t="shared" si="0"/>
        <v>8338576</v>
      </c>
      <c r="P37" s="9">
        <f t="shared" si="0"/>
        <v>28088821</v>
      </c>
      <c r="Q37" s="6">
        <f t="shared" si="0"/>
        <v>10169326</v>
      </c>
      <c r="R37" s="2"/>
    </row>
    <row r="38" spans="1:18" ht="27" customHeight="1" thickBot="1">
      <c r="A38" s="29" t="s">
        <v>58</v>
      </c>
      <c r="B38" s="56">
        <f aca="true" t="shared" si="1" ref="B38:Q38">SUM(B22:B36)</f>
        <v>29821930</v>
      </c>
      <c r="C38" s="57">
        <f t="shared" si="1"/>
        <v>28821257</v>
      </c>
      <c r="D38" s="57">
        <f t="shared" si="1"/>
        <v>1000673</v>
      </c>
      <c r="E38" s="57">
        <f t="shared" si="1"/>
        <v>-23714194</v>
      </c>
      <c r="F38" s="57">
        <f t="shared" si="1"/>
        <v>-22713521</v>
      </c>
      <c r="G38" s="57">
        <f t="shared" si="1"/>
        <v>1000673</v>
      </c>
      <c r="H38" s="57">
        <f t="shared" si="1"/>
        <v>-23441607</v>
      </c>
      <c r="I38" s="41">
        <f t="shared" si="1"/>
        <v>272587</v>
      </c>
      <c r="J38" s="99">
        <f t="shared" si="1"/>
        <v>5581230</v>
      </c>
      <c r="K38" s="7">
        <f t="shared" si="1"/>
        <v>0</v>
      </c>
      <c r="L38" s="7">
        <f t="shared" si="1"/>
        <v>5667692</v>
      </c>
      <c r="M38" s="7">
        <f t="shared" si="1"/>
        <v>2168548</v>
      </c>
      <c r="N38" s="7">
        <f>SUM(N22:N36)</f>
        <v>6654481</v>
      </c>
      <c r="O38" s="7">
        <f t="shared" si="1"/>
        <v>1404869</v>
      </c>
      <c r="P38" s="7">
        <f t="shared" si="1"/>
        <v>4683996</v>
      </c>
      <c r="Q38" s="4">
        <f t="shared" si="1"/>
        <v>1910314</v>
      </c>
      <c r="R38" s="2"/>
    </row>
    <row r="39" spans="1:18" ht="27" customHeight="1" thickBot="1">
      <c r="A39" s="29" t="s">
        <v>33</v>
      </c>
      <c r="B39" s="56">
        <f aca="true" t="shared" si="2" ref="B39:Q39">SUM(B8:B36)</f>
        <v>209849559</v>
      </c>
      <c r="C39" s="57">
        <f t="shared" si="2"/>
        <v>204493250</v>
      </c>
      <c r="D39" s="57">
        <f t="shared" si="2"/>
        <v>5356309</v>
      </c>
      <c r="E39" s="57">
        <f t="shared" si="2"/>
        <v>-25108505</v>
      </c>
      <c r="F39" s="57">
        <f t="shared" si="2"/>
        <v>-19757764</v>
      </c>
      <c r="G39" s="57">
        <f t="shared" si="2"/>
        <v>5350741</v>
      </c>
      <c r="H39" s="57">
        <f t="shared" si="2"/>
        <v>-23773811</v>
      </c>
      <c r="I39" s="41">
        <f t="shared" si="2"/>
        <v>1334694</v>
      </c>
      <c r="J39" s="99">
        <f t="shared" si="2"/>
        <v>41738260</v>
      </c>
      <c r="K39" s="7">
        <f t="shared" si="2"/>
        <v>0</v>
      </c>
      <c r="L39" s="7">
        <f t="shared" si="2"/>
        <v>41890034</v>
      </c>
      <c r="M39" s="7">
        <f t="shared" si="2"/>
        <v>10425891</v>
      </c>
      <c r="N39" s="7">
        <f>SUM(N8:N36)</f>
        <v>50576533</v>
      </c>
      <c r="O39" s="7">
        <f t="shared" si="2"/>
        <v>9743445</v>
      </c>
      <c r="P39" s="7">
        <f t="shared" si="2"/>
        <v>32772817</v>
      </c>
      <c r="Q39" s="4">
        <f t="shared" si="2"/>
        <v>12079640</v>
      </c>
      <c r="R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国民健康保険事業会計（事業勘定）の状況（１）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58203125" style="3" customWidth="1"/>
    <col min="2" max="16" width="12.16015625" style="3" customWidth="1"/>
    <col min="17" max="21" width="14.66015625" style="3" customWidth="1"/>
    <col min="22" max="16384" width="14.66015625" style="3" customWidth="1"/>
  </cols>
  <sheetData>
    <row r="1" spans="1:19" ht="27" customHeight="1">
      <c r="A1" s="20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3" t="s">
        <v>81</v>
      </c>
      <c r="Q1" s="10"/>
      <c r="R1" s="10"/>
      <c r="S1" s="10"/>
    </row>
    <row r="2" spans="1:19" ht="27" customHeight="1" thickBot="1">
      <c r="A2" s="11"/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 t="s">
        <v>0</v>
      </c>
      <c r="Q2" s="10"/>
      <c r="R2" s="10"/>
      <c r="S2" s="10"/>
    </row>
    <row r="3" spans="1:19" ht="27" customHeight="1">
      <c r="A3" s="69"/>
      <c r="B3" s="59" t="s">
        <v>77</v>
      </c>
      <c r="C3" s="60"/>
      <c r="D3" s="61"/>
      <c r="E3" s="59" t="s">
        <v>76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13"/>
      <c r="R3" s="10"/>
      <c r="S3" s="10"/>
    </row>
    <row r="4" spans="1:19" ht="27" customHeight="1">
      <c r="A4" s="70"/>
      <c r="B4" s="77"/>
      <c r="C4" s="63"/>
      <c r="D4" s="64"/>
      <c r="E4" s="77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13"/>
      <c r="R4" s="10"/>
      <c r="S4" s="10"/>
    </row>
    <row r="5" spans="1:19" ht="27" customHeight="1">
      <c r="A5" s="71" t="s">
        <v>68</v>
      </c>
      <c r="B5" s="78" t="s">
        <v>39</v>
      </c>
      <c r="C5" s="18" t="s">
        <v>40</v>
      </c>
      <c r="D5" s="15" t="s">
        <v>41</v>
      </c>
      <c r="E5" s="78" t="s">
        <v>43</v>
      </c>
      <c r="F5" s="18" t="s">
        <v>44</v>
      </c>
      <c r="G5" s="18" t="s">
        <v>61</v>
      </c>
      <c r="H5" s="18" t="s">
        <v>59</v>
      </c>
      <c r="I5" s="18" t="s">
        <v>49</v>
      </c>
      <c r="J5" s="18" t="s">
        <v>38</v>
      </c>
      <c r="K5" s="18" t="s">
        <v>45</v>
      </c>
      <c r="L5" s="18" t="s">
        <v>46</v>
      </c>
      <c r="M5" s="18" t="s">
        <v>63</v>
      </c>
      <c r="N5" s="18" t="s">
        <v>64</v>
      </c>
      <c r="O5" s="18" t="s">
        <v>66</v>
      </c>
      <c r="P5" s="15" t="s">
        <v>47</v>
      </c>
      <c r="Q5" s="13"/>
      <c r="R5" s="10"/>
      <c r="S5" s="10"/>
    </row>
    <row r="6" spans="1:19" ht="27" customHeight="1">
      <c r="A6" s="70"/>
      <c r="B6" s="79"/>
      <c r="C6" s="17"/>
      <c r="D6" s="14"/>
      <c r="E6" s="79"/>
      <c r="F6" s="17"/>
      <c r="G6" s="18" t="s">
        <v>62</v>
      </c>
      <c r="H6" s="18" t="s">
        <v>80</v>
      </c>
      <c r="I6" s="18" t="s">
        <v>50</v>
      </c>
      <c r="J6" s="18" t="s">
        <v>48</v>
      </c>
      <c r="K6" s="17"/>
      <c r="L6" s="17"/>
      <c r="M6" s="17"/>
      <c r="N6" s="17"/>
      <c r="O6" s="18" t="s">
        <v>65</v>
      </c>
      <c r="P6" s="14"/>
      <c r="Q6" s="13"/>
      <c r="R6" s="10"/>
      <c r="S6" s="10"/>
    </row>
    <row r="7" spans="1:19" ht="27" customHeight="1" thickBot="1">
      <c r="A7" s="72"/>
      <c r="B7" s="80"/>
      <c r="C7" s="19"/>
      <c r="D7" s="16"/>
      <c r="E7" s="80"/>
      <c r="F7" s="19"/>
      <c r="G7" s="19"/>
      <c r="H7" s="19"/>
      <c r="I7" s="19"/>
      <c r="J7" s="19"/>
      <c r="K7" s="19"/>
      <c r="L7" s="19"/>
      <c r="M7" s="19"/>
      <c r="N7" s="19"/>
      <c r="O7" s="19"/>
      <c r="P7" s="16"/>
      <c r="Q7" s="13"/>
      <c r="R7" s="10"/>
      <c r="S7" s="10"/>
    </row>
    <row r="8" spans="1:17" ht="27" customHeight="1">
      <c r="A8" s="73" t="s">
        <v>9</v>
      </c>
      <c r="B8" s="48">
        <v>0</v>
      </c>
      <c r="C8" s="49">
        <v>363447</v>
      </c>
      <c r="D8" s="92">
        <v>107559</v>
      </c>
      <c r="E8" s="100">
        <v>394811</v>
      </c>
      <c r="F8" s="81">
        <v>19671434</v>
      </c>
      <c r="G8" s="81">
        <v>3504589</v>
      </c>
      <c r="H8" s="81">
        <v>2717</v>
      </c>
      <c r="I8" s="81">
        <v>1459985</v>
      </c>
      <c r="J8" s="81">
        <v>4822962</v>
      </c>
      <c r="K8" s="81">
        <v>297764</v>
      </c>
      <c r="L8" s="81">
        <v>13076</v>
      </c>
      <c r="M8" s="81">
        <v>0</v>
      </c>
      <c r="N8" s="81">
        <v>0</v>
      </c>
      <c r="O8" s="81">
        <v>0</v>
      </c>
      <c r="P8" s="82">
        <v>282515</v>
      </c>
      <c r="Q8" s="2"/>
    </row>
    <row r="9" spans="1:17" ht="27" customHeight="1">
      <c r="A9" s="27" t="s">
        <v>10</v>
      </c>
      <c r="B9" s="50">
        <v>600140</v>
      </c>
      <c r="C9" s="51">
        <v>1585817</v>
      </c>
      <c r="D9" s="94">
        <v>60624</v>
      </c>
      <c r="E9" s="101">
        <v>246482</v>
      </c>
      <c r="F9" s="83">
        <v>20007576</v>
      </c>
      <c r="G9" s="83">
        <v>3822192</v>
      </c>
      <c r="H9" s="83">
        <v>3001</v>
      </c>
      <c r="I9" s="83">
        <v>1516219</v>
      </c>
      <c r="J9" s="83">
        <v>5271866</v>
      </c>
      <c r="K9" s="83">
        <v>328702</v>
      </c>
      <c r="L9" s="83">
        <v>0</v>
      </c>
      <c r="M9" s="83">
        <v>588336</v>
      </c>
      <c r="N9" s="83">
        <v>8</v>
      </c>
      <c r="O9" s="83">
        <v>0</v>
      </c>
      <c r="P9" s="84">
        <v>217923</v>
      </c>
      <c r="Q9" s="2"/>
    </row>
    <row r="10" spans="1:17" ht="27" customHeight="1">
      <c r="A10" s="27" t="s">
        <v>11</v>
      </c>
      <c r="B10" s="50">
        <v>1000000</v>
      </c>
      <c r="C10" s="51">
        <v>263657</v>
      </c>
      <c r="D10" s="94">
        <v>37578</v>
      </c>
      <c r="E10" s="101">
        <v>185793</v>
      </c>
      <c r="F10" s="83">
        <v>8947577</v>
      </c>
      <c r="G10" s="83">
        <v>1757282</v>
      </c>
      <c r="H10" s="83">
        <v>1367</v>
      </c>
      <c r="I10" s="83">
        <v>782139</v>
      </c>
      <c r="J10" s="83">
        <v>2404154</v>
      </c>
      <c r="K10" s="83">
        <v>170505</v>
      </c>
      <c r="L10" s="83">
        <v>0</v>
      </c>
      <c r="M10" s="83">
        <v>787</v>
      </c>
      <c r="N10" s="83">
        <v>261</v>
      </c>
      <c r="O10" s="83">
        <v>0</v>
      </c>
      <c r="P10" s="84">
        <v>110225</v>
      </c>
      <c r="Q10" s="2"/>
    </row>
    <row r="11" spans="1:17" ht="27" customHeight="1">
      <c r="A11" s="27" t="s">
        <v>12</v>
      </c>
      <c r="B11" s="50">
        <v>0</v>
      </c>
      <c r="C11" s="51">
        <v>690535</v>
      </c>
      <c r="D11" s="94">
        <v>46978</v>
      </c>
      <c r="E11" s="101">
        <v>332656</v>
      </c>
      <c r="F11" s="83">
        <v>12167431</v>
      </c>
      <c r="G11" s="83">
        <v>2269409</v>
      </c>
      <c r="H11" s="83">
        <v>1762</v>
      </c>
      <c r="I11" s="83">
        <v>986403</v>
      </c>
      <c r="J11" s="83">
        <v>3115339</v>
      </c>
      <c r="K11" s="83">
        <v>129365</v>
      </c>
      <c r="L11" s="83">
        <v>32798</v>
      </c>
      <c r="M11" s="83">
        <v>3</v>
      </c>
      <c r="N11" s="83">
        <v>0</v>
      </c>
      <c r="O11" s="83">
        <v>0</v>
      </c>
      <c r="P11" s="84">
        <v>167023</v>
      </c>
      <c r="Q11" s="2"/>
    </row>
    <row r="12" spans="1:17" ht="27" customHeight="1">
      <c r="A12" s="27" t="s">
        <v>13</v>
      </c>
      <c r="B12" s="50">
        <v>0</v>
      </c>
      <c r="C12" s="51">
        <v>300971</v>
      </c>
      <c r="D12" s="94">
        <v>62198</v>
      </c>
      <c r="E12" s="101">
        <v>188829</v>
      </c>
      <c r="F12" s="83">
        <v>8914365</v>
      </c>
      <c r="G12" s="83">
        <v>1688131</v>
      </c>
      <c r="H12" s="83">
        <v>1326</v>
      </c>
      <c r="I12" s="83">
        <v>702212</v>
      </c>
      <c r="J12" s="83">
        <v>2252581</v>
      </c>
      <c r="K12" s="83">
        <v>121154</v>
      </c>
      <c r="L12" s="83">
        <v>0</v>
      </c>
      <c r="M12" s="83">
        <v>151818</v>
      </c>
      <c r="N12" s="83">
        <v>264</v>
      </c>
      <c r="O12" s="83">
        <v>0</v>
      </c>
      <c r="P12" s="84">
        <v>89977</v>
      </c>
      <c r="Q12" s="2"/>
    </row>
    <row r="13" spans="1:17" ht="27" customHeight="1">
      <c r="A13" s="27" t="s">
        <v>14</v>
      </c>
      <c r="B13" s="50">
        <v>466000</v>
      </c>
      <c r="C13" s="51">
        <v>22891</v>
      </c>
      <c r="D13" s="94">
        <v>67650</v>
      </c>
      <c r="E13" s="101">
        <v>255519</v>
      </c>
      <c r="F13" s="83">
        <v>12212633</v>
      </c>
      <c r="G13" s="83">
        <v>2426857</v>
      </c>
      <c r="H13" s="83">
        <v>1905</v>
      </c>
      <c r="I13" s="83">
        <v>1002952</v>
      </c>
      <c r="J13" s="83">
        <v>3232197</v>
      </c>
      <c r="K13" s="83">
        <v>189462</v>
      </c>
      <c r="L13" s="83">
        <v>0</v>
      </c>
      <c r="M13" s="83">
        <v>416</v>
      </c>
      <c r="N13" s="83">
        <v>0</v>
      </c>
      <c r="O13" s="83">
        <v>0</v>
      </c>
      <c r="P13" s="84">
        <v>180411</v>
      </c>
      <c r="Q13" s="2"/>
    </row>
    <row r="14" spans="1:17" ht="27" customHeight="1">
      <c r="A14" s="27" t="s">
        <v>15</v>
      </c>
      <c r="B14" s="50">
        <v>0</v>
      </c>
      <c r="C14" s="51">
        <v>308928</v>
      </c>
      <c r="D14" s="94">
        <v>24946</v>
      </c>
      <c r="E14" s="101">
        <v>125519</v>
      </c>
      <c r="F14" s="83">
        <v>5699722</v>
      </c>
      <c r="G14" s="83">
        <v>1056928</v>
      </c>
      <c r="H14" s="83">
        <v>838</v>
      </c>
      <c r="I14" s="83">
        <v>422618</v>
      </c>
      <c r="J14" s="83">
        <v>1318322</v>
      </c>
      <c r="K14" s="83">
        <v>95842</v>
      </c>
      <c r="L14" s="83">
        <v>149155</v>
      </c>
      <c r="M14" s="83">
        <v>0</v>
      </c>
      <c r="N14" s="83">
        <v>0</v>
      </c>
      <c r="O14" s="83">
        <v>0</v>
      </c>
      <c r="P14" s="84">
        <v>114387</v>
      </c>
      <c r="Q14" s="2"/>
    </row>
    <row r="15" spans="1:17" ht="27" customHeight="1">
      <c r="A15" s="27" t="s">
        <v>16</v>
      </c>
      <c r="B15" s="50">
        <v>132654</v>
      </c>
      <c r="C15" s="51">
        <v>205689</v>
      </c>
      <c r="D15" s="94">
        <v>10536</v>
      </c>
      <c r="E15" s="101">
        <v>62160</v>
      </c>
      <c r="F15" s="83">
        <v>1839135</v>
      </c>
      <c r="G15" s="83">
        <v>300550</v>
      </c>
      <c r="H15" s="83">
        <v>228</v>
      </c>
      <c r="I15" s="83">
        <v>124463</v>
      </c>
      <c r="J15" s="83">
        <v>427111</v>
      </c>
      <c r="K15" s="83">
        <v>19540</v>
      </c>
      <c r="L15" s="83">
        <v>0</v>
      </c>
      <c r="M15" s="83">
        <v>193768</v>
      </c>
      <c r="N15" s="83">
        <v>28800</v>
      </c>
      <c r="O15" s="83">
        <v>0</v>
      </c>
      <c r="P15" s="84">
        <v>16663</v>
      </c>
      <c r="Q15" s="2"/>
    </row>
    <row r="16" spans="1:17" ht="27" customHeight="1">
      <c r="A16" s="27" t="s">
        <v>17</v>
      </c>
      <c r="B16" s="50">
        <v>62000</v>
      </c>
      <c r="C16" s="51">
        <v>145263</v>
      </c>
      <c r="D16" s="94">
        <v>16474</v>
      </c>
      <c r="E16" s="101">
        <v>66494</v>
      </c>
      <c r="F16" s="83">
        <v>3062159</v>
      </c>
      <c r="G16" s="83">
        <v>565755</v>
      </c>
      <c r="H16" s="83">
        <v>446</v>
      </c>
      <c r="I16" s="83">
        <v>240814</v>
      </c>
      <c r="J16" s="83">
        <v>728820</v>
      </c>
      <c r="K16" s="83">
        <v>17973</v>
      </c>
      <c r="L16" s="83">
        <v>21038</v>
      </c>
      <c r="M16" s="83">
        <v>0</v>
      </c>
      <c r="N16" s="83">
        <v>0</v>
      </c>
      <c r="O16" s="83">
        <v>0</v>
      </c>
      <c r="P16" s="84">
        <v>34233</v>
      </c>
      <c r="Q16" s="2"/>
    </row>
    <row r="17" spans="1:17" ht="27" customHeight="1">
      <c r="A17" s="27" t="s">
        <v>18</v>
      </c>
      <c r="B17" s="50">
        <v>0</v>
      </c>
      <c r="C17" s="51">
        <v>16020</v>
      </c>
      <c r="D17" s="94">
        <v>25767</v>
      </c>
      <c r="E17" s="101">
        <v>67373</v>
      </c>
      <c r="F17" s="83">
        <v>2052825</v>
      </c>
      <c r="G17" s="83">
        <v>405104</v>
      </c>
      <c r="H17" s="83">
        <v>310</v>
      </c>
      <c r="I17" s="83">
        <v>195698</v>
      </c>
      <c r="J17" s="83">
        <v>596292</v>
      </c>
      <c r="K17" s="83">
        <v>41356</v>
      </c>
      <c r="L17" s="83">
        <v>0</v>
      </c>
      <c r="M17" s="83">
        <v>1</v>
      </c>
      <c r="N17" s="83">
        <v>0</v>
      </c>
      <c r="O17" s="83">
        <v>0</v>
      </c>
      <c r="P17" s="84">
        <v>38173</v>
      </c>
      <c r="Q17" s="2"/>
    </row>
    <row r="18" spans="1:17" ht="27" customHeight="1">
      <c r="A18" s="27" t="s">
        <v>19</v>
      </c>
      <c r="B18" s="50">
        <v>69806</v>
      </c>
      <c r="C18" s="51">
        <v>110077</v>
      </c>
      <c r="D18" s="94">
        <v>4649</v>
      </c>
      <c r="E18" s="101">
        <v>51712</v>
      </c>
      <c r="F18" s="83">
        <v>1749646</v>
      </c>
      <c r="G18" s="83">
        <v>309092</v>
      </c>
      <c r="H18" s="83">
        <v>233</v>
      </c>
      <c r="I18" s="83">
        <v>145136</v>
      </c>
      <c r="J18" s="83">
        <v>456151</v>
      </c>
      <c r="K18" s="83">
        <v>19098</v>
      </c>
      <c r="L18" s="83">
        <v>0</v>
      </c>
      <c r="M18" s="83">
        <v>0</v>
      </c>
      <c r="N18" s="83">
        <v>0</v>
      </c>
      <c r="O18" s="83">
        <v>0</v>
      </c>
      <c r="P18" s="84">
        <v>29005</v>
      </c>
      <c r="Q18" s="2"/>
    </row>
    <row r="19" spans="1:17" ht="27" customHeight="1">
      <c r="A19" s="27" t="s">
        <v>51</v>
      </c>
      <c r="B19" s="50">
        <v>0</v>
      </c>
      <c r="C19" s="51">
        <v>362525</v>
      </c>
      <c r="D19" s="94">
        <v>6863</v>
      </c>
      <c r="E19" s="101">
        <v>57400</v>
      </c>
      <c r="F19" s="83">
        <v>3221150</v>
      </c>
      <c r="G19" s="83">
        <v>551730</v>
      </c>
      <c r="H19" s="83">
        <v>434</v>
      </c>
      <c r="I19" s="83">
        <v>232089</v>
      </c>
      <c r="J19" s="83">
        <v>711322</v>
      </c>
      <c r="K19" s="83">
        <v>42871</v>
      </c>
      <c r="L19" s="83">
        <v>0</v>
      </c>
      <c r="M19" s="83">
        <v>0</v>
      </c>
      <c r="N19" s="83">
        <v>0</v>
      </c>
      <c r="O19" s="83">
        <v>0</v>
      </c>
      <c r="P19" s="84">
        <v>36753</v>
      </c>
      <c r="Q19" s="2"/>
    </row>
    <row r="20" spans="1:17" ht="27" customHeight="1">
      <c r="A20" s="27" t="s">
        <v>52</v>
      </c>
      <c r="B20" s="50">
        <v>195445</v>
      </c>
      <c r="C20" s="51">
        <v>531026</v>
      </c>
      <c r="D20" s="94">
        <v>45500</v>
      </c>
      <c r="E20" s="101">
        <v>113425</v>
      </c>
      <c r="F20" s="83">
        <v>4634471</v>
      </c>
      <c r="G20" s="83">
        <v>949237</v>
      </c>
      <c r="H20" s="83">
        <v>719</v>
      </c>
      <c r="I20" s="83">
        <v>405196</v>
      </c>
      <c r="J20" s="83">
        <v>1296558</v>
      </c>
      <c r="K20" s="83">
        <v>83683</v>
      </c>
      <c r="L20" s="83">
        <v>5853</v>
      </c>
      <c r="M20" s="83">
        <v>165556</v>
      </c>
      <c r="N20" s="83">
        <v>0</v>
      </c>
      <c r="O20" s="83">
        <v>0</v>
      </c>
      <c r="P20" s="84">
        <v>96245</v>
      </c>
      <c r="Q20" s="2"/>
    </row>
    <row r="21" spans="1:17" ht="27" customHeight="1" thickBot="1">
      <c r="A21" s="33" t="s">
        <v>53</v>
      </c>
      <c r="B21" s="52">
        <v>0</v>
      </c>
      <c r="C21" s="53">
        <v>871678</v>
      </c>
      <c r="D21" s="96">
        <v>50248</v>
      </c>
      <c r="E21" s="102">
        <v>105036</v>
      </c>
      <c r="F21" s="85">
        <v>6960914</v>
      </c>
      <c r="G21" s="85">
        <v>1202401</v>
      </c>
      <c r="H21" s="85">
        <v>934</v>
      </c>
      <c r="I21" s="85">
        <v>512713</v>
      </c>
      <c r="J21" s="85">
        <v>1593584</v>
      </c>
      <c r="K21" s="85">
        <v>81740</v>
      </c>
      <c r="L21" s="85">
        <v>0</v>
      </c>
      <c r="M21" s="85">
        <v>1376</v>
      </c>
      <c r="N21" s="85">
        <v>0</v>
      </c>
      <c r="O21" s="85">
        <v>0</v>
      </c>
      <c r="P21" s="86">
        <v>90471</v>
      </c>
      <c r="Q21" s="2"/>
    </row>
    <row r="22" spans="1:17" ht="27" customHeight="1">
      <c r="A22" s="73" t="s">
        <v>20</v>
      </c>
      <c r="B22" s="48">
        <v>10000</v>
      </c>
      <c r="C22" s="49">
        <v>48303</v>
      </c>
      <c r="D22" s="92">
        <v>1178</v>
      </c>
      <c r="E22" s="100">
        <v>9244</v>
      </c>
      <c r="F22" s="81">
        <v>598290</v>
      </c>
      <c r="G22" s="81">
        <v>106655</v>
      </c>
      <c r="H22" s="81">
        <v>83</v>
      </c>
      <c r="I22" s="81">
        <v>45304</v>
      </c>
      <c r="J22" s="81">
        <v>157707</v>
      </c>
      <c r="K22" s="81">
        <v>8271</v>
      </c>
      <c r="L22" s="81">
        <v>0</v>
      </c>
      <c r="M22" s="81">
        <v>30072</v>
      </c>
      <c r="N22" s="81">
        <v>0</v>
      </c>
      <c r="O22" s="81">
        <v>0</v>
      </c>
      <c r="P22" s="82">
        <v>16321</v>
      </c>
      <c r="Q22" s="2"/>
    </row>
    <row r="23" spans="1:17" ht="27" customHeight="1">
      <c r="A23" s="27" t="s">
        <v>21</v>
      </c>
      <c r="B23" s="50">
        <v>80000</v>
      </c>
      <c r="C23" s="51">
        <v>117596</v>
      </c>
      <c r="D23" s="94">
        <v>1696</v>
      </c>
      <c r="E23" s="101">
        <v>28214</v>
      </c>
      <c r="F23" s="83">
        <v>1930155</v>
      </c>
      <c r="G23" s="83">
        <v>341329</v>
      </c>
      <c r="H23" s="83">
        <v>274</v>
      </c>
      <c r="I23" s="83">
        <v>132647</v>
      </c>
      <c r="J23" s="83">
        <v>414768</v>
      </c>
      <c r="K23" s="83">
        <v>22551</v>
      </c>
      <c r="L23" s="83">
        <v>0</v>
      </c>
      <c r="M23" s="83">
        <v>70040</v>
      </c>
      <c r="N23" s="83">
        <v>0</v>
      </c>
      <c r="O23" s="83">
        <v>0</v>
      </c>
      <c r="P23" s="84">
        <v>28204</v>
      </c>
      <c r="Q23" s="2"/>
    </row>
    <row r="24" spans="1:17" ht="27" customHeight="1">
      <c r="A24" s="27" t="s">
        <v>22</v>
      </c>
      <c r="B24" s="50">
        <v>0</v>
      </c>
      <c r="C24" s="51">
        <v>213492</v>
      </c>
      <c r="D24" s="94">
        <v>10456</v>
      </c>
      <c r="E24" s="101">
        <v>53975</v>
      </c>
      <c r="F24" s="83">
        <v>2763581</v>
      </c>
      <c r="G24" s="83">
        <v>519974</v>
      </c>
      <c r="H24" s="83">
        <v>408</v>
      </c>
      <c r="I24" s="83">
        <v>213062</v>
      </c>
      <c r="J24" s="83">
        <v>669360</v>
      </c>
      <c r="K24" s="83">
        <v>46158</v>
      </c>
      <c r="L24" s="83">
        <v>5230</v>
      </c>
      <c r="M24" s="83">
        <v>0</v>
      </c>
      <c r="N24" s="83">
        <v>179</v>
      </c>
      <c r="O24" s="83">
        <v>0</v>
      </c>
      <c r="P24" s="84">
        <v>38064</v>
      </c>
      <c r="Q24" s="2"/>
    </row>
    <row r="25" spans="1:17" ht="27" customHeight="1">
      <c r="A25" s="27" t="s">
        <v>23</v>
      </c>
      <c r="B25" s="50">
        <v>20000</v>
      </c>
      <c r="C25" s="51">
        <v>94588</v>
      </c>
      <c r="D25" s="94">
        <v>243</v>
      </c>
      <c r="E25" s="101">
        <v>15432</v>
      </c>
      <c r="F25" s="83">
        <v>432206</v>
      </c>
      <c r="G25" s="83">
        <v>85779</v>
      </c>
      <c r="H25" s="83">
        <v>66</v>
      </c>
      <c r="I25" s="83">
        <v>33853</v>
      </c>
      <c r="J25" s="83">
        <v>125838</v>
      </c>
      <c r="K25" s="83">
        <v>11385</v>
      </c>
      <c r="L25" s="83">
        <v>0</v>
      </c>
      <c r="M25" s="83">
        <v>102</v>
      </c>
      <c r="N25" s="83">
        <v>0</v>
      </c>
      <c r="O25" s="83">
        <v>0</v>
      </c>
      <c r="P25" s="84">
        <v>14567</v>
      </c>
      <c r="Q25" s="2"/>
    </row>
    <row r="26" spans="1:17" ht="27" customHeight="1">
      <c r="A26" s="27" t="s">
        <v>24</v>
      </c>
      <c r="B26" s="50">
        <v>10000</v>
      </c>
      <c r="C26" s="51">
        <v>40281</v>
      </c>
      <c r="D26" s="94">
        <v>3586</v>
      </c>
      <c r="E26" s="101">
        <v>20349</v>
      </c>
      <c r="F26" s="83">
        <v>779236</v>
      </c>
      <c r="G26" s="83">
        <v>165954</v>
      </c>
      <c r="H26" s="83">
        <v>131</v>
      </c>
      <c r="I26" s="83">
        <v>67495</v>
      </c>
      <c r="J26" s="83">
        <v>232373</v>
      </c>
      <c r="K26" s="83">
        <v>10000</v>
      </c>
      <c r="L26" s="83">
        <v>0</v>
      </c>
      <c r="M26" s="83">
        <v>586</v>
      </c>
      <c r="N26" s="83">
        <v>0</v>
      </c>
      <c r="O26" s="83">
        <v>0</v>
      </c>
      <c r="P26" s="84">
        <v>28239</v>
      </c>
      <c r="Q26" s="2"/>
    </row>
    <row r="27" spans="1:17" ht="27" customHeight="1">
      <c r="A27" s="27" t="s">
        <v>25</v>
      </c>
      <c r="B27" s="50">
        <v>0</v>
      </c>
      <c r="C27" s="51">
        <v>125433</v>
      </c>
      <c r="D27" s="94">
        <v>1432</v>
      </c>
      <c r="E27" s="101">
        <v>33175</v>
      </c>
      <c r="F27" s="83">
        <v>1114202</v>
      </c>
      <c r="G27" s="83">
        <v>205866</v>
      </c>
      <c r="H27" s="83">
        <v>159</v>
      </c>
      <c r="I27" s="83">
        <v>98050</v>
      </c>
      <c r="J27" s="83">
        <v>273347</v>
      </c>
      <c r="K27" s="83">
        <v>10686</v>
      </c>
      <c r="L27" s="83">
        <v>0</v>
      </c>
      <c r="M27" s="83">
        <v>56</v>
      </c>
      <c r="N27" s="83">
        <v>0</v>
      </c>
      <c r="O27" s="83">
        <v>0</v>
      </c>
      <c r="P27" s="84">
        <v>19305</v>
      </c>
      <c r="Q27" s="2"/>
    </row>
    <row r="28" spans="1:17" ht="27" customHeight="1">
      <c r="A28" s="27" t="s">
        <v>26</v>
      </c>
      <c r="B28" s="50">
        <v>0</v>
      </c>
      <c r="C28" s="51">
        <v>169376</v>
      </c>
      <c r="D28" s="94">
        <v>6713</v>
      </c>
      <c r="E28" s="101">
        <v>2279</v>
      </c>
      <c r="F28" s="83">
        <v>1848800</v>
      </c>
      <c r="G28" s="83">
        <v>324146</v>
      </c>
      <c r="H28" s="83">
        <v>254</v>
      </c>
      <c r="I28" s="83">
        <v>147107</v>
      </c>
      <c r="J28" s="83">
        <v>428296</v>
      </c>
      <c r="K28" s="83">
        <v>21499</v>
      </c>
      <c r="L28" s="83">
        <v>0</v>
      </c>
      <c r="M28" s="83">
        <v>0</v>
      </c>
      <c r="N28" s="83">
        <v>0</v>
      </c>
      <c r="O28" s="83">
        <v>0</v>
      </c>
      <c r="P28" s="84">
        <v>35617</v>
      </c>
      <c r="Q28" s="2"/>
    </row>
    <row r="29" spans="1:17" ht="27" customHeight="1">
      <c r="A29" s="27" t="s">
        <v>27</v>
      </c>
      <c r="B29" s="50">
        <v>0</v>
      </c>
      <c r="C29" s="51">
        <v>98861</v>
      </c>
      <c r="D29" s="94">
        <v>6916</v>
      </c>
      <c r="E29" s="101">
        <v>18687</v>
      </c>
      <c r="F29" s="83">
        <v>951448</v>
      </c>
      <c r="G29" s="83">
        <v>157443</v>
      </c>
      <c r="H29" s="83">
        <v>124</v>
      </c>
      <c r="I29" s="83">
        <v>70722</v>
      </c>
      <c r="J29" s="83">
        <v>201965</v>
      </c>
      <c r="K29" s="83">
        <v>6619</v>
      </c>
      <c r="L29" s="83">
        <v>0</v>
      </c>
      <c r="M29" s="83">
        <v>1</v>
      </c>
      <c r="N29" s="83">
        <v>0</v>
      </c>
      <c r="O29" s="83">
        <v>0</v>
      </c>
      <c r="P29" s="84">
        <v>12973</v>
      </c>
      <c r="Q29" s="2"/>
    </row>
    <row r="30" spans="1:17" ht="27" customHeight="1">
      <c r="A30" s="27" t="s">
        <v>28</v>
      </c>
      <c r="B30" s="50">
        <v>70000</v>
      </c>
      <c r="C30" s="51">
        <v>19616</v>
      </c>
      <c r="D30" s="94">
        <v>3680</v>
      </c>
      <c r="E30" s="101">
        <v>37523</v>
      </c>
      <c r="F30" s="83">
        <v>1002035</v>
      </c>
      <c r="G30" s="83">
        <v>200972</v>
      </c>
      <c r="H30" s="83">
        <v>158</v>
      </c>
      <c r="I30" s="83">
        <v>88165</v>
      </c>
      <c r="J30" s="83">
        <v>288622</v>
      </c>
      <c r="K30" s="83">
        <v>27927</v>
      </c>
      <c r="L30" s="83">
        <v>0</v>
      </c>
      <c r="M30" s="83">
        <v>57</v>
      </c>
      <c r="N30" s="83">
        <v>9</v>
      </c>
      <c r="O30" s="83">
        <v>0</v>
      </c>
      <c r="P30" s="84">
        <v>28667</v>
      </c>
      <c r="Q30" s="2"/>
    </row>
    <row r="31" spans="1:17" ht="27" customHeight="1">
      <c r="A31" s="27" t="s">
        <v>29</v>
      </c>
      <c r="B31" s="50">
        <v>15000</v>
      </c>
      <c r="C31" s="51">
        <v>44978</v>
      </c>
      <c r="D31" s="94">
        <v>1660</v>
      </c>
      <c r="E31" s="101">
        <v>20376</v>
      </c>
      <c r="F31" s="83">
        <v>566378</v>
      </c>
      <c r="G31" s="83">
        <v>120777</v>
      </c>
      <c r="H31" s="83">
        <v>9</v>
      </c>
      <c r="I31" s="83">
        <v>54491</v>
      </c>
      <c r="J31" s="83">
        <v>156462</v>
      </c>
      <c r="K31" s="83">
        <v>7002</v>
      </c>
      <c r="L31" s="83">
        <v>0</v>
      </c>
      <c r="M31" s="83">
        <v>45000</v>
      </c>
      <c r="N31" s="83">
        <v>0</v>
      </c>
      <c r="O31" s="83">
        <v>0</v>
      </c>
      <c r="P31" s="84">
        <v>799</v>
      </c>
      <c r="Q31" s="2"/>
    </row>
    <row r="32" spans="1:17" ht="27" customHeight="1">
      <c r="A32" s="27" t="s">
        <v>54</v>
      </c>
      <c r="B32" s="50">
        <v>20000</v>
      </c>
      <c r="C32" s="51">
        <v>79726</v>
      </c>
      <c r="D32" s="94">
        <v>1946</v>
      </c>
      <c r="E32" s="101">
        <v>34301</v>
      </c>
      <c r="F32" s="83">
        <v>1020033</v>
      </c>
      <c r="G32" s="83">
        <v>163330</v>
      </c>
      <c r="H32" s="83">
        <v>126</v>
      </c>
      <c r="I32" s="83">
        <v>70118</v>
      </c>
      <c r="J32" s="83">
        <v>233129</v>
      </c>
      <c r="K32" s="83">
        <v>6938</v>
      </c>
      <c r="L32" s="83">
        <v>0</v>
      </c>
      <c r="M32" s="83">
        <v>20020</v>
      </c>
      <c r="N32" s="83">
        <v>0</v>
      </c>
      <c r="O32" s="83">
        <v>0</v>
      </c>
      <c r="P32" s="84">
        <v>16776</v>
      </c>
      <c r="Q32" s="2"/>
    </row>
    <row r="33" spans="1:17" ht="27" customHeight="1">
      <c r="A33" s="27" t="s">
        <v>55</v>
      </c>
      <c r="B33" s="50">
        <v>65000</v>
      </c>
      <c r="C33" s="51">
        <v>125806</v>
      </c>
      <c r="D33" s="94">
        <v>6408</v>
      </c>
      <c r="E33" s="101">
        <v>44140</v>
      </c>
      <c r="F33" s="83">
        <v>1605767</v>
      </c>
      <c r="G33" s="83">
        <v>263228</v>
      </c>
      <c r="H33" s="83">
        <v>197</v>
      </c>
      <c r="I33" s="83">
        <v>120721</v>
      </c>
      <c r="J33" s="83">
        <v>392841</v>
      </c>
      <c r="K33" s="83">
        <v>19599</v>
      </c>
      <c r="L33" s="83">
        <v>0</v>
      </c>
      <c r="M33" s="83">
        <v>70007</v>
      </c>
      <c r="N33" s="83">
        <v>0</v>
      </c>
      <c r="O33" s="83">
        <v>0</v>
      </c>
      <c r="P33" s="84">
        <v>24889</v>
      </c>
      <c r="Q33" s="2"/>
    </row>
    <row r="34" spans="1:17" ht="27" customHeight="1">
      <c r="A34" s="74" t="s">
        <v>57</v>
      </c>
      <c r="B34" s="50">
        <v>0</v>
      </c>
      <c r="C34" s="51">
        <v>83783</v>
      </c>
      <c r="D34" s="94">
        <v>7521</v>
      </c>
      <c r="E34" s="101">
        <v>41908</v>
      </c>
      <c r="F34" s="83">
        <v>1881482</v>
      </c>
      <c r="G34" s="83">
        <v>280002</v>
      </c>
      <c r="H34" s="83">
        <v>213</v>
      </c>
      <c r="I34" s="83">
        <v>128032</v>
      </c>
      <c r="J34" s="83">
        <v>434020</v>
      </c>
      <c r="K34" s="83">
        <v>19760</v>
      </c>
      <c r="L34" s="83">
        <v>0</v>
      </c>
      <c r="M34" s="83">
        <v>11939</v>
      </c>
      <c r="N34" s="83">
        <v>0</v>
      </c>
      <c r="O34" s="83">
        <v>0</v>
      </c>
      <c r="P34" s="84">
        <v>23542</v>
      </c>
      <c r="Q34" s="2"/>
    </row>
    <row r="35" spans="1:17" ht="27" customHeight="1">
      <c r="A35" s="27" t="s">
        <v>30</v>
      </c>
      <c r="B35" s="50">
        <v>30760</v>
      </c>
      <c r="C35" s="51">
        <v>3624</v>
      </c>
      <c r="D35" s="94">
        <v>6314</v>
      </c>
      <c r="E35" s="101">
        <v>24302</v>
      </c>
      <c r="F35" s="83">
        <v>804824</v>
      </c>
      <c r="G35" s="83">
        <v>160239</v>
      </c>
      <c r="H35" s="83">
        <v>122</v>
      </c>
      <c r="I35" s="83">
        <v>76779</v>
      </c>
      <c r="J35" s="83">
        <v>228095</v>
      </c>
      <c r="K35" s="83">
        <v>11015</v>
      </c>
      <c r="L35" s="83">
        <v>0</v>
      </c>
      <c r="M35" s="83">
        <v>214</v>
      </c>
      <c r="N35" s="83">
        <v>0</v>
      </c>
      <c r="O35" s="83">
        <v>0</v>
      </c>
      <c r="P35" s="84">
        <v>8708</v>
      </c>
      <c r="Q35" s="2"/>
    </row>
    <row r="36" spans="1:17" ht="27" customHeight="1" thickBot="1">
      <c r="A36" s="33" t="s">
        <v>31</v>
      </c>
      <c r="B36" s="52">
        <v>0</v>
      </c>
      <c r="C36" s="53">
        <v>104612</v>
      </c>
      <c r="D36" s="96">
        <v>216</v>
      </c>
      <c r="E36" s="102">
        <v>26685</v>
      </c>
      <c r="F36" s="85">
        <v>979097</v>
      </c>
      <c r="G36" s="85">
        <v>199185</v>
      </c>
      <c r="H36" s="85">
        <v>153</v>
      </c>
      <c r="I36" s="85">
        <v>93976</v>
      </c>
      <c r="J36" s="85">
        <v>282556</v>
      </c>
      <c r="K36" s="85">
        <v>9156</v>
      </c>
      <c r="L36" s="85">
        <v>84142</v>
      </c>
      <c r="M36" s="85">
        <v>9</v>
      </c>
      <c r="N36" s="85">
        <v>0</v>
      </c>
      <c r="O36" s="85">
        <v>0</v>
      </c>
      <c r="P36" s="86">
        <v>2976</v>
      </c>
      <c r="Q36" s="2"/>
    </row>
    <row r="37" spans="1:17" ht="27" customHeight="1" thickBot="1">
      <c r="A37" s="75" t="s">
        <v>32</v>
      </c>
      <c r="B37" s="54">
        <f>SUM(B8:B21)</f>
        <v>2526045</v>
      </c>
      <c r="C37" s="55">
        <f>SUM(C8:C21)</f>
        <v>5778524</v>
      </c>
      <c r="D37" s="40">
        <f>SUM(D8:D21)</f>
        <v>567570</v>
      </c>
      <c r="E37" s="54">
        <f>SUM(E8:E21)</f>
        <v>2253209</v>
      </c>
      <c r="F37" s="55">
        <f aca="true" t="shared" si="0" ref="F37:P37">SUM(F8:F21)</f>
        <v>111141038</v>
      </c>
      <c r="G37" s="55">
        <f t="shared" si="0"/>
        <v>20809257</v>
      </c>
      <c r="H37" s="55">
        <f t="shared" si="0"/>
        <v>16220</v>
      </c>
      <c r="I37" s="55">
        <f t="shared" si="0"/>
        <v>8728637</v>
      </c>
      <c r="J37" s="55">
        <f t="shared" si="0"/>
        <v>28227259</v>
      </c>
      <c r="K37" s="55">
        <f t="shared" si="0"/>
        <v>1639055</v>
      </c>
      <c r="L37" s="55">
        <f t="shared" si="0"/>
        <v>221920</v>
      </c>
      <c r="M37" s="55">
        <f t="shared" si="0"/>
        <v>1102061</v>
      </c>
      <c r="N37" s="55">
        <f t="shared" si="0"/>
        <v>29333</v>
      </c>
      <c r="O37" s="55">
        <f t="shared" si="0"/>
        <v>0</v>
      </c>
      <c r="P37" s="40">
        <f t="shared" si="0"/>
        <v>1504004</v>
      </c>
      <c r="Q37" s="2"/>
    </row>
    <row r="38" spans="1:17" ht="27" customHeight="1" thickBot="1">
      <c r="A38" s="76" t="s">
        <v>58</v>
      </c>
      <c r="B38" s="56">
        <f>SUM(B22:B36)</f>
        <v>320760</v>
      </c>
      <c r="C38" s="57">
        <f>SUM(C22:C36)</f>
        <v>1370075</v>
      </c>
      <c r="D38" s="41">
        <f>SUM(D22:D36)</f>
        <v>59965</v>
      </c>
      <c r="E38" s="56">
        <f>SUM(E22:E36)</f>
        <v>410590</v>
      </c>
      <c r="F38" s="57">
        <f aca="true" t="shared" si="1" ref="F38:P38">SUM(F22:F36)</f>
        <v>18277534</v>
      </c>
      <c r="G38" s="57">
        <f t="shared" si="1"/>
        <v>3294879</v>
      </c>
      <c r="H38" s="57">
        <f t="shared" si="1"/>
        <v>2477</v>
      </c>
      <c r="I38" s="57">
        <f t="shared" si="1"/>
        <v>1440522</v>
      </c>
      <c r="J38" s="57">
        <f t="shared" si="1"/>
        <v>4519379</v>
      </c>
      <c r="K38" s="57">
        <f t="shared" si="1"/>
        <v>238566</v>
      </c>
      <c r="L38" s="57">
        <f t="shared" si="1"/>
        <v>89372</v>
      </c>
      <c r="M38" s="57">
        <f t="shared" si="1"/>
        <v>248103</v>
      </c>
      <c r="N38" s="57">
        <f t="shared" si="1"/>
        <v>188</v>
      </c>
      <c r="O38" s="57">
        <f t="shared" si="1"/>
        <v>0</v>
      </c>
      <c r="P38" s="41">
        <f t="shared" si="1"/>
        <v>299647</v>
      </c>
      <c r="Q38" s="2"/>
    </row>
    <row r="39" spans="1:17" ht="27" customHeight="1" thickBot="1">
      <c r="A39" s="76" t="s">
        <v>33</v>
      </c>
      <c r="B39" s="56">
        <f>SUM(B8:B36)</f>
        <v>2846805</v>
      </c>
      <c r="C39" s="57">
        <f>SUM(C8:C36)</f>
        <v>7148599</v>
      </c>
      <c r="D39" s="41">
        <f>SUM(D8:D36)</f>
        <v>627535</v>
      </c>
      <c r="E39" s="56">
        <f>SUM(E8:E36)</f>
        <v>2663799</v>
      </c>
      <c r="F39" s="57">
        <f aca="true" t="shared" si="2" ref="F39:P39">SUM(F8:F36)</f>
        <v>129418572</v>
      </c>
      <c r="G39" s="57">
        <f t="shared" si="2"/>
        <v>24104136</v>
      </c>
      <c r="H39" s="57">
        <f t="shared" si="2"/>
        <v>18697</v>
      </c>
      <c r="I39" s="57">
        <f t="shared" si="2"/>
        <v>10169159</v>
      </c>
      <c r="J39" s="57">
        <f t="shared" si="2"/>
        <v>32746638</v>
      </c>
      <c r="K39" s="57">
        <f t="shared" si="2"/>
        <v>1877621</v>
      </c>
      <c r="L39" s="57">
        <f t="shared" si="2"/>
        <v>311292</v>
      </c>
      <c r="M39" s="57">
        <f t="shared" si="2"/>
        <v>1350164</v>
      </c>
      <c r="N39" s="57">
        <f t="shared" si="2"/>
        <v>29521</v>
      </c>
      <c r="O39" s="57">
        <f t="shared" si="2"/>
        <v>0</v>
      </c>
      <c r="P39" s="41">
        <f t="shared" si="2"/>
        <v>1803651</v>
      </c>
      <c r="Q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&amp;L&amp;24１５　国民健康保険事業会計（事業勘定）の状況（２）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2015-11-27T06:52:02Z</cp:lastPrinted>
  <dcterms:created xsi:type="dcterms:W3CDTF">2001-02-26T08:47:59Z</dcterms:created>
  <dcterms:modified xsi:type="dcterms:W3CDTF">2015-11-27T07:03:25Z</dcterms:modified>
  <cp:category/>
  <cp:version/>
  <cp:contentType/>
  <cp:contentStatus/>
</cp:coreProperties>
</file>