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195" windowWidth="14430" windowHeight="6210" tabRatio="831" activeTab="0"/>
  </bookViews>
  <sheets>
    <sheet name="116 JR各駅別貨物輸送" sheetId="1" r:id="rId1"/>
  </sheets>
  <definedNames>
    <definedName name="_Regression_Int" localSheetId="0" hidden="1">1</definedName>
    <definedName name="Print_Area_MI" localSheetId="0">'116 JR各駅別貨物輸送'!#REF!</definedName>
    <definedName name="_xlnm.Print_Titles" localSheetId="0">'116 JR各駅別貨物輸送'!$1:$1</definedName>
    <definedName name="表側" localSheetId="0">'116 JR各駅別貨物輸送'!#REF!</definedName>
    <definedName name="表側">#REF!</definedName>
  </definedNames>
  <calcPr fullCalcOnLoad="1"/>
</workbook>
</file>

<file path=xl/sharedStrings.xml><?xml version="1.0" encoding="utf-8"?>
<sst xmlns="http://schemas.openxmlformats.org/spreadsheetml/2006/main" count="25" uniqueCount="20">
  <si>
    <t>鵜殿</t>
  </si>
  <si>
    <t>関西本線</t>
  </si>
  <si>
    <t>富田</t>
  </si>
  <si>
    <t>四日市</t>
  </si>
  <si>
    <t>南四日市</t>
  </si>
  <si>
    <t>紀勢本線</t>
  </si>
  <si>
    <t>多気</t>
  </si>
  <si>
    <t>塩浜</t>
  </si>
  <si>
    <t>発　送　ト　ン　数</t>
  </si>
  <si>
    <t>到　着　ト　ン　数</t>
  </si>
  <si>
    <t>　1　　　　日　　　　平　　　　均　</t>
  </si>
  <si>
    <t>注１ 富田は三岐鉄道内発着トン数。</t>
  </si>
  <si>
    <t>１１６. Ｊ　Ｒ　各　駅　別　貨　物　輸　送</t>
  </si>
  <si>
    <t>－</t>
  </si>
  <si>
    <t>－</t>
  </si>
  <si>
    <t>－</t>
  </si>
  <si>
    <t>平成26年度</t>
  </si>
  <si>
    <r>
      <t xml:space="preserve">  資料 日本貨物鉄道</t>
    </r>
    <r>
      <rPr>
        <sz val="14"/>
        <rFont val="ＭＳ 明朝"/>
        <family val="1"/>
      </rPr>
      <t>(株)東海支社</t>
    </r>
  </si>
  <si>
    <r>
      <t xml:space="preserve">  ２</t>
    </r>
    <r>
      <rPr>
        <sz val="14"/>
        <rFont val="ＭＳ 明朝"/>
        <family val="1"/>
      </rPr>
      <t xml:space="preserve"> 多気は臨時貨物取扱駅。</t>
    </r>
  </si>
  <si>
    <r>
      <t xml:space="preserve">  ３</t>
    </r>
    <r>
      <rPr>
        <sz val="14"/>
        <rFont val="ＭＳ 明朝"/>
        <family val="1"/>
      </rPr>
      <t xml:space="preserve"> １日平均は実際の年間稼働日数(300日)で除した値。</t>
    </r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</si>
</sst>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.0;\-#,##0.0"/>
    <numFmt numFmtId="178" formatCode="#,##0;[Red]#,##0"/>
    <numFmt numFmtId="179" formatCode="_ * #,##0_ ;_ * \-#,##0_ ;_ * &quot;-&quot;;_ @_ "/>
    <numFmt numFmtId="180" formatCode="_ * #,##0;_ * \-#,##0_ ;_ * &quot;-&quot;;_ @_ "/>
    <numFmt numFmtId="181" formatCode="_ * #,##0_ ;_ * \-#,##0_ ;_ * &quot;-&quot;\ ;_ @_ "/>
    <numFmt numFmtId="182" formatCode="0_);[Red]\(0\)"/>
    <numFmt numFmtId="183" formatCode="#,##0.000;\-#,##0.000"/>
    <numFmt numFmtId="184" formatCode="#,##0.0000;\-#,##0.0000"/>
    <numFmt numFmtId="185" formatCode="#,##0_);[Red]\(#,##0\)"/>
    <numFmt numFmtId="186" formatCode="0.00_);[Red]\(0.00\)"/>
    <numFmt numFmtId="187" formatCode="0.0"/>
    <numFmt numFmtId="188" formatCode="0.0;[Red]0.0"/>
    <numFmt numFmtId="189" formatCode="#,##0_ "/>
    <numFmt numFmtId="190" formatCode="#,##0.0"/>
    <numFmt numFmtId="191" formatCode="#,##0.0;[Red]#,##0.0"/>
    <numFmt numFmtId="192" formatCode="0_ "/>
    <numFmt numFmtId="193" formatCode="#,##0_);\(#,##0\)"/>
    <numFmt numFmtId="194" formatCode="0;[Red]0"/>
    <numFmt numFmtId="195" formatCode="#,##0.00_ "/>
    <numFmt numFmtId="196" formatCode="#,##0.0_ "/>
    <numFmt numFmtId="197" formatCode="#,##0;&quot;△ &quot;#,##0"/>
    <numFmt numFmtId="198" formatCode="#,##0_ ;[Red]\-#,##0\ "/>
    <numFmt numFmtId="199" formatCode="0.0%"/>
    <numFmt numFmtId="200" formatCode="0.0_ "/>
    <numFmt numFmtId="201" formatCode="_ * ##,#0_;_ * \-#,##0_ ;_ * &quot;-&quot;_ ;_ @_ "/>
    <numFmt numFmtId="202" formatCode="_ * #,##0;_ * \-#,##0_ ;_ * &quot;-&quot;_ ;_ @_ "/>
    <numFmt numFmtId="203" formatCode="_ * #,##0;_ * \-#,##0;_ * &quot;-&quot;;_ @_ "/>
    <numFmt numFmtId="204" formatCode="_ * #,##0_ ;_ * \-#,##0_ ;_ * &quot;…&quot;_ ;_ @_ "/>
    <numFmt numFmtId="205" formatCode="_ &quot;¥&quot;* #,##0.0_ ;_ &quot;¥&quot;* \-#,##0.0_ ;_ &quot;¥&quot;* &quot;-&quot;?_ ;_ @_ "/>
    <numFmt numFmtId="206" formatCode="_ * #,##0;_ * \-#,##0;_ * &quot;-&quot;;_ @"/>
    <numFmt numFmtId="207" formatCode="[&lt;=999]000;[&lt;=99999]000\-00;000\-0000"/>
    <numFmt numFmtId="208" formatCode="#,##0;\-#,##0;&quot;-&quot;"/>
    <numFmt numFmtId="209" formatCode="#,##0.00000;\-#,##0.00000"/>
    <numFmt numFmtId="210" formatCode="#,##0.0;[Red]\-#,##0.0"/>
    <numFmt numFmtId="211" formatCode="#,##0.000;[Red]\-#,##0.000"/>
    <numFmt numFmtId="212" formatCode="#,##0;\△#,##0;&quot;-&quot;"/>
  </numFmts>
  <fonts count="44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ゴシック"/>
      <family val="3"/>
    </font>
    <font>
      <sz val="20"/>
      <name val="ＭＳ ゴシック"/>
      <family val="3"/>
    </font>
    <font>
      <sz val="6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37" fontId="0" fillId="0" borderId="0">
      <alignment/>
      <protection/>
    </xf>
    <xf numFmtId="0" fontId="10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7">
    <xf numFmtId="37" fontId="0" fillId="0" borderId="0" xfId="0" applyAlignment="1">
      <alignment/>
    </xf>
    <xf numFmtId="37" fontId="6" fillId="0" borderId="0" xfId="0" applyFont="1" applyFill="1" applyAlignment="1" applyProtection="1">
      <alignment/>
      <protection/>
    </xf>
    <xf numFmtId="37" fontId="7" fillId="0" borderId="0" xfId="0" applyFont="1" applyFill="1" applyAlignment="1" applyProtection="1">
      <alignment horizontal="centerContinuous"/>
      <protection/>
    </xf>
    <xf numFmtId="37" fontId="6" fillId="0" borderId="0" xfId="0" applyFont="1" applyFill="1" applyAlignment="1" applyProtection="1">
      <alignment horizontal="distributed"/>
      <protection/>
    </xf>
    <xf numFmtId="37" fontId="0" fillId="0" borderId="0" xfId="0" applyFont="1" applyFill="1" applyAlignment="1" applyProtection="1">
      <alignment horizontal="distributed"/>
      <protection/>
    </xf>
    <xf numFmtId="37" fontId="0" fillId="0" borderId="0" xfId="0" applyFont="1" applyFill="1" applyAlignment="1">
      <alignment horizontal="distributed"/>
    </xf>
    <xf numFmtId="37" fontId="0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 applyProtection="1" quotePrefix="1">
      <alignment horizontal="centerContinuous"/>
      <protection/>
    </xf>
    <xf numFmtId="37" fontId="6" fillId="0" borderId="10" xfId="0" applyFont="1" applyFill="1" applyBorder="1" applyAlignment="1" applyProtection="1">
      <alignment horizontal="left"/>
      <protection/>
    </xf>
    <xf numFmtId="37" fontId="6" fillId="0" borderId="0" xfId="0" applyFont="1" applyFill="1" applyAlignment="1" applyProtection="1">
      <alignment/>
      <protection/>
    </xf>
    <xf numFmtId="37" fontId="6" fillId="0" borderId="11" xfId="61" applyFont="1" applyFill="1" applyBorder="1" applyAlignment="1">
      <alignment/>
      <protection/>
    </xf>
    <xf numFmtId="37" fontId="0" fillId="0" borderId="0" xfId="0" applyFont="1" applyFill="1" applyAlignment="1">
      <alignment horizontal="right"/>
    </xf>
    <xf numFmtId="37" fontId="0" fillId="0" borderId="0" xfId="0" applyFont="1" applyFill="1" applyAlignment="1">
      <alignment/>
    </xf>
    <xf numFmtId="37" fontId="0" fillId="0" borderId="12" xfId="0" applyFont="1" applyFill="1" applyBorder="1" applyAlignment="1" applyProtection="1">
      <alignment horizontal="centerContinuous" vertical="center"/>
      <protection/>
    </xf>
    <xf numFmtId="37" fontId="0" fillId="0" borderId="13" xfId="0" applyFont="1" applyFill="1" applyBorder="1" applyAlignment="1">
      <alignment horizontal="centerContinuous" vertical="center"/>
    </xf>
    <xf numFmtId="37" fontId="0" fillId="0" borderId="0" xfId="0" applyFont="1" applyFill="1" applyAlignment="1">
      <alignment vertical="center"/>
    </xf>
    <xf numFmtId="37" fontId="0" fillId="0" borderId="13" xfId="0" applyFont="1" applyFill="1" applyBorder="1" applyAlignment="1">
      <alignment/>
    </xf>
    <xf numFmtId="37" fontId="0" fillId="0" borderId="12" xfId="0" applyFont="1" applyFill="1" applyBorder="1" applyAlignment="1" applyProtection="1">
      <alignment horizontal="center" vertical="center"/>
      <protection/>
    </xf>
    <xf numFmtId="37" fontId="0" fillId="0" borderId="0" xfId="0" applyFont="1" applyFill="1" applyAlignment="1" applyProtection="1">
      <alignment/>
      <protection locked="0"/>
    </xf>
    <xf numFmtId="37" fontId="0" fillId="0" borderId="0" xfId="0" applyNumberFormat="1" applyFont="1" applyFill="1" applyAlignment="1" applyProtection="1">
      <alignment/>
      <protection/>
    </xf>
    <xf numFmtId="37" fontId="0" fillId="0" borderId="13" xfId="0" applyFont="1" applyFill="1" applyBorder="1" applyAlignment="1" applyProtection="1">
      <alignment horizontal="distributed"/>
      <protection/>
    </xf>
    <xf numFmtId="37" fontId="0" fillId="0" borderId="14" xfId="0" applyFont="1" applyFill="1" applyBorder="1" applyAlignment="1">
      <alignment vertical="center"/>
    </xf>
    <xf numFmtId="37" fontId="0" fillId="0" borderId="15" xfId="0" applyFont="1" applyFill="1" applyBorder="1" applyAlignment="1" applyProtection="1">
      <alignment horizontal="center" vertical="center"/>
      <protection/>
    </xf>
    <xf numFmtId="37" fontId="0" fillId="0" borderId="10" xfId="0" applyFont="1" applyFill="1" applyBorder="1" applyAlignment="1" applyProtection="1">
      <alignment horizontal="left"/>
      <protection/>
    </xf>
    <xf numFmtId="37" fontId="0" fillId="0" borderId="0" xfId="0" applyFont="1" applyFill="1" applyAlignment="1">
      <alignment horizontal="centerContinuous"/>
    </xf>
    <xf numFmtId="37" fontId="0" fillId="0" borderId="10" xfId="0" applyFont="1" applyFill="1" applyBorder="1" applyAlignment="1">
      <alignment/>
    </xf>
    <xf numFmtId="37" fontId="0" fillId="0" borderId="16" xfId="0" applyFont="1" applyFill="1" applyBorder="1" applyAlignment="1">
      <alignment/>
    </xf>
    <xf numFmtId="37" fontId="0" fillId="0" borderId="11" xfId="61" applyFont="1" applyFill="1" applyBorder="1">
      <alignment/>
      <protection/>
    </xf>
    <xf numFmtId="37" fontId="0" fillId="0" borderId="0" xfId="61" applyFont="1" applyFill="1">
      <alignment/>
      <protection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Alignment="1" applyProtection="1">
      <alignment horizontal="right"/>
      <protection/>
    </xf>
    <xf numFmtId="37" fontId="0" fillId="0" borderId="13" xfId="0" applyFont="1" applyFill="1" applyBorder="1" applyAlignment="1" applyProtection="1">
      <alignment horizontal="left"/>
      <protection/>
    </xf>
    <xf numFmtId="37" fontId="0" fillId="0" borderId="16" xfId="0" applyFont="1" applyFill="1" applyBorder="1" applyAlignment="1" applyProtection="1">
      <alignment horizontal="left"/>
      <protection/>
    </xf>
    <xf numFmtId="37" fontId="0" fillId="0" borderId="13" xfId="0" applyFont="1" applyFill="1" applyBorder="1" applyAlignment="1" applyProtection="1">
      <alignment horizontal="right"/>
      <protection locked="0"/>
    </xf>
    <xf numFmtId="37" fontId="0" fillId="0" borderId="13" xfId="0" applyNumberFormat="1" applyFont="1" applyFill="1" applyBorder="1" applyAlignment="1" applyProtection="1">
      <alignment horizontal="right"/>
      <protection/>
    </xf>
    <xf numFmtId="37" fontId="0" fillId="0" borderId="17" xfId="0" applyFont="1" applyFill="1" applyBorder="1" applyAlignment="1" applyProtection="1">
      <alignment horizontal="center" vertical="center"/>
      <protection/>
    </xf>
    <xf numFmtId="37" fontId="0" fillId="0" borderId="18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_106_121運輸・通信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C000"/>
  </sheetPr>
  <dimension ref="A1:G19"/>
  <sheetViews>
    <sheetView showGridLines="0" tabSelected="1" zoomScale="75" zoomScaleNormal="75" zoomScaleSheetLayoutView="75" zoomScalePageLayoutView="0" workbookViewId="0" topLeftCell="A1">
      <selection activeCell="B1" sqref="B1"/>
    </sheetView>
  </sheetViews>
  <sheetFormatPr defaultColWidth="8.5" defaultRowHeight="18"/>
  <cols>
    <col min="1" max="1" width="0.91796875" style="12" customWidth="1"/>
    <col min="2" max="2" width="21.58203125" style="12" customWidth="1"/>
    <col min="3" max="3" width="0.91796875" style="12" customWidth="1"/>
    <col min="4" max="7" width="23.41015625" style="12" customWidth="1"/>
    <col min="8" max="16384" width="8.5" style="12" customWidth="1"/>
  </cols>
  <sheetData>
    <row r="1" spans="2:7" ht="24" customHeight="1">
      <c r="B1" s="2" t="s">
        <v>12</v>
      </c>
      <c r="C1" s="7"/>
      <c r="D1" s="24"/>
      <c r="E1" s="24"/>
      <c r="F1" s="24"/>
      <c r="G1" s="24"/>
    </row>
    <row r="2" spans="1:7" s="28" customFormat="1" ht="18.75" customHeight="1" thickBot="1">
      <c r="A2" s="10"/>
      <c r="B2" s="10" t="s">
        <v>16</v>
      </c>
      <c r="C2" s="27"/>
      <c r="D2" s="27"/>
      <c r="E2" s="27"/>
      <c r="F2" s="27"/>
      <c r="G2" s="27"/>
    </row>
    <row r="3" spans="3:7" s="15" customFormat="1" ht="22.5" customHeight="1" thickTop="1">
      <c r="C3" s="21"/>
      <c r="D3" s="35" t="s">
        <v>8</v>
      </c>
      <c r="E3" s="35" t="s">
        <v>9</v>
      </c>
      <c r="F3" s="13" t="s">
        <v>10</v>
      </c>
      <c r="G3" s="14"/>
    </row>
    <row r="4" spans="1:7" ht="22.5" customHeight="1">
      <c r="A4" s="16"/>
      <c r="B4" s="16"/>
      <c r="C4" s="26"/>
      <c r="D4" s="36"/>
      <c r="E4" s="36"/>
      <c r="F4" s="22" t="s">
        <v>8</v>
      </c>
      <c r="G4" s="17" t="s">
        <v>9</v>
      </c>
    </row>
    <row r="5" spans="2:7" ht="24" customHeight="1">
      <c r="B5" s="3" t="s">
        <v>1</v>
      </c>
      <c r="C5" s="8"/>
      <c r="D5" s="1">
        <f>SUM(D7:D10)</f>
        <v>1897262</v>
      </c>
      <c r="E5" s="9">
        <f>SUM(E7:E10)</f>
        <v>1248540</v>
      </c>
      <c r="F5" s="9">
        <v>6324</v>
      </c>
      <c r="G5" s="9">
        <v>4162</v>
      </c>
    </row>
    <row r="6" spans="2:7" ht="8.25" customHeight="1">
      <c r="B6" s="5"/>
      <c r="C6" s="25"/>
      <c r="F6" s="29"/>
      <c r="G6" s="29"/>
    </row>
    <row r="7" spans="2:7" ht="22.5" customHeight="1">
      <c r="B7" s="4" t="s">
        <v>2</v>
      </c>
      <c r="C7" s="23"/>
      <c r="D7" s="18">
        <v>925746</v>
      </c>
      <c r="E7" s="18">
        <v>218222</v>
      </c>
      <c r="F7" s="19">
        <v>3086</v>
      </c>
      <c r="G7" s="19">
        <v>727</v>
      </c>
    </row>
    <row r="8" spans="2:7" ht="19.5" customHeight="1">
      <c r="B8" s="4" t="s">
        <v>3</v>
      </c>
      <c r="C8" s="23"/>
      <c r="D8" s="18">
        <v>537290</v>
      </c>
      <c r="E8" s="18">
        <v>976984</v>
      </c>
      <c r="F8" s="19">
        <v>1791</v>
      </c>
      <c r="G8" s="19">
        <v>3257</v>
      </c>
    </row>
    <row r="9" spans="2:7" ht="19.5" customHeight="1">
      <c r="B9" s="4" t="s">
        <v>7</v>
      </c>
      <c r="C9" s="23"/>
      <c r="D9" s="18">
        <v>391746</v>
      </c>
      <c r="E9" s="18">
        <v>38444</v>
      </c>
      <c r="F9" s="19">
        <v>1306</v>
      </c>
      <c r="G9" s="19">
        <v>128</v>
      </c>
    </row>
    <row r="10" spans="2:7" ht="19.5" customHeight="1">
      <c r="B10" s="4" t="s">
        <v>4</v>
      </c>
      <c r="C10" s="23"/>
      <c r="D10" s="18">
        <v>42480</v>
      </c>
      <c r="E10" s="18">
        <v>14890</v>
      </c>
      <c r="F10" s="19">
        <v>142</v>
      </c>
      <c r="G10" s="19">
        <v>50</v>
      </c>
    </row>
    <row r="11" spans="2:7" ht="15" customHeight="1">
      <c r="B11" s="5"/>
      <c r="C11" s="25"/>
      <c r="F11" s="29"/>
      <c r="G11" s="29"/>
    </row>
    <row r="12" spans="2:7" ht="21" customHeight="1">
      <c r="B12" s="3" t="s">
        <v>5</v>
      </c>
      <c r="C12" s="8"/>
      <c r="D12" s="1">
        <f>SUM(D14:D15)</f>
        <v>122</v>
      </c>
      <c r="E12" s="1">
        <f>SUM(E14:E15)</f>
        <v>300</v>
      </c>
      <c r="F12" s="30" t="s">
        <v>15</v>
      </c>
      <c r="G12" s="1">
        <v>1</v>
      </c>
    </row>
    <row r="13" spans="2:7" ht="8.25" customHeight="1">
      <c r="B13" s="5"/>
      <c r="C13" s="25"/>
      <c r="E13" s="18"/>
      <c r="F13" s="29"/>
      <c r="G13" s="29"/>
    </row>
    <row r="14" spans="2:7" ht="18" customHeight="1">
      <c r="B14" s="4" t="s">
        <v>6</v>
      </c>
      <c r="C14" s="23"/>
      <c r="D14" s="18">
        <v>122</v>
      </c>
      <c r="E14" s="18">
        <v>300</v>
      </c>
      <c r="F14" s="30" t="s">
        <v>15</v>
      </c>
      <c r="G14" s="19">
        <v>1</v>
      </c>
    </row>
    <row r="15" spans="1:7" ht="18" customHeight="1">
      <c r="A15" s="31"/>
      <c r="B15" s="20" t="s">
        <v>0</v>
      </c>
      <c r="C15" s="32"/>
      <c r="D15" s="33" t="s">
        <v>13</v>
      </c>
      <c r="E15" s="33" t="s">
        <v>14</v>
      </c>
      <c r="F15" s="34" t="s">
        <v>13</v>
      </c>
      <c r="G15" s="34" t="s">
        <v>13</v>
      </c>
    </row>
    <row r="16" spans="1:7" ht="18" customHeight="1">
      <c r="A16" s="6" t="s">
        <v>11</v>
      </c>
      <c r="B16" s="6"/>
      <c r="C16" s="6"/>
      <c r="G16" s="11" t="s">
        <v>17</v>
      </c>
    </row>
    <row r="17" spans="1:3" ht="18" customHeight="1">
      <c r="A17" s="6" t="s">
        <v>18</v>
      </c>
      <c r="B17" s="6"/>
      <c r="C17" s="6"/>
    </row>
    <row r="18" spans="1:3" ht="18" customHeight="1">
      <c r="A18" s="6" t="s">
        <v>19</v>
      </c>
      <c r="B18" s="6"/>
      <c r="C18" s="6"/>
    </row>
    <row r="19" ht="18" customHeight="1">
      <c r="C19" s="6"/>
    </row>
  </sheetData>
  <sheetProtection/>
  <mergeCells count="2">
    <mergeCell ref="D3:D4"/>
    <mergeCell ref="E3:E4"/>
  </mergeCells>
  <printOptions/>
  <pageMargins left="0.7874015748031497" right="0.7874015748031497" top="0.984251968503937" bottom="0.68" header="0.11811023622047245" footer="0"/>
  <pageSetup horizontalDpi="300" verticalDpi="300" orientation="portrait" paperSize="9" scale="57" r:id="rId1"/>
  <headerFooter alignWithMargins="0">
    <oddHeader xml:space="preserve">&amp;L&amp;"ＭＳ ゴシック,標準"      運輸・通信&amp;R&amp;"ＭＳ ゴシック,標準"運輸・通信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Division 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 Pref</dc:creator>
  <cp:keywords/>
  <dc:description/>
  <cp:lastModifiedBy>mieken</cp:lastModifiedBy>
  <cp:lastPrinted>2016-01-13T09:49:54Z</cp:lastPrinted>
  <dcterms:created xsi:type="dcterms:W3CDTF">1996-10-07T01:48:30Z</dcterms:created>
  <dcterms:modified xsi:type="dcterms:W3CDTF">2016-02-02T01:58:46Z</dcterms:modified>
  <cp:category/>
  <cp:version/>
  <cp:contentType/>
  <cp:contentStatus/>
</cp:coreProperties>
</file>