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690" tabRatio="819" activeTab="0"/>
  </bookViews>
  <sheets>
    <sheet name="236 衆議院選挙 (比例代表) " sheetId="1" r:id="rId1"/>
  </sheets>
  <definedNames>
    <definedName name="_xlnm.Print_Titles" localSheetId="0">'236 衆議院選挙 (比例代表) '!$1:$4</definedName>
  </definedNames>
  <calcPr fullCalcOnLoad="1"/>
</workbook>
</file>

<file path=xl/sharedStrings.xml><?xml version="1.0" encoding="utf-8"?>
<sst xmlns="http://schemas.openxmlformats.org/spreadsheetml/2006/main" count="59" uniqueCount="53">
  <si>
    <t>投   票   者   数</t>
  </si>
  <si>
    <t>棄   権   者   数</t>
  </si>
  <si>
    <t>投       票       率</t>
  </si>
  <si>
    <t>男</t>
  </si>
  <si>
    <t>女</t>
  </si>
  <si>
    <t>計</t>
  </si>
  <si>
    <t>県計</t>
  </si>
  <si>
    <t>市計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</si>
  <si>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</si>
  <si>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</si>
  <si>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</si>
  <si>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</si>
  <si>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</si>
  <si>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</si>
  <si>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</si>
  <si>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</si>
  <si>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</si>
  <si>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</si>
  <si>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</si>
  <si>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</si>
  <si>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</si>
  <si>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</si>
  <si>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</si>
  <si>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</si>
  <si>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</si>
  <si>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</si>
  <si>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</si>
  <si>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</si>
  <si>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</si>
  <si>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</si>
  <si>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</si>
  <si>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南牟婁郡計</t>
  </si>
  <si>
    <t>桑名郡計</t>
  </si>
  <si>
    <t>員弁郡計</t>
  </si>
  <si>
    <t>三重郡計</t>
  </si>
  <si>
    <t>多気郡計</t>
  </si>
  <si>
    <t>度会郡計</t>
  </si>
  <si>
    <t>北牟婁郡計</t>
  </si>
  <si>
    <t>いなべ市</t>
  </si>
  <si>
    <t>志摩市</t>
  </si>
  <si>
    <t>伊賀市</t>
  </si>
  <si>
    <t>紀 北 町</t>
  </si>
  <si>
    <t>町計</t>
  </si>
  <si>
    <t>大 紀 町</t>
  </si>
  <si>
    <t>南伊勢町</t>
  </si>
  <si>
    <t>　　２３６．衆　議　院　議　員（比例代表）選　挙　結　果</t>
  </si>
  <si>
    <t>　四日市市(2区）</t>
  </si>
  <si>
    <t>　四日市市(3区）</t>
  </si>
  <si>
    <t>　津市(1区）</t>
  </si>
  <si>
    <t>　津市(4区）</t>
  </si>
  <si>
    <t>注　投票者数、棄権者数に在外選挙人の数を含んでいる。</t>
  </si>
  <si>
    <t>資料 三重県選挙管理委員会</t>
  </si>
  <si>
    <t>平成26.12.14執行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</si>
</sst>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;[Red]#,##0.00"/>
    <numFmt numFmtId="178" formatCode="#,##0.0;[Red]#,##0.0"/>
    <numFmt numFmtId="179" formatCode="_ * #,##0.00_ ;_ * \-#,##0.00_ ;\ * &quot;-&quot;??_ ;_ @_ "/>
    <numFmt numFmtId="180" formatCode="_ * #,##0_ ;_ * \-#,##0_ ;_ * &quot;-&quot;\ ;_ @_ "/>
    <numFmt numFmtId="181" formatCode="_ * #,##0.00_ ;_ * \-#,##0.00_ ;_*\ &quot;-&quot;??_ ;_ @_ "/>
    <numFmt numFmtId="182" formatCode="_ * #,##0_ ;_ * \-#,##0_ ;_*\ &quot;-&quot;_ ;_ @_ "/>
    <numFmt numFmtId="183" formatCode="_ * #,##0_ ;_ * \-#,##0_ ;_ * &quot;-&quot;_;_ @_ "/>
    <numFmt numFmtId="184" formatCode="#,##0_ "/>
  </numFmts>
  <fonts count="44">
    <font>
      <sz val="11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20"/>
      <name val="ＭＳ ゴシック"/>
      <family val="3"/>
    </font>
    <font>
      <u val="single"/>
      <sz val="20"/>
      <name val="ＭＳ ゴシック"/>
      <family val="3"/>
    </font>
    <font>
      <u val="single"/>
      <sz val="14"/>
      <name val="ＭＳ 明朝"/>
      <family val="1"/>
    </font>
    <font>
      <b/>
      <sz val="20"/>
      <name val="ＭＳ ゴシック"/>
      <family val="3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right"/>
      <protection/>
    </xf>
    <xf numFmtId="2" fontId="3" fillId="0" borderId="11" xfId="0" applyNumberFormat="1" applyFont="1" applyBorder="1" applyAlignment="1" applyProtection="1">
      <alignment horizontal="right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Continuous"/>
      <protection/>
    </xf>
    <xf numFmtId="0" fontId="4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 applyProtection="1">
      <alignment horizontal="centerContinuous"/>
      <protection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 applyProtection="1">
      <alignment horizontal="centerContinuous" vertical="center"/>
      <protection/>
    </xf>
    <xf numFmtId="0" fontId="3" fillId="0" borderId="13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 applyProtection="1">
      <alignment horizontal="centerContinuous" vertical="center"/>
      <protection/>
    </xf>
    <xf numFmtId="0" fontId="3" fillId="0" borderId="13" xfId="0" applyFont="1" applyFill="1" applyBorder="1" applyAlignment="1">
      <alignment vertical="center"/>
    </xf>
    <xf numFmtId="0" fontId="3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distributed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176" fontId="2" fillId="0" borderId="14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/>
    </xf>
    <xf numFmtId="176" fontId="3" fillId="0" borderId="14" xfId="0" applyNumberFormat="1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176" fontId="3" fillId="0" borderId="14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 applyProtection="1">
      <alignment vertical="center"/>
      <protection/>
    </xf>
    <xf numFmtId="176" fontId="3" fillId="0" borderId="0" xfId="0" applyNumberFormat="1" applyFont="1" applyFill="1" applyBorder="1" applyAlignment="1" applyProtection="1">
      <alignment vertical="center"/>
      <protection/>
    </xf>
    <xf numFmtId="176" fontId="3" fillId="0" borderId="12" xfId="0" applyNumberFormat="1" applyFont="1" applyFill="1" applyBorder="1" applyAlignment="1" applyProtection="1">
      <alignment vertical="center"/>
      <protection/>
    </xf>
    <xf numFmtId="176" fontId="3" fillId="0" borderId="13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" fontId="3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51"/>
  <sheetViews>
    <sheetView showGridLines="0" tabSelected="1" zoomScale="70" zoomScaleNormal="70" zoomScalePageLayoutView="0" workbookViewId="0" topLeftCell="A1">
      <selection activeCell="B1" sqref="B1"/>
    </sheetView>
  </sheetViews>
  <sheetFormatPr defaultColWidth="13.3984375" defaultRowHeight="14.25"/>
  <cols>
    <col min="1" max="1" width="0.8984375" style="50" customWidth="1"/>
    <col min="2" max="2" width="19" style="49" customWidth="1"/>
    <col min="3" max="3" width="0.8984375" style="49" customWidth="1"/>
    <col min="4" max="9" width="16.09765625" style="49" customWidth="1"/>
    <col min="10" max="12" width="14.59765625" style="49" customWidth="1"/>
    <col min="13" max="16384" width="13.3984375" style="49" customWidth="1"/>
  </cols>
  <sheetData>
    <row r="1" spans="1:12" s="8" customFormat="1" ht="27" customHeight="1">
      <c r="A1" s="3"/>
      <c r="B1" s="4" t="s">
        <v>45</v>
      </c>
      <c r="C1" s="5"/>
      <c r="D1" s="6"/>
      <c r="E1" s="7"/>
      <c r="F1" s="6"/>
      <c r="G1" s="6"/>
      <c r="H1" s="6"/>
      <c r="I1" s="6"/>
      <c r="J1" s="6"/>
      <c r="K1" s="7"/>
      <c r="L1" s="6"/>
    </row>
    <row r="2" spans="1:12" s="13" customFormat="1" ht="24.75" customHeight="1" thickBot="1">
      <c r="A2" s="9"/>
      <c r="B2" s="9"/>
      <c r="C2" s="9"/>
      <c r="D2" s="10"/>
      <c r="E2" s="11"/>
      <c r="F2" s="10"/>
      <c r="G2" s="10"/>
      <c r="H2" s="10"/>
      <c r="I2" s="10"/>
      <c r="J2" s="10"/>
      <c r="K2" s="12"/>
      <c r="L2" s="1" t="s">
        <v>52</v>
      </c>
    </row>
    <row r="3" spans="1:12" s="15" customFormat="1" ht="24.75" customHeight="1" thickTop="1">
      <c r="A3" s="14"/>
      <c r="D3" s="16" t="s">
        <v>0</v>
      </c>
      <c r="E3" s="17"/>
      <c r="F3" s="18"/>
      <c r="G3" s="16" t="s">
        <v>1</v>
      </c>
      <c r="H3" s="18"/>
      <c r="I3" s="18"/>
      <c r="J3" s="16" t="s">
        <v>2</v>
      </c>
      <c r="K3" s="17"/>
      <c r="L3" s="18"/>
    </row>
    <row r="4" spans="1:12" s="15" customFormat="1" ht="24.75" customHeight="1">
      <c r="A4" s="19"/>
      <c r="B4" s="19"/>
      <c r="C4" s="19"/>
      <c r="D4" s="20" t="s">
        <v>3</v>
      </c>
      <c r="E4" s="20" t="s">
        <v>4</v>
      </c>
      <c r="F4" s="20" t="s">
        <v>5</v>
      </c>
      <c r="G4" s="20" t="s">
        <v>3</v>
      </c>
      <c r="H4" s="20" t="s">
        <v>4</v>
      </c>
      <c r="I4" s="20" t="s">
        <v>5</v>
      </c>
      <c r="J4" s="20" t="s">
        <v>3</v>
      </c>
      <c r="K4" s="20" t="s">
        <v>4</v>
      </c>
      <c r="L4" s="20" t="s">
        <v>5</v>
      </c>
    </row>
    <row r="5" spans="1:12" s="13" customFormat="1" ht="35.25" customHeight="1">
      <c r="A5" s="21"/>
      <c r="B5" s="22" t="s">
        <v>6</v>
      </c>
      <c r="C5" s="22"/>
      <c r="D5" s="23">
        <f aca="true" t="shared" si="0" ref="D5:I5">D6+D7</f>
        <v>409574</v>
      </c>
      <c r="E5" s="24">
        <f t="shared" si="0"/>
        <v>428775</v>
      </c>
      <c r="F5" s="24">
        <f t="shared" si="0"/>
        <v>838349</v>
      </c>
      <c r="G5" s="24">
        <f t="shared" si="0"/>
        <v>310431</v>
      </c>
      <c r="H5" s="24">
        <f t="shared" si="0"/>
        <v>343067</v>
      </c>
      <c r="I5" s="24">
        <f t="shared" si="0"/>
        <v>653498</v>
      </c>
      <c r="J5" s="47">
        <v>56.88</v>
      </c>
      <c r="K5" s="47">
        <v>55.55</v>
      </c>
      <c r="L5" s="47">
        <v>56.2</v>
      </c>
    </row>
    <row r="6" spans="1:12" s="13" customFormat="1" ht="35.25" customHeight="1">
      <c r="A6" s="21"/>
      <c r="B6" s="22" t="s">
        <v>7</v>
      </c>
      <c r="C6" s="22"/>
      <c r="D6" s="23">
        <f aca="true" t="shared" si="1" ref="D6:I6">SUM(D9,D12,D15:D26)</f>
        <v>353881</v>
      </c>
      <c r="E6" s="24">
        <f t="shared" si="1"/>
        <v>368887</v>
      </c>
      <c r="F6" s="24">
        <f t="shared" si="1"/>
        <v>722768</v>
      </c>
      <c r="G6" s="24">
        <f t="shared" si="1"/>
        <v>275219</v>
      </c>
      <c r="H6" s="24">
        <f t="shared" si="1"/>
        <v>304093</v>
      </c>
      <c r="I6" s="24">
        <f t="shared" si="1"/>
        <v>579312</v>
      </c>
      <c r="J6" s="47">
        <v>56.25</v>
      </c>
      <c r="K6" s="47">
        <v>54.81</v>
      </c>
      <c r="L6" s="47">
        <v>55.51</v>
      </c>
    </row>
    <row r="7" spans="1:12" s="13" customFormat="1" ht="35.25" customHeight="1">
      <c r="A7" s="21"/>
      <c r="B7" s="22" t="s">
        <v>42</v>
      </c>
      <c r="C7" s="22"/>
      <c r="D7" s="23">
        <f aca="true" t="shared" si="2" ref="D7:I7">D29+D31+D35+D39+D44+D46+D49</f>
        <v>55693</v>
      </c>
      <c r="E7" s="24">
        <f t="shared" si="2"/>
        <v>59888</v>
      </c>
      <c r="F7" s="24">
        <f t="shared" si="2"/>
        <v>115581</v>
      </c>
      <c r="G7" s="24">
        <f t="shared" si="2"/>
        <v>35212</v>
      </c>
      <c r="H7" s="24">
        <f t="shared" si="2"/>
        <v>38974</v>
      </c>
      <c r="I7" s="24">
        <f t="shared" si="2"/>
        <v>74186</v>
      </c>
      <c r="J7" s="47">
        <v>61.27</v>
      </c>
      <c r="K7" s="47">
        <v>60.58</v>
      </c>
      <c r="L7" s="47">
        <v>60.91</v>
      </c>
    </row>
    <row r="8" spans="1:12" s="13" customFormat="1" ht="16.5" customHeight="1">
      <c r="A8" s="25"/>
      <c r="B8" s="14"/>
      <c r="C8" s="14"/>
      <c r="D8" s="26"/>
      <c r="E8" s="27"/>
      <c r="F8" s="28"/>
      <c r="G8" s="27"/>
      <c r="H8" s="27"/>
      <c r="I8" s="28"/>
      <c r="J8" s="29"/>
      <c r="K8" s="29"/>
      <c r="L8" s="29"/>
    </row>
    <row r="9" spans="1:12" s="13" customFormat="1" ht="27.75" customHeight="1">
      <c r="A9" s="30"/>
      <c r="B9" s="31" t="s">
        <v>8</v>
      </c>
      <c r="C9" s="32"/>
      <c r="D9" s="26">
        <v>62441</v>
      </c>
      <c r="E9" s="27">
        <v>66007</v>
      </c>
      <c r="F9" s="44">
        <v>128448</v>
      </c>
      <c r="G9" s="27">
        <v>46716</v>
      </c>
      <c r="H9" s="27">
        <v>52723</v>
      </c>
      <c r="I9" s="44">
        <v>99439</v>
      </c>
      <c r="J9" s="29">
        <v>57.2</v>
      </c>
      <c r="K9" s="29">
        <v>55.59</v>
      </c>
      <c r="L9" s="29">
        <v>56.36</v>
      </c>
    </row>
    <row r="10" spans="1:12" s="13" customFormat="1" ht="27.75" customHeight="1">
      <c r="A10" s="30"/>
      <c r="B10" s="33" t="s">
        <v>48</v>
      </c>
      <c r="C10" s="32"/>
      <c r="D10" s="26">
        <v>43863</v>
      </c>
      <c r="E10" s="27">
        <v>46584</v>
      </c>
      <c r="F10" s="44">
        <v>90447</v>
      </c>
      <c r="G10" s="27">
        <v>33615</v>
      </c>
      <c r="H10" s="27">
        <v>37932</v>
      </c>
      <c r="I10" s="44">
        <v>71547</v>
      </c>
      <c r="J10" s="29">
        <v>56.61</v>
      </c>
      <c r="K10" s="29">
        <v>55.12</v>
      </c>
      <c r="L10" s="29">
        <v>55.83</v>
      </c>
    </row>
    <row r="11" spans="1:12" s="13" customFormat="1" ht="27.75" customHeight="1">
      <c r="A11" s="30"/>
      <c r="B11" s="33" t="s">
        <v>49</v>
      </c>
      <c r="C11" s="32"/>
      <c r="D11" s="26">
        <v>18578</v>
      </c>
      <c r="E11" s="27">
        <v>19423</v>
      </c>
      <c r="F11" s="44">
        <v>38001</v>
      </c>
      <c r="G11" s="27">
        <v>13101</v>
      </c>
      <c r="H11" s="27">
        <v>14791</v>
      </c>
      <c r="I11" s="44">
        <v>27892</v>
      </c>
      <c r="J11" s="29">
        <v>58.64</v>
      </c>
      <c r="K11" s="29">
        <v>56.77</v>
      </c>
      <c r="L11" s="29">
        <v>57.67</v>
      </c>
    </row>
    <row r="12" spans="1:12" s="13" customFormat="1" ht="27.75" customHeight="1">
      <c r="A12" s="30"/>
      <c r="B12" s="31" t="s">
        <v>9</v>
      </c>
      <c r="C12" s="32"/>
      <c r="D12" s="26">
        <v>66324</v>
      </c>
      <c r="E12" s="27">
        <v>67075</v>
      </c>
      <c r="F12" s="44">
        <v>133399</v>
      </c>
      <c r="G12" s="27">
        <v>56461</v>
      </c>
      <c r="H12" s="27">
        <v>58474</v>
      </c>
      <c r="I12" s="44">
        <v>114935</v>
      </c>
      <c r="J12" s="29">
        <v>54.02</v>
      </c>
      <c r="K12" s="29">
        <v>53.43</v>
      </c>
      <c r="L12" s="29">
        <v>53.72</v>
      </c>
    </row>
    <row r="13" spans="1:12" s="13" customFormat="1" ht="27.75" customHeight="1">
      <c r="A13" s="30"/>
      <c r="B13" s="33" t="s">
        <v>46</v>
      </c>
      <c r="C13" s="32"/>
      <c r="D13" s="26">
        <v>35262</v>
      </c>
      <c r="E13" s="27">
        <v>35840</v>
      </c>
      <c r="F13" s="44">
        <v>71102</v>
      </c>
      <c r="G13" s="27">
        <v>30885</v>
      </c>
      <c r="H13" s="27">
        <v>32419</v>
      </c>
      <c r="I13" s="44">
        <v>63304</v>
      </c>
      <c r="J13" s="29">
        <v>53.31</v>
      </c>
      <c r="K13" s="29">
        <v>52.51</v>
      </c>
      <c r="L13" s="29">
        <v>52.9</v>
      </c>
    </row>
    <row r="14" spans="1:12" s="13" customFormat="1" ht="27.75" customHeight="1">
      <c r="A14" s="30"/>
      <c r="B14" s="33" t="s">
        <v>47</v>
      </c>
      <c r="C14" s="32"/>
      <c r="D14" s="26">
        <v>31062</v>
      </c>
      <c r="E14" s="27">
        <v>31235</v>
      </c>
      <c r="F14" s="44">
        <v>62297</v>
      </c>
      <c r="G14" s="27">
        <v>25576</v>
      </c>
      <c r="H14" s="27">
        <v>26055</v>
      </c>
      <c r="I14" s="44">
        <v>51631</v>
      </c>
      <c r="J14" s="29">
        <v>54.84</v>
      </c>
      <c r="K14" s="29">
        <v>54.52</v>
      </c>
      <c r="L14" s="29">
        <v>54.68</v>
      </c>
    </row>
    <row r="15" spans="1:12" s="13" customFormat="1" ht="27.75" customHeight="1">
      <c r="A15" s="30"/>
      <c r="B15" s="31" t="s">
        <v>10</v>
      </c>
      <c r="C15" s="32"/>
      <c r="D15" s="26">
        <v>29254</v>
      </c>
      <c r="E15" s="27">
        <v>31949</v>
      </c>
      <c r="F15" s="44">
        <v>61203</v>
      </c>
      <c r="G15" s="27">
        <v>20880</v>
      </c>
      <c r="H15" s="27">
        <v>25375</v>
      </c>
      <c r="I15" s="44">
        <v>46255</v>
      </c>
      <c r="J15" s="29">
        <v>58.35</v>
      </c>
      <c r="K15" s="29">
        <v>55.73</v>
      </c>
      <c r="L15" s="29">
        <v>56.96</v>
      </c>
    </row>
    <row r="16" spans="1:12" s="13" customFormat="1" ht="27.75" customHeight="1">
      <c r="A16" s="30"/>
      <c r="B16" s="31" t="s">
        <v>11</v>
      </c>
      <c r="C16" s="32"/>
      <c r="D16" s="26">
        <v>35053</v>
      </c>
      <c r="E16" s="27">
        <v>37409</v>
      </c>
      <c r="F16" s="44">
        <v>72462</v>
      </c>
      <c r="G16" s="27">
        <v>29395</v>
      </c>
      <c r="H16" s="27">
        <v>33506</v>
      </c>
      <c r="I16" s="44">
        <v>62901</v>
      </c>
      <c r="J16" s="29">
        <v>54.39</v>
      </c>
      <c r="K16" s="29">
        <v>52.75</v>
      </c>
      <c r="L16" s="29">
        <v>53.53</v>
      </c>
    </row>
    <row r="17" spans="1:12" s="13" customFormat="1" ht="27.75" customHeight="1">
      <c r="A17" s="30"/>
      <c r="B17" s="31" t="s">
        <v>12</v>
      </c>
      <c r="C17" s="32"/>
      <c r="D17" s="26">
        <v>30688</v>
      </c>
      <c r="E17" s="27">
        <v>30700</v>
      </c>
      <c r="F17" s="44">
        <v>61388</v>
      </c>
      <c r="G17" s="27">
        <v>24284</v>
      </c>
      <c r="H17" s="27">
        <v>27181</v>
      </c>
      <c r="I17" s="44">
        <v>51465</v>
      </c>
      <c r="J17" s="29">
        <v>55.82</v>
      </c>
      <c r="K17" s="29">
        <v>53.04</v>
      </c>
      <c r="L17" s="29">
        <v>54.4</v>
      </c>
    </row>
    <row r="18" spans="1:12" s="13" customFormat="1" ht="27.75" customHeight="1">
      <c r="A18" s="30"/>
      <c r="B18" s="31" t="s">
        <v>13</v>
      </c>
      <c r="C18" s="32"/>
      <c r="D18" s="26">
        <v>43261</v>
      </c>
      <c r="E18" s="27">
        <v>42492</v>
      </c>
      <c r="F18" s="44">
        <v>85753</v>
      </c>
      <c r="G18" s="27">
        <v>34207</v>
      </c>
      <c r="H18" s="27">
        <v>35776</v>
      </c>
      <c r="I18" s="44">
        <v>69983</v>
      </c>
      <c r="J18" s="29">
        <v>55.84</v>
      </c>
      <c r="K18" s="29">
        <v>54.29</v>
      </c>
      <c r="L18" s="29">
        <v>55.06</v>
      </c>
    </row>
    <row r="19" spans="1:12" s="13" customFormat="1" ht="27.75" customHeight="1">
      <c r="A19" s="30"/>
      <c r="B19" s="31" t="s">
        <v>14</v>
      </c>
      <c r="C19" s="32"/>
      <c r="D19" s="26">
        <v>17916</v>
      </c>
      <c r="E19" s="27">
        <v>19076</v>
      </c>
      <c r="F19" s="44">
        <v>36992</v>
      </c>
      <c r="G19" s="27">
        <v>13883</v>
      </c>
      <c r="H19" s="27">
        <v>15687</v>
      </c>
      <c r="I19" s="44">
        <v>29570</v>
      </c>
      <c r="J19" s="29">
        <v>56.34</v>
      </c>
      <c r="K19" s="29">
        <v>54.87</v>
      </c>
      <c r="L19" s="29">
        <v>55.58</v>
      </c>
    </row>
    <row r="20" spans="1:12" s="13" customFormat="1" ht="27.75" customHeight="1">
      <c r="A20" s="30"/>
      <c r="B20" s="31" t="s">
        <v>15</v>
      </c>
      <c r="C20" s="32"/>
      <c r="D20" s="26">
        <v>4394</v>
      </c>
      <c r="E20" s="27">
        <v>5246</v>
      </c>
      <c r="F20" s="44">
        <v>9640</v>
      </c>
      <c r="G20" s="27">
        <v>3335</v>
      </c>
      <c r="H20" s="27">
        <v>3832</v>
      </c>
      <c r="I20" s="44">
        <v>7167</v>
      </c>
      <c r="J20" s="29">
        <v>56.85</v>
      </c>
      <c r="K20" s="29">
        <v>57.79</v>
      </c>
      <c r="L20" s="29">
        <v>57.36</v>
      </c>
    </row>
    <row r="21" spans="1:12" s="13" customFormat="1" ht="27.75" customHeight="1">
      <c r="A21" s="30"/>
      <c r="B21" s="31" t="s">
        <v>16</v>
      </c>
      <c r="C21" s="32"/>
      <c r="D21" s="26">
        <v>10645</v>
      </c>
      <c r="E21" s="27">
        <v>10643</v>
      </c>
      <c r="F21" s="44">
        <v>21288</v>
      </c>
      <c r="G21" s="27">
        <v>8851</v>
      </c>
      <c r="H21" s="27">
        <v>9027</v>
      </c>
      <c r="I21" s="44">
        <v>17878</v>
      </c>
      <c r="J21" s="29">
        <v>54.6</v>
      </c>
      <c r="K21" s="29">
        <v>54.11</v>
      </c>
      <c r="L21" s="29">
        <v>54.35</v>
      </c>
    </row>
    <row r="22" spans="1:12" s="13" customFormat="1" ht="27.75" customHeight="1">
      <c r="A22" s="30"/>
      <c r="B22" s="31" t="s">
        <v>17</v>
      </c>
      <c r="C22" s="32"/>
      <c r="D22" s="26">
        <v>4805</v>
      </c>
      <c r="E22" s="27">
        <v>5389</v>
      </c>
      <c r="F22" s="44">
        <v>10194</v>
      </c>
      <c r="G22" s="27">
        <v>3209</v>
      </c>
      <c r="H22" s="27">
        <v>3857</v>
      </c>
      <c r="I22" s="44">
        <v>7066</v>
      </c>
      <c r="J22" s="29">
        <v>59.96</v>
      </c>
      <c r="K22" s="29">
        <v>58.28</v>
      </c>
      <c r="L22" s="29">
        <v>59.06</v>
      </c>
    </row>
    <row r="23" spans="1:12" s="13" customFormat="1" ht="27.75" customHeight="1">
      <c r="A23" s="30"/>
      <c r="B23" s="31" t="s">
        <v>18</v>
      </c>
      <c r="C23" s="32"/>
      <c r="D23" s="26">
        <v>4587</v>
      </c>
      <c r="E23" s="27">
        <v>5301</v>
      </c>
      <c r="F23" s="44">
        <v>9888</v>
      </c>
      <c r="G23" s="27">
        <v>2526</v>
      </c>
      <c r="H23" s="27">
        <v>3280</v>
      </c>
      <c r="I23" s="44">
        <v>5806</v>
      </c>
      <c r="J23" s="29">
        <v>64.49</v>
      </c>
      <c r="K23" s="29">
        <v>61.78</v>
      </c>
      <c r="L23" s="29">
        <v>63</v>
      </c>
    </row>
    <row r="24" spans="1:12" s="13" customFormat="1" ht="27.75" customHeight="1">
      <c r="A24" s="30"/>
      <c r="B24" s="31" t="s">
        <v>38</v>
      </c>
      <c r="C24" s="32"/>
      <c r="D24" s="26">
        <v>11488</v>
      </c>
      <c r="E24" s="27">
        <v>11166</v>
      </c>
      <c r="F24" s="44">
        <v>22654</v>
      </c>
      <c r="G24" s="27">
        <v>6670</v>
      </c>
      <c r="H24" s="27">
        <v>7215</v>
      </c>
      <c r="I24" s="44">
        <v>13885</v>
      </c>
      <c r="J24" s="29">
        <v>63.27</v>
      </c>
      <c r="K24" s="29">
        <v>60.75</v>
      </c>
      <c r="L24" s="29">
        <v>62</v>
      </c>
    </row>
    <row r="25" spans="1:12" s="13" customFormat="1" ht="27.75" customHeight="1">
      <c r="A25" s="30"/>
      <c r="B25" s="31" t="s">
        <v>39</v>
      </c>
      <c r="C25" s="32"/>
      <c r="D25" s="26">
        <v>12058</v>
      </c>
      <c r="E25" s="27">
        <v>13524</v>
      </c>
      <c r="F25" s="44">
        <v>25582</v>
      </c>
      <c r="G25" s="27">
        <v>9252</v>
      </c>
      <c r="H25" s="27">
        <v>11189</v>
      </c>
      <c r="I25" s="44">
        <v>20441</v>
      </c>
      <c r="J25" s="29">
        <v>56.58</v>
      </c>
      <c r="K25" s="29">
        <v>54.72</v>
      </c>
      <c r="L25" s="29">
        <v>55.59</v>
      </c>
    </row>
    <row r="26" spans="1:12" s="13" customFormat="1" ht="27.75" customHeight="1">
      <c r="A26" s="30"/>
      <c r="B26" s="31" t="s">
        <v>40</v>
      </c>
      <c r="C26" s="32"/>
      <c r="D26" s="26">
        <v>20967</v>
      </c>
      <c r="E26" s="27">
        <v>22910</v>
      </c>
      <c r="F26" s="44">
        <v>43877</v>
      </c>
      <c r="G26" s="27">
        <v>15550</v>
      </c>
      <c r="H26" s="27">
        <v>16971</v>
      </c>
      <c r="I26" s="44">
        <v>32521</v>
      </c>
      <c r="J26" s="29">
        <v>57.42</v>
      </c>
      <c r="K26" s="29">
        <v>57.45</v>
      </c>
      <c r="L26" s="29">
        <v>57.43</v>
      </c>
    </row>
    <row r="27" spans="1:12" s="13" customFormat="1" ht="27.75" customHeight="1">
      <c r="A27" s="25"/>
      <c r="B27" s="34"/>
      <c r="C27" s="14"/>
      <c r="D27" s="42"/>
      <c r="E27" s="28"/>
      <c r="F27" s="28"/>
      <c r="G27" s="28"/>
      <c r="H27" s="28"/>
      <c r="I27" s="28"/>
      <c r="J27" s="29"/>
      <c r="K27" s="29"/>
      <c r="L27" s="29"/>
    </row>
    <row r="28" spans="1:12" s="13" customFormat="1" ht="27.75" customHeight="1">
      <c r="A28" s="30"/>
      <c r="B28" s="31" t="s">
        <v>19</v>
      </c>
      <c r="C28" s="32"/>
      <c r="D28" s="26">
        <v>1548</v>
      </c>
      <c r="E28" s="27">
        <v>1585</v>
      </c>
      <c r="F28" s="44">
        <v>3133</v>
      </c>
      <c r="G28" s="27">
        <v>1070</v>
      </c>
      <c r="H28" s="27">
        <v>1055</v>
      </c>
      <c r="I28" s="44">
        <v>2125</v>
      </c>
      <c r="J28" s="29">
        <v>59.13</v>
      </c>
      <c r="K28" s="29">
        <v>60.04</v>
      </c>
      <c r="L28" s="29">
        <v>59.59</v>
      </c>
    </row>
    <row r="29" spans="1:12" s="13" customFormat="1" ht="27.75" customHeight="1">
      <c r="A29" s="35"/>
      <c r="B29" s="36" t="s">
        <v>32</v>
      </c>
      <c r="C29" s="37"/>
      <c r="D29" s="43">
        <v>1548</v>
      </c>
      <c r="E29" s="44">
        <v>1585</v>
      </c>
      <c r="F29" s="44">
        <v>3133</v>
      </c>
      <c r="G29" s="44">
        <v>1070</v>
      </c>
      <c r="H29" s="44">
        <v>1055</v>
      </c>
      <c r="I29" s="44">
        <v>2125</v>
      </c>
      <c r="J29" s="29">
        <v>59.13</v>
      </c>
      <c r="K29" s="29">
        <v>60.04</v>
      </c>
      <c r="L29" s="29">
        <v>59.59</v>
      </c>
    </row>
    <row r="30" spans="1:12" s="13" customFormat="1" ht="27.75" customHeight="1">
      <c r="A30" s="30"/>
      <c r="B30" s="31" t="s">
        <v>20</v>
      </c>
      <c r="C30" s="32"/>
      <c r="D30" s="26">
        <v>6380</v>
      </c>
      <c r="E30" s="27">
        <v>6439</v>
      </c>
      <c r="F30" s="44">
        <v>12819</v>
      </c>
      <c r="G30" s="27">
        <v>3737</v>
      </c>
      <c r="H30" s="27">
        <v>4121</v>
      </c>
      <c r="I30" s="44">
        <v>7858</v>
      </c>
      <c r="J30" s="29">
        <v>63.06</v>
      </c>
      <c r="K30" s="29">
        <v>60.98</v>
      </c>
      <c r="L30" s="29">
        <v>62</v>
      </c>
    </row>
    <row r="31" spans="1:12" s="13" customFormat="1" ht="27.75" customHeight="1">
      <c r="A31" s="35"/>
      <c r="B31" s="36" t="s">
        <v>33</v>
      </c>
      <c r="C31" s="37"/>
      <c r="D31" s="43">
        <v>6380</v>
      </c>
      <c r="E31" s="44">
        <v>6439</v>
      </c>
      <c r="F31" s="44">
        <v>12819</v>
      </c>
      <c r="G31" s="44">
        <v>3737</v>
      </c>
      <c r="H31" s="44">
        <v>4121</v>
      </c>
      <c r="I31" s="44">
        <v>7858</v>
      </c>
      <c r="J31" s="29">
        <v>63.06</v>
      </c>
      <c r="K31" s="29">
        <v>60.98</v>
      </c>
      <c r="L31" s="29">
        <v>62</v>
      </c>
    </row>
    <row r="32" spans="1:12" s="13" customFormat="1" ht="27.75" customHeight="1">
      <c r="A32" s="30"/>
      <c r="B32" s="31" t="s">
        <v>21</v>
      </c>
      <c r="C32" s="32"/>
      <c r="D32" s="26">
        <v>9613</v>
      </c>
      <c r="E32" s="27">
        <v>9909</v>
      </c>
      <c r="F32" s="44">
        <v>19522</v>
      </c>
      <c r="G32" s="27">
        <v>6165</v>
      </c>
      <c r="H32" s="27">
        <v>6751</v>
      </c>
      <c r="I32" s="44">
        <v>12916</v>
      </c>
      <c r="J32" s="29">
        <v>60.93</v>
      </c>
      <c r="K32" s="29">
        <v>59.48</v>
      </c>
      <c r="L32" s="29">
        <v>60.18</v>
      </c>
    </row>
    <row r="33" spans="1:12" s="13" customFormat="1" ht="27.75" customHeight="1">
      <c r="A33" s="30"/>
      <c r="B33" s="31" t="s">
        <v>22</v>
      </c>
      <c r="C33" s="32"/>
      <c r="D33" s="26">
        <v>2301</v>
      </c>
      <c r="E33" s="27">
        <v>2382</v>
      </c>
      <c r="F33" s="44">
        <v>4683</v>
      </c>
      <c r="G33" s="27">
        <v>1390</v>
      </c>
      <c r="H33" s="27">
        <v>1440</v>
      </c>
      <c r="I33" s="44">
        <v>2830</v>
      </c>
      <c r="J33" s="29">
        <v>62.34</v>
      </c>
      <c r="K33" s="29">
        <v>62.32</v>
      </c>
      <c r="L33" s="29">
        <v>62.33</v>
      </c>
    </row>
    <row r="34" spans="1:12" s="13" customFormat="1" ht="27.75" customHeight="1">
      <c r="A34" s="30"/>
      <c r="B34" s="31" t="s">
        <v>23</v>
      </c>
      <c r="C34" s="32"/>
      <c r="D34" s="26">
        <v>3158</v>
      </c>
      <c r="E34" s="27">
        <v>3125</v>
      </c>
      <c r="F34" s="44">
        <v>6283</v>
      </c>
      <c r="G34" s="27">
        <v>2469</v>
      </c>
      <c r="H34" s="27">
        <v>2462</v>
      </c>
      <c r="I34" s="44">
        <v>4931</v>
      </c>
      <c r="J34" s="29">
        <v>56.12</v>
      </c>
      <c r="K34" s="29">
        <v>55.93</v>
      </c>
      <c r="L34" s="29">
        <v>56.03</v>
      </c>
    </row>
    <row r="35" spans="1:12" s="13" customFormat="1" ht="27.75" customHeight="1">
      <c r="A35" s="35"/>
      <c r="B35" s="36" t="s">
        <v>34</v>
      </c>
      <c r="C35" s="37"/>
      <c r="D35" s="43">
        <v>15072</v>
      </c>
      <c r="E35" s="44">
        <v>15416</v>
      </c>
      <c r="F35" s="44">
        <v>30488</v>
      </c>
      <c r="G35" s="44">
        <v>10024</v>
      </c>
      <c r="H35" s="44">
        <v>10653</v>
      </c>
      <c r="I35" s="44">
        <v>20677</v>
      </c>
      <c r="J35" s="29">
        <v>60.06</v>
      </c>
      <c r="K35" s="29">
        <v>59.14</v>
      </c>
      <c r="L35" s="29">
        <v>59.59</v>
      </c>
    </row>
    <row r="36" spans="1:12" s="13" customFormat="1" ht="27.75" customHeight="1">
      <c r="A36" s="30"/>
      <c r="B36" s="31" t="s">
        <v>24</v>
      </c>
      <c r="C36" s="32"/>
      <c r="D36" s="26">
        <v>3837</v>
      </c>
      <c r="E36" s="27">
        <v>4004</v>
      </c>
      <c r="F36" s="44">
        <v>7841</v>
      </c>
      <c r="G36" s="27">
        <v>2174</v>
      </c>
      <c r="H36" s="27">
        <v>2502</v>
      </c>
      <c r="I36" s="44">
        <v>4676</v>
      </c>
      <c r="J36" s="29">
        <v>63.83</v>
      </c>
      <c r="K36" s="29">
        <v>61.54</v>
      </c>
      <c r="L36" s="29">
        <v>62.64</v>
      </c>
    </row>
    <row r="37" spans="1:12" s="13" customFormat="1" ht="27.75" customHeight="1">
      <c r="A37" s="30"/>
      <c r="B37" s="31" t="s">
        <v>25</v>
      </c>
      <c r="C37" s="32"/>
      <c r="D37" s="26">
        <v>5007</v>
      </c>
      <c r="E37" s="27">
        <v>5304</v>
      </c>
      <c r="F37" s="44">
        <v>10311</v>
      </c>
      <c r="G37" s="27">
        <v>3870</v>
      </c>
      <c r="H37" s="27">
        <v>4496</v>
      </c>
      <c r="I37" s="44">
        <v>8366</v>
      </c>
      <c r="J37" s="29">
        <v>56.4</v>
      </c>
      <c r="K37" s="29">
        <v>54.12</v>
      </c>
      <c r="L37" s="29">
        <v>55.21</v>
      </c>
    </row>
    <row r="38" spans="1:12" s="13" customFormat="1" ht="27.75" customHeight="1">
      <c r="A38" s="30"/>
      <c r="B38" s="31" t="s">
        <v>26</v>
      </c>
      <c r="C38" s="32"/>
      <c r="D38" s="26">
        <v>2636</v>
      </c>
      <c r="E38" s="27">
        <v>3003</v>
      </c>
      <c r="F38" s="44">
        <v>5639</v>
      </c>
      <c r="G38" s="27">
        <v>1367</v>
      </c>
      <c r="H38" s="27">
        <v>1554</v>
      </c>
      <c r="I38" s="44">
        <v>2921</v>
      </c>
      <c r="J38" s="29">
        <v>65.85</v>
      </c>
      <c r="K38" s="29">
        <v>65.9</v>
      </c>
      <c r="L38" s="29">
        <v>65.88</v>
      </c>
    </row>
    <row r="39" spans="1:12" s="13" customFormat="1" ht="27.75" customHeight="1">
      <c r="A39" s="35"/>
      <c r="B39" s="36" t="s">
        <v>35</v>
      </c>
      <c r="C39" s="37"/>
      <c r="D39" s="43">
        <v>11480</v>
      </c>
      <c r="E39" s="44">
        <v>12311</v>
      </c>
      <c r="F39" s="44">
        <v>23791</v>
      </c>
      <c r="G39" s="44">
        <v>7411</v>
      </c>
      <c r="H39" s="44">
        <v>8552</v>
      </c>
      <c r="I39" s="44">
        <v>15963</v>
      </c>
      <c r="J39" s="29">
        <v>60.77</v>
      </c>
      <c r="K39" s="29">
        <v>59.01</v>
      </c>
      <c r="L39" s="29">
        <v>59.85</v>
      </c>
    </row>
    <row r="40" spans="1:12" s="13" customFormat="1" ht="27.75" customHeight="1">
      <c r="A40" s="30"/>
      <c r="B40" s="31" t="s">
        <v>27</v>
      </c>
      <c r="C40" s="32"/>
      <c r="D40" s="26">
        <v>3488</v>
      </c>
      <c r="E40" s="27">
        <v>3680</v>
      </c>
      <c r="F40" s="44">
        <v>7168</v>
      </c>
      <c r="G40" s="27">
        <v>2478</v>
      </c>
      <c r="H40" s="27">
        <v>2710</v>
      </c>
      <c r="I40" s="44">
        <v>5188</v>
      </c>
      <c r="J40" s="29">
        <v>58.46</v>
      </c>
      <c r="K40" s="29">
        <v>57.59</v>
      </c>
      <c r="L40" s="29">
        <v>58.01</v>
      </c>
    </row>
    <row r="41" spans="1:12" s="13" customFormat="1" ht="27.75" customHeight="1">
      <c r="A41" s="30"/>
      <c r="B41" s="31" t="s">
        <v>28</v>
      </c>
      <c r="C41" s="32"/>
      <c r="D41" s="26">
        <v>2149</v>
      </c>
      <c r="E41" s="27">
        <v>2218</v>
      </c>
      <c r="F41" s="44">
        <v>4367</v>
      </c>
      <c r="G41" s="27">
        <v>1275</v>
      </c>
      <c r="H41" s="27">
        <v>1481</v>
      </c>
      <c r="I41" s="44">
        <v>2756</v>
      </c>
      <c r="J41" s="29">
        <v>62.76</v>
      </c>
      <c r="K41" s="29">
        <v>59.96</v>
      </c>
      <c r="L41" s="29">
        <v>61.31</v>
      </c>
    </row>
    <row r="42" spans="1:12" s="13" customFormat="1" ht="27.75" customHeight="1">
      <c r="A42" s="30"/>
      <c r="B42" s="31" t="s">
        <v>43</v>
      </c>
      <c r="C42" s="32"/>
      <c r="D42" s="26">
        <v>2647</v>
      </c>
      <c r="E42" s="27">
        <v>3101</v>
      </c>
      <c r="F42" s="44">
        <v>5748</v>
      </c>
      <c r="G42" s="27">
        <v>1213</v>
      </c>
      <c r="H42" s="27">
        <v>1373</v>
      </c>
      <c r="I42" s="44">
        <v>2586</v>
      </c>
      <c r="J42" s="29">
        <v>68.58</v>
      </c>
      <c r="K42" s="29">
        <v>69.31</v>
      </c>
      <c r="L42" s="29">
        <v>68.97</v>
      </c>
    </row>
    <row r="43" spans="1:12" s="13" customFormat="1" ht="27.75" customHeight="1">
      <c r="A43" s="30"/>
      <c r="B43" s="31" t="s">
        <v>44</v>
      </c>
      <c r="C43" s="32"/>
      <c r="D43" s="26">
        <v>3813</v>
      </c>
      <c r="E43" s="27">
        <v>4507</v>
      </c>
      <c r="F43" s="44">
        <v>8320</v>
      </c>
      <c r="G43" s="27">
        <v>2161</v>
      </c>
      <c r="H43" s="27">
        <v>2315</v>
      </c>
      <c r="I43" s="44">
        <v>4476</v>
      </c>
      <c r="J43" s="29">
        <v>63.83</v>
      </c>
      <c r="K43" s="29">
        <v>66.07</v>
      </c>
      <c r="L43" s="29">
        <v>65.02</v>
      </c>
    </row>
    <row r="44" spans="1:12" s="13" customFormat="1" ht="27.75" customHeight="1">
      <c r="A44" s="35"/>
      <c r="B44" s="36" t="s">
        <v>36</v>
      </c>
      <c r="C44" s="37"/>
      <c r="D44" s="43">
        <v>12097</v>
      </c>
      <c r="E44" s="44">
        <v>13506</v>
      </c>
      <c r="F44" s="44">
        <v>25603</v>
      </c>
      <c r="G44" s="44">
        <v>7127</v>
      </c>
      <c r="H44" s="44">
        <v>7879</v>
      </c>
      <c r="I44" s="44">
        <v>15006</v>
      </c>
      <c r="J44" s="29">
        <v>62.93</v>
      </c>
      <c r="K44" s="29">
        <v>63.16</v>
      </c>
      <c r="L44" s="29">
        <v>63.05</v>
      </c>
    </row>
    <row r="45" spans="1:12" s="13" customFormat="1" ht="27.75" customHeight="1">
      <c r="A45" s="30"/>
      <c r="B45" s="31" t="s">
        <v>41</v>
      </c>
      <c r="C45" s="32"/>
      <c r="D45" s="26">
        <v>4180</v>
      </c>
      <c r="E45" s="27">
        <v>4932</v>
      </c>
      <c r="F45" s="44">
        <v>9112</v>
      </c>
      <c r="G45" s="27">
        <v>2801</v>
      </c>
      <c r="H45" s="27">
        <v>3123</v>
      </c>
      <c r="I45" s="44">
        <v>5924</v>
      </c>
      <c r="J45" s="29">
        <v>59.88</v>
      </c>
      <c r="K45" s="29">
        <v>61.23</v>
      </c>
      <c r="L45" s="29">
        <v>60.6</v>
      </c>
    </row>
    <row r="46" spans="1:12" s="13" customFormat="1" ht="27.75" customHeight="1">
      <c r="A46" s="35"/>
      <c r="B46" s="36" t="s">
        <v>37</v>
      </c>
      <c r="C46" s="37"/>
      <c r="D46" s="43">
        <v>4180</v>
      </c>
      <c r="E46" s="44">
        <v>4932</v>
      </c>
      <c r="F46" s="44">
        <v>9112</v>
      </c>
      <c r="G46" s="44">
        <v>2801</v>
      </c>
      <c r="H46" s="44">
        <v>3123</v>
      </c>
      <c r="I46" s="44">
        <v>5924</v>
      </c>
      <c r="J46" s="29">
        <v>59.88</v>
      </c>
      <c r="K46" s="29">
        <v>61.23</v>
      </c>
      <c r="L46" s="29">
        <v>60.6</v>
      </c>
    </row>
    <row r="47" spans="1:12" s="13" customFormat="1" ht="27.75" customHeight="1">
      <c r="A47" s="30"/>
      <c r="B47" s="31" t="s">
        <v>29</v>
      </c>
      <c r="C47" s="32"/>
      <c r="D47" s="26">
        <v>2226</v>
      </c>
      <c r="E47" s="27">
        <v>2466</v>
      </c>
      <c r="F47" s="44">
        <v>4692</v>
      </c>
      <c r="G47" s="27">
        <v>1284</v>
      </c>
      <c r="H47" s="27">
        <v>1671</v>
      </c>
      <c r="I47" s="44">
        <v>2955</v>
      </c>
      <c r="J47" s="29">
        <v>63.42</v>
      </c>
      <c r="K47" s="29">
        <v>59.61</v>
      </c>
      <c r="L47" s="29">
        <v>61.36</v>
      </c>
    </row>
    <row r="48" spans="1:12" s="13" customFormat="1" ht="27.75" customHeight="1">
      <c r="A48" s="30"/>
      <c r="B48" s="31" t="s">
        <v>30</v>
      </c>
      <c r="C48" s="32"/>
      <c r="D48" s="26">
        <v>2710</v>
      </c>
      <c r="E48" s="27">
        <v>3233</v>
      </c>
      <c r="F48" s="44">
        <v>5943</v>
      </c>
      <c r="G48" s="27">
        <v>1758</v>
      </c>
      <c r="H48" s="27">
        <v>1920</v>
      </c>
      <c r="I48" s="44">
        <v>3678</v>
      </c>
      <c r="J48" s="29">
        <v>60.65</v>
      </c>
      <c r="K48" s="29">
        <v>62.74</v>
      </c>
      <c r="L48" s="29">
        <v>61.77</v>
      </c>
    </row>
    <row r="49" spans="1:12" s="13" customFormat="1" ht="27.75" customHeight="1">
      <c r="A49" s="38"/>
      <c r="B49" s="36" t="s">
        <v>31</v>
      </c>
      <c r="C49" s="39"/>
      <c r="D49" s="45">
        <v>4936</v>
      </c>
      <c r="E49" s="46">
        <v>5699</v>
      </c>
      <c r="F49" s="46">
        <v>10635</v>
      </c>
      <c r="G49" s="46">
        <v>3042</v>
      </c>
      <c r="H49" s="46">
        <v>3591</v>
      </c>
      <c r="I49" s="46">
        <v>6633</v>
      </c>
      <c r="J49" s="48">
        <v>61.87</v>
      </c>
      <c r="K49" s="48">
        <v>61.35</v>
      </c>
      <c r="L49" s="48">
        <v>61.59</v>
      </c>
    </row>
    <row r="50" spans="1:12" s="13" customFormat="1" ht="18" customHeight="1">
      <c r="A50" s="40"/>
      <c r="B50" s="40" t="s">
        <v>50</v>
      </c>
      <c r="C50" s="40"/>
      <c r="D50" s="41"/>
      <c r="E50" s="41"/>
      <c r="F50" s="40"/>
      <c r="G50" s="41"/>
      <c r="H50" s="41"/>
      <c r="I50" s="40"/>
      <c r="K50" s="25"/>
      <c r="L50" s="2" t="s">
        <v>51</v>
      </c>
    </row>
    <row r="51" spans="1:12" ht="17.25">
      <c r="A51" s="40"/>
      <c r="B51" s="40"/>
      <c r="C51" s="40"/>
      <c r="D51" s="50"/>
      <c r="E51" s="50"/>
      <c r="F51" s="40"/>
      <c r="G51" s="50"/>
      <c r="H51" s="50"/>
      <c r="I51" s="40"/>
      <c r="J51" s="51"/>
      <c r="K51" s="51"/>
      <c r="L51" s="51"/>
    </row>
  </sheetData>
  <sheetProtection/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 xml:space="preserve">&amp;L&amp;"ＭＳ ゴシック,標準"&amp;14      公務員・選挙&amp;R&amp;"ＭＳ ゴシック,標準"&amp;14公務員・選挙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2015-11-04T07:59:17Z</cp:lastPrinted>
  <dcterms:created xsi:type="dcterms:W3CDTF">1998-12-03T08:54:49Z</dcterms:created>
  <dcterms:modified xsi:type="dcterms:W3CDTF">2016-02-02T04:44:48Z</dcterms:modified>
  <cp:category/>
  <cp:version/>
  <cp:contentType/>
  <cp:contentStatus/>
</cp:coreProperties>
</file>