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76" windowWidth="20436" windowHeight="8136" activeTab="0"/>
  </bookViews>
  <sheets>
    <sheet name="106県歳入（一般会計）" sheetId="1" r:id="rId1"/>
  </sheets>
  <definedNames>
    <definedName name="_96" localSheetId="0">'106県歳入（一般会計）'!$A$5:$A$51</definedName>
    <definedName name="_96">#REF!</definedName>
    <definedName name="_Regression_Int" localSheetId="0" hidden="1">1</definedName>
    <definedName name="\s" localSheetId="0">'106県歳入（一般会計）'!#REF!</definedName>
    <definedName name="\s">#REF!</definedName>
    <definedName name="Print_Area_MI" localSheetId="0">'106県歳入（一般会計）'!$A$2:$D$55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<sst xmlns="http://schemas.openxmlformats.org/spreadsheetml/2006/main" count="84" uniqueCount="52">
  <si>
    <t xml:space="preserve">               単位：円</t>
  </si>
  <si>
    <t>歳 入 総 額</t>
  </si>
  <si>
    <t>県 税</t>
  </si>
  <si>
    <t/>
  </si>
  <si>
    <t>普 通 税</t>
  </si>
  <si>
    <t>目 的 税</t>
  </si>
  <si>
    <t>地 方 譲 与 税</t>
  </si>
  <si>
    <t>地 方 道 路 譲 与 税</t>
  </si>
  <si>
    <t>石 油 ガ ス 譲 与 税</t>
  </si>
  <si>
    <t>地 方 交 付 税</t>
  </si>
  <si>
    <t>交通安全対策特別交付金</t>
  </si>
  <si>
    <t>分 担 金 及 び 負 担 金</t>
  </si>
  <si>
    <t>分 担 金</t>
  </si>
  <si>
    <t>負 担 金</t>
  </si>
  <si>
    <t>使 用 料 及 び 手 数 料</t>
  </si>
  <si>
    <t>使 用 料</t>
  </si>
  <si>
    <t>手 数 料</t>
  </si>
  <si>
    <t>国 庫 支 出 金</t>
  </si>
  <si>
    <t>国 庫 負 担 金</t>
  </si>
  <si>
    <t>国 庫 補 助 金</t>
  </si>
  <si>
    <t>委 託 金</t>
  </si>
  <si>
    <t>財 産 収 入</t>
  </si>
  <si>
    <t>財 産 運 用 収 入</t>
  </si>
  <si>
    <t>財 産 売 払 収 入</t>
  </si>
  <si>
    <t>寄 附 金</t>
  </si>
  <si>
    <t>繰 入 金</t>
  </si>
  <si>
    <t>特 別 会 計 繰 入 金</t>
  </si>
  <si>
    <t>基 金 繰 入 金</t>
  </si>
  <si>
    <t>繰 越 金</t>
  </si>
  <si>
    <t>諸 収 入</t>
  </si>
  <si>
    <t>県 預 金 利 子</t>
  </si>
  <si>
    <t>公営企業貸付金元利収入</t>
  </si>
  <si>
    <t>貸 付 金 元 利 収 入</t>
  </si>
  <si>
    <t>受 託 事 業 収 入</t>
  </si>
  <si>
    <t>収 益 事 業 収 入</t>
  </si>
  <si>
    <t>利 子 割 精 算 金 収入</t>
  </si>
  <si>
    <t>雑 入</t>
  </si>
  <si>
    <t>県 債</t>
  </si>
  <si>
    <t>地方特例交付金</t>
  </si>
  <si>
    <t>地方消費税清算金</t>
  </si>
  <si>
    <t>交通安全対策特別交付金</t>
  </si>
  <si>
    <t>資料  出納局</t>
  </si>
  <si>
    <t xml:space="preserve">   １０６． 県      歳      入 （ 一 般 会 計 ）</t>
  </si>
  <si>
    <t>延滞金､加算金及び過料等</t>
  </si>
  <si>
    <t>地方法人特別譲与税</t>
  </si>
  <si>
    <t>地方揮発油譲与税</t>
  </si>
  <si>
    <t>注)  普通税とは、県民税、事業税、地方消費税、不動産取得税、県たばこ税、</t>
  </si>
  <si>
    <t>　    ゴルフ場利用税、自動車税、鉱区税、県固定資産税、自動車取得税、軽</t>
  </si>
  <si>
    <t xml:space="preserve"> 　   油引取税。目的税とは狩猟税、産業廃棄物税。</t>
  </si>
  <si>
    <t>平 成 25 年 度</t>
  </si>
  <si>
    <t>平 成 26 年 度</t>
  </si>
  <si>
    <t xml:space="preserve">   差（ 26 - 25 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</si>
</sst>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.00_);[Red]\(0.00\)"/>
    <numFmt numFmtId="179" formatCode="0.0"/>
    <numFmt numFmtId="180" formatCode="0.0;[Red]0.0"/>
    <numFmt numFmtId="181" formatCode="#,##0;[Red]#,##0"/>
    <numFmt numFmtId="182" formatCode=";;;"/>
    <numFmt numFmtId="183" formatCode="#,##0_ "/>
    <numFmt numFmtId="184" formatCode="#,##0.0"/>
    <numFmt numFmtId="185" formatCode="#,##0.0;[Red]#,##0.0"/>
    <numFmt numFmtId="186" formatCode="0_ "/>
    <numFmt numFmtId="187" formatCode="#,##0_);\(#,##0\)"/>
    <numFmt numFmtId="188" formatCode="0;[Red]0"/>
    <numFmt numFmtId="189" formatCode="#,##0.00_ "/>
    <numFmt numFmtId="190" formatCode="#,##0.0_ 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0.0000000_ "/>
    <numFmt numFmtId="201" formatCode="0.00000000_ "/>
    <numFmt numFmtId="202" formatCode="0.000000000_ "/>
    <numFmt numFmtId="203" formatCode="0.0000000000_ "/>
    <numFmt numFmtId="204" formatCode="0.000000_ "/>
    <numFmt numFmtId="205" formatCode="0.00000_ "/>
    <numFmt numFmtId="206" formatCode="0.0000_ "/>
    <numFmt numFmtId="207" formatCode="0.000_ "/>
    <numFmt numFmtId="208" formatCode="0.00_ "/>
    <numFmt numFmtId="209" formatCode="#,##0.0;\-#,##0.0"/>
    <numFmt numFmtId="210" formatCode="0.0_ "/>
    <numFmt numFmtId="211" formatCode="#,##0;&quot;△&quot;#,"/>
    <numFmt numFmtId="212" formatCode="#,##0;&quot;△&quot;#,##0;&quot;-&quot;"/>
  </numFmts>
  <fonts count="6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7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4"/>
      <name val="Terminal"/>
      <family val="0"/>
    </font>
    <font>
      <sz val="9.5"/>
      <name val="ＭＳ Ｐ明朝"/>
      <family val="1"/>
    </font>
    <font>
      <sz val="14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ＤＨＰ平成ゴシックW5"/>
      <family val="3"/>
    </font>
    <font>
      <sz val="14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ゴシック"/>
      <family val="3"/>
    </font>
    <font>
      <b/>
      <sz val="14"/>
      <color indexed="10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ゴシック"/>
      <family val="3"/>
    </font>
    <font>
      <b/>
      <sz val="14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37" fontId="13" fillId="0" borderId="0">
      <alignment/>
      <protection/>
    </xf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Border="1" applyAlignment="1" applyProtection="1" quotePrefix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distributed"/>
      <protection locked="0"/>
    </xf>
    <xf numFmtId="37" fontId="11" fillId="0" borderId="0" xfId="0" applyNumberFormat="1" applyFont="1" applyBorder="1" applyAlignment="1" applyProtection="1">
      <alignment horizontal="distributed"/>
      <protection locked="0"/>
    </xf>
    <xf numFmtId="37" fontId="5" fillId="0" borderId="0" xfId="0" applyNumberFormat="1" applyFont="1" applyBorder="1" applyAlignment="1" applyProtection="1">
      <alignment horizontal="distributed"/>
      <protection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61" applyNumberFormat="1" applyFont="1" applyBorder="1">
      <alignment/>
      <protection/>
    </xf>
    <xf numFmtId="176" fontId="5" fillId="0" borderId="0" xfId="61" applyNumberFormat="1" applyFont="1" applyBorder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176" fontId="5" fillId="0" borderId="0" xfId="61" applyNumberFormat="1" applyFont="1" applyBorder="1" applyProtection="1">
      <alignment/>
      <protection locked="0"/>
    </xf>
    <xf numFmtId="0" fontId="0" fillId="0" borderId="0" xfId="0" applyFont="1" applyAlignment="1">
      <alignment/>
    </xf>
    <xf numFmtId="37" fontId="6" fillId="0" borderId="0" xfId="0" applyNumberFormat="1" applyFont="1" applyBorder="1" applyAlignment="1" applyProtection="1">
      <alignment horizontal="distributed"/>
      <protection/>
    </xf>
    <xf numFmtId="37" fontId="6" fillId="0" borderId="0" xfId="0" applyNumberFormat="1" applyFont="1" applyBorder="1" applyAlignment="1" applyProtection="1">
      <alignment horizontal="distributed"/>
      <protection locked="0"/>
    </xf>
    <xf numFmtId="0" fontId="9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distributed"/>
    </xf>
    <xf numFmtId="37" fontId="5" fillId="0" borderId="13" xfId="0" applyNumberFormat="1" applyFont="1" applyFill="1" applyBorder="1" applyAlignment="1" applyProtection="1">
      <alignment/>
      <protection locked="0"/>
    </xf>
    <xf numFmtId="176" fontId="5" fillId="0" borderId="0" xfId="61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distributed"/>
    </xf>
    <xf numFmtId="176" fontId="18" fillId="0" borderId="14" xfId="61" applyNumberFormat="1" applyFont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76" fontId="18" fillId="0" borderId="0" xfId="61" applyNumberFormat="1" applyFont="1" applyBorder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61" applyNumberFormat="1" applyFont="1" applyBorder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Continuous"/>
      <protection/>
    </xf>
    <xf numFmtId="0" fontId="58" fillId="0" borderId="0" xfId="0" applyFont="1" applyBorder="1" applyAlignment="1">
      <alignment horizontal="centerContinuous"/>
    </xf>
    <xf numFmtId="0" fontId="59" fillId="0" borderId="10" xfId="0" applyFont="1" applyBorder="1" applyAlignment="1">
      <alignment/>
    </xf>
    <xf numFmtId="0" fontId="60" fillId="0" borderId="13" xfId="0" applyFont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212" fontId="5" fillId="0" borderId="0" xfId="0" applyNumberFormat="1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 vertical="center"/>
      <protection locked="0"/>
    </xf>
    <xf numFmtId="176" fontId="18" fillId="0" borderId="14" xfId="61" applyNumberFormat="1" applyFont="1" applyFill="1" applyBorder="1" applyAlignment="1" applyProtection="1">
      <alignment/>
      <protection/>
    </xf>
    <xf numFmtId="176" fontId="5" fillId="0" borderId="0" xfId="61" applyNumberFormat="1" applyFont="1" applyFill="1" applyBorder="1">
      <alignment/>
      <protection/>
    </xf>
    <xf numFmtId="176" fontId="18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0" xfId="61" applyNumberFormat="1" applyFont="1" applyFill="1" applyBorder="1" applyProtection="1">
      <alignment/>
      <protection/>
    </xf>
    <xf numFmtId="176" fontId="18" fillId="0" borderId="0" xfId="61" applyNumberFormat="1" applyFont="1" applyFill="1" applyBorder="1" applyProtection="1">
      <alignment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Alignment="1">
      <alignment horizontal="distributed"/>
    </xf>
    <xf numFmtId="37" fontId="18" fillId="0" borderId="0" xfId="0" applyNumberFormat="1" applyFont="1" applyBorder="1" applyAlignment="1" applyProtection="1">
      <alignment horizontal="distributed"/>
      <protection locked="0"/>
    </xf>
    <xf numFmtId="0" fontId="19" fillId="0" borderId="0" xfId="0" applyFont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G56"/>
  <sheetViews>
    <sheetView showGridLines="0" tabSelected="1" zoomScaleSheetLayoutView="100" zoomScalePageLayoutView="0" workbookViewId="0" topLeftCell="A1">
      <selection activeCell="I13" sqref="I13"/>
    </sheetView>
  </sheetViews>
  <sheetFormatPr defaultColWidth="10.66015625" defaultRowHeight="18"/>
  <cols>
    <col min="1" max="1" width="1.07421875" style="24" customWidth="1"/>
    <col min="2" max="2" width="22.83203125" style="24" customWidth="1"/>
    <col min="3" max="3" width="0.6640625" style="24" customWidth="1"/>
    <col min="4" max="4" width="16.33203125" style="24" customWidth="1"/>
    <col min="5" max="5" width="16.33203125" style="58" customWidth="1"/>
    <col min="6" max="6" width="16.33203125" style="33" customWidth="1"/>
    <col min="7" max="16384" width="10.66015625" style="24" customWidth="1"/>
  </cols>
  <sheetData>
    <row r="1" spans="1:7" s="4" customFormat="1" ht="18" customHeight="1">
      <c r="A1" s="52" t="s">
        <v>42</v>
      </c>
      <c r="B1" s="1"/>
      <c r="C1" s="1"/>
      <c r="D1" s="2"/>
      <c r="E1" s="53"/>
      <c r="F1" s="27"/>
      <c r="G1" s="3"/>
    </row>
    <row r="2" spans="1:7" s="7" customFormat="1" ht="18" customHeight="1" thickBot="1">
      <c r="A2" s="5"/>
      <c r="B2" s="5"/>
      <c r="C2" s="5"/>
      <c r="D2" s="5"/>
      <c r="E2" s="54"/>
      <c r="F2" s="28" t="s">
        <v>0</v>
      </c>
      <c r="G2" s="6"/>
    </row>
    <row r="3" spans="1:7" s="7" customFormat="1" ht="26.25" customHeight="1" thickTop="1">
      <c r="A3" s="8"/>
      <c r="B3" s="8"/>
      <c r="C3" s="8"/>
      <c r="D3" s="9" t="s">
        <v>49</v>
      </c>
      <c r="E3" s="60" t="s">
        <v>50</v>
      </c>
      <c r="F3" s="29" t="s">
        <v>51</v>
      </c>
      <c r="G3" s="6"/>
    </row>
    <row r="4" spans="1:7" s="12" customFormat="1" ht="22.5" customHeight="1">
      <c r="A4" s="68" t="s">
        <v>1</v>
      </c>
      <c r="B4" s="69"/>
      <c r="C4" s="10"/>
      <c r="D4" s="42">
        <v>725491224229</v>
      </c>
      <c r="E4" s="61">
        <v>713156014549</v>
      </c>
      <c r="F4" s="43">
        <f>E4-D4</f>
        <v>-12335209680</v>
      </c>
      <c r="G4" s="11"/>
    </row>
    <row r="5" spans="1:7" s="7" customFormat="1" ht="8.25" customHeight="1">
      <c r="A5" s="13"/>
      <c r="B5" s="13"/>
      <c r="C5" s="13"/>
      <c r="D5" s="20"/>
      <c r="E5" s="62"/>
      <c r="F5" s="30"/>
      <c r="G5" s="6"/>
    </row>
    <row r="6" spans="1:7" s="7" customFormat="1" ht="15" customHeight="1">
      <c r="A6" s="68" t="s">
        <v>2</v>
      </c>
      <c r="B6" s="69"/>
      <c r="C6" s="44"/>
      <c r="D6" s="45">
        <v>217280192396</v>
      </c>
      <c r="E6" s="63">
        <v>231436728099</v>
      </c>
      <c r="F6" s="46">
        <f>E6-D6</f>
        <v>14156535703</v>
      </c>
      <c r="G6" s="6"/>
    </row>
    <row r="7" spans="1:7" s="7" customFormat="1" ht="15" customHeight="1">
      <c r="A7" s="14" t="s">
        <v>3</v>
      </c>
      <c r="B7" s="15" t="s">
        <v>4</v>
      </c>
      <c r="C7" s="16"/>
      <c r="D7" s="23">
        <v>217080777496</v>
      </c>
      <c r="E7" s="64">
        <v>231106597899</v>
      </c>
      <c r="F7" s="50">
        <f aca="true" t="shared" si="0" ref="F7:F52">E7-D7</f>
        <v>14025820403</v>
      </c>
      <c r="G7" s="6"/>
    </row>
    <row r="8" spans="1:7" s="7" customFormat="1" ht="15" customHeight="1">
      <c r="A8" s="14" t="s">
        <v>3</v>
      </c>
      <c r="B8" s="15" t="s">
        <v>5</v>
      </c>
      <c r="C8" s="16"/>
      <c r="D8" s="23">
        <v>199414900</v>
      </c>
      <c r="E8" s="64">
        <v>330130200</v>
      </c>
      <c r="F8" s="50">
        <f t="shared" si="0"/>
        <v>130715300</v>
      </c>
      <c r="G8" s="6"/>
    </row>
    <row r="9" spans="1:7" s="7" customFormat="1" ht="15" customHeight="1">
      <c r="A9" s="68" t="s">
        <v>39</v>
      </c>
      <c r="B9" s="69"/>
      <c r="C9" s="47"/>
      <c r="D9" s="45">
        <v>34045703889</v>
      </c>
      <c r="E9" s="63">
        <v>41522028975</v>
      </c>
      <c r="F9" s="46">
        <f t="shared" si="0"/>
        <v>7476325086</v>
      </c>
      <c r="G9" s="6"/>
    </row>
    <row r="10" spans="1:7" s="7" customFormat="1" ht="15" customHeight="1">
      <c r="A10" s="14" t="s">
        <v>3</v>
      </c>
      <c r="B10" s="17" t="s">
        <v>39</v>
      </c>
      <c r="C10" s="18"/>
      <c r="D10" s="23">
        <v>34045703889</v>
      </c>
      <c r="E10" s="64">
        <v>41522028975</v>
      </c>
      <c r="F10" s="50">
        <f t="shared" si="0"/>
        <v>7476325086</v>
      </c>
      <c r="G10" s="6"/>
    </row>
    <row r="11" spans="1:7" s="7" customFormat="1" ht="15" customHeight="1">
      <c r="A11" s="68" t="s">
        <v>6</v>
      </c>
      <c r="B11" s="69"/>
      <c r="C11" s="41"/>
      <c r="D11" s="45">
        <v>30478081057</v>
      </c>
      <c r="E11" s="63">
        <v>37116542119</v>
      </c>
      <c r="F11" s="46">
        <f t="shared" si="0"/>
        <v>6638461062</v>
      </c>
      <c r="G11" s="6"/>
    </row>
    <row r="12" spans="1:7" s="7" customFormat="1" ht="15" customHeight="1">
      <c r="A12" s="25"/>
      <c r="B12" s="15" t="s">
        <v>7</v>
      </c>
      <c r="C12" s="18"/>
      <c r="D12" s="21">
        <v>57</v>
      </c>
      <c r="E12" s="65">
        <v>119</v>
      </c>
      <c r="F12" s="50">
        <f t="shared" si="0"/>
        <v>62</v>
      </c>
      <c r="G12" s="6"/>
    </row>
    <row r="13" spans="1:7" s="7" customFormat="1" ht="15" customHeight="1">
      <c r="A13" s="14" t="s">
        <v>3</v>
      </c>
      <c r="B13" s="15" t="s">
        <v>8</v>
      </c>
      <c r="C13" s="16"/>
      <c r="D13" s="23">
        <v>139834000</v>
      </c>
      <c r="E13" s="64">
        <v>198976000</v>
      </c>
      <c r="F13" s="50">
        <f t="shared" si="0"/>
        <v>59142000</v>
      </c>
      <c r="G13" s="6"/>
    </row>
    <row r="14" spans="1:7" s="7" customFormat="1" ht="15" customHeight="1">
      <c r="A14" s="14"/>
      <c r="B14" s="15" t="s">
        <v>44</v>
      </c>
      <c r="C14" s="16"/>
      <c r="D14" s="40">
        <v>27629409000</v>
      </c>
      <c r="E14" s="64">
        <v>33342793000</v>
      </c>
      <c r="F14" s="50">
        <f t="shared" si="0"/>
        <v>5713384000</v>
      </c>
      <c r="G14" s="6"/>
    </row>
    <row r="15" spans="1:7" s="7" customFormat="1" ht="15" customHeight="1">
      <c r="A15" s="14"/>
      <c r="B15" s="15" t="s">
        <v>45</v>
      </c>
      <c r="C15" s="16"/>
      <c r="D15" s="40">
        <v>2708838000</v>
      </c>
      <c r="E15" s="64">
        <v>3574773000</v>
      </c>
      <c r="F15" s="50">
        <f t="shared" si="0"/>
        <v>865935000</v>
      </c>
      <c r="G15" s="6"/>
    </row>
    <row r="16" spans="1:7" s="7" customFormat="1" ht="15" customHeight="1">
      <c r="A16" s="70" t="s">
        <v>38</v>
      </c>
      <c r="B16" s="71"/>
      <c r="C16" s="47"/>
      <c r="D16" s="48">
        <v>731560000</v>
      </c>
      <c r="E16" s="66">
        <v>706331000</v>
      </c>
      <c r="F16" s="51">
        <f>E16-D16</f>
        <v>-25229000</v>
      </c>
      <c r="G16" s="6"/>
    </row>
    <row r="17" spans="1:7" s="7" customFormat="1" ht="15" customHeight="1">
      <c r="A17" s="26"/>
      <c r="B17" s="15" t="s">
        <v>38</v>
      </c>
      <c r="C17" s="16"/>
      <c r="D17" s="23">
        <v>731560000</v>
      </c>
      <c r="E17" s="64">
        <v>706331000</v>
      </c>
      <c r="F17" s="50">
        <f t="shared" si="0"/>
        <v>-25229000</v>
      </c>
      <c r="G17" s="6"/>
    </row>
    <row r="18" spans="1:7" s="7" customFormat="1" ht="15" customHeight="1">
      <c r="A18" s="68" t="s">
        <v>9</v>
      </c>
      <c r="B18" s="69"/>
      <c r="C18" s="47"/>
      <c r="D18" s="48">
        <v>136461694000</v>
      </c>
      <c r="E18" s="66">
        <v>137304371000</v>
      </c>
      <c r="F18" s="46">
        <f t="shared" si="0"/>
        <v>842677000</v>
      </c>
      <c r="G18" s="6"/>
    </row>
    <row r="19" spans="1:7" s="7" customFormat="1" ht="15" customHeight="1">
      <c r="A19" s="14" t="s">
        <v>3</v>
      </c>
      <c r="B19" s="15" t="s">
        <v>9</v>
      </c>
      <c r="C19" s="16"/>
      <c r="D19" s="21">
        <v>136461694000</v>
      </c>
      <c r="E19" s="65">
        <v>137304371000</v>
      </c>
      <c r="F19" s="50">
        <f t="shared" si="0"/>
        <v>842677000</v>
      </c>
      <c r="G19" s="6"/>
    </row>
    <row r="20" spans="1:7" s="7" customFormat="1" ht="15" customHeight="1">
      <c r="A20" s="68" t="s">
        <v>40</v>
      </c>
      <c r="B20" s="69"/>
      <c r="C20" s="47"/>
      <c r="D20" s="48">
        <v>616435000</v>
      </c>
      <c r="E20" s="66">
        <v>548636000</v>
      </c>
      <c r="F20" s="46">
        <f t="shared" si="0"/>
        <v>-67799000</v>
      </c>
      <c r="G20" s="6"/>
    </row>
    <row r="21" spans="1:7" s="7" customFormat="1" ht="15" customHeight="1">
      <c r="A21" s="14" t="s">
        <v>3</v>
      </c>
      <c r="B21" s="15" t="s">
        <v>10</v>
      </c>
      <c r="C21" s="16"/>
      <c r="D21" s="21">
        <v>616435000</v>
      </c>
      <c r="E21" s="65">
        <v>548636000</v>
      </c>
      <c r="F21" s="50">
        <f t="shared" si="0"/>
        <v>-67799000</v>
      </c>
      <c r="G21" s="6"/>
    </row>
    <row r="22" spans="1:7" s="7" customFormat="1" ht="15" customHeight="1">
      <c r="A22" s="68" t="s">
        <v>11</v>
      </c>
      <c r="B22" s="69"/>
      <c r="C22" s="47"/>
      <c r="D22" s="48">
        <v>8593061618</v>
      </c>
      <c r="E22" s="66">
        <v>2608176656</v>
      </c>
      <c r="F22" s="46">
        <f t="shared" si="0"/>
        <v>-5984884962</v>
      </c>
      <c r="G22" s="6"/>
    </row>
    <row r="23" spans="1:7" s="7" customFormat="1" ht="15" customHeight="1">
      <c r="A23" s="14" t="s">
        <v>3</v>
      </c>
      <c r="B23" s="15" t="s">
        <v>12</v>
      </c>
      <c r="C23" s="16"/>
      <c r="D23" s="23">
        <v>5775148979</v>
      </c>
      <c r="E23" s="64">
        <v>830077439</v>
      </c>
      <c r="F23" s="50">
        <f t="shared" si="0"/>
        <v>-4945071540</v>
      </c>
      <c r="G23" s="6"/>
    </row>
    <row r="24" spans="1:7" s="7" customFormat="1" ht="15" customHeight="1">
      <c r="A24" s="14" t="s">
        <v>3</v>
      </c>
      <c r="B24" s="15" t="s">
        <v>13</v>
      </c>
      <c r="C24" s="16"/>
      <c r="D24" s="21">
        <v>2817912639</v>
      </c>
      <c r="E24" s="65">
        <v>1778099217</v>
      </c>
      <c r="F24" s="50">
        <f t="shared" si="0"/>
        <v>-1039813422</v>
      </c>
      <c r="G24" s="6"/>
    </row>
    <row r="25" spans="1:7" s="7" customFormat="1" ht="15" customHeight="1">
      <c r="A25" s="68" t="s">
        <v>14</v>
      </c>
      <c r="B25" s="69"/>
      <c r="C25" s="47"/>
      <c r="D25" s="48">
        <v>5078068543</v>
      </c>
      <c r="E25" s="66">
        <v>6820712373</v>
      </c>
      <c r="F25" s="46">
        <f t="shared" si="0"/>
        <v>1742643830</v>
      </c>
      <c r="G25" s="6"/>
    </row>
    <row r="26" spans="1:7" s="7" customFormat="1" ht="15" customHeight="1">
      <c r="A26" s="14" t="s">
        <v>3</v>
      </c>
      <c r="B26" s="15" t="s">
        <v>15</v>
      </c>
      <c r="C26" s="16"/>
      <c r="D26" s="23">
        <v>2099013879</v>
      </c>
      <c r="E26" s="64">
        <v>3695102565</v>
      </c>
      <c r="F26" s="50">
        <f t="shared" si="0"/>
        <v>1596088686</v>
      </c>
      <c r="G26" s="6"/>
    </row>
    <row r="27" spans="1:7" s="7" customFormat="1" ht="15" customHeight="1">
      <c r="A27" s="14" t="s">
        <v>3</v>
      </c>
      <c r="B27" s="15" t="s">
        <v>16</v>
      </c>
      <c r="C27" s="16"/>
      <c r="D27" s="21">
        <v>2979054664</v>
      </c>
      <c r="E27" s="65">
        <v>3125609808</v>
      </c>
      <c r="F27" s="50">
        <f t="shared" si="0"/>
        <v>146555144</v>
      </c>
      <c r="G27" s="6"/>
    </row>
    <row r="28" spans="1:7" s="7" customFormat="1" ht="15" customHeight="1">
      <c r="A28" s="68" t="s">
        <v>17</v>
      </c>
      <c r="B28" s="69"/>
      <c r="C28" s="47"/>
      <c r="D28" s="48">
        <v>100322603082</v>
      </c>
      <c r="E28" s="66">
        <v>78625802874</v>
      </c>
      <c r="F28" s="46">
        <f t="shared" si="0"/>
        <v>-21696800208</v>
      </c>
      <c r="G28" s="6"/>
    </row>
    <row r="29" spans="1:7" s="7" customFormat="1" ht="15" customHeight="1">
      <c r="A29" s="14" t="s">
        <v>3</v>
      </c>
      <c r="B29" s="15" t="s">
        <v>18</v>
      </c>
      <c r="C29" s="16"/>
      <c r="D29" s="23">
        <v>49640916748</v>
      </c>
      <c r="E29" s="64">
        <v>47373451706</v>
      </c>
      <c r="F29" s="50">
        <f t="shared" si="0"/>
        <v>-2267465042</v>
      </c>
      <c r="G29" s="6"/>
    </row>
    <row r="30" spans="1:7" s="7" customFormat="1" ht="15" customHeight="1">
      <c r="A30" s="14" t="s">
        <v>3</v>
      </c>
      <c r="B30" s="15" t="s">
        <v>19</v>
      </c>
      <c r="C30" s="16"/>
      <c r="D30" s="23">
        <v>49029729078</v>
      </c>
      <c r="E30" s="64">
        <v>29417362215</v>
      </c>
      <c r="F30" s="50">
        <f t="shared" si="0"/>
        <v>-19612366863</v>
      </c>
      <c r="G30" s="6"/>
    </row>
    <row r="31" spans="1:7" s="7" customFormat="1" ht="15" customHeight="1">
      <c r="A31" s="14" t="s">
        <v>3</v>
      </c>
      <c r="B31" s="15" t="s">
        <v>20</v>
      </c>
      <c r="C31" s="16"/>
      <c r="D31" s="21">
        <v>1651957256</v>
      </c>
      <c r="E31" s="65">
        <v>1834988953</v>
      </c>
      <c r="F31" s="50">
        <f t="shared" si="0"/>
        <v>183031697</v>
      </c>
      <c r="G31" s="6"/>
    </row>
    <row r="32" spans="1:7" s="7" customFormat="1" ht="15" customHeight="1">
      <c r="A32" s="68" t="s">
        <v>21</v>
      </c>
      <c r="B32" s="69"/>
      <c r="C32" s="47"/>
      <c r="D32" s="48">
        <v>1344006567</v>
      </c>
      <c r="E32" s="66">
        <v>1004335499</v>
      </c>
      <c r="F32" s="46">
        <f t="shared" si="0"/>
        <v>-339671068</v>
      </c>
      <c r="G32" s="6"/>
    </row>
    <row r="33" spans="1:7" s="7" customFormat="1" ht="15" customHeight="1">
      <c r="A33" s="14" t="s">
        <v>3</v>
      </c>
      <c r="B33" s="15" t="s">
        <v>22</v>
      </c>
      <c r="C33" s="16"/>
      <c r="D33" s="23">
        <v>575578747</v>
      </c>
      <c r="E33" s="64">
        <v>630219432</v>
      </c>
      <c r="F33" s="50">
        <f t="shared" si="0"/>
        <v>54640685</v>
      </c>
      <c r="G33" s="6"/>
    </row>
    <row r="34" spans="1:7" s="7" customFormat="1" ht="15" customHeight="1">
      <c r="A34" s="14" t="s">
        <v>3</v>
      </c>
      <c r="B34" s="15" t="s">
        <v>23</v>
      </c>
      <c r="C34" s="16"/>
      <c r="D34" s="21">
        <v>768427820</v>
      </c>
      <c r="E34" s="65">
        <v>374116067</v>
      </c>
      <c r="F34" s="50">
        <f t="shared" si="0"/>
        <v>-394311753</v>
      </c>
      <c r="G34" s="6"/>
    </row>
    <row r="35" spans="1:7" s="7" customFormat="1" ht="15" customHeight="1">
      <c r="A35" s="68" t="s">
        <v>24</v>
      </c>
      <c r="B35" s="69"/>
      <c r="C35" s="47"/>
      <c r="D35" s="49">
        <v>74697079</v>
      </c>
      <c r="E35" s="46">
        <v>33470263</v>
      </c>
      <c r="F35" s="46">
        <f t="shared" si="0"/>
        <v>-41226816</v>
      </c>
      <c r="G35" s="6"/>
    </row>
    <row r="36" spans="1:7" s="7" customFormat="1" ht="15" customHeight="1">
      <c r="A36" s="14" t="s">
        <v>3</v>
      </c>
      <c r="B36" s="15" t="s">
        <v>24</v>
      </c>
      <c r="C36" s="16"/>
      <c r="D36" s="19">
        <v>74697079</v>
      </c>
      <c r="E36" s="67">
        <v>33470263</v>
      </c>
      <c r="F36" s="50">
        <f t="shared" si="0"/>
        <v>-41226816</v>
      </c>
      <c r="G36" s="6"/>
    </row>
    <row r="37" spans="1:7" s="7" customFormat="1" ht="15" customHeight="1">
      <c r="A37" s="68" t="s">
        <v>25</v>
      </c>
      <c r="B37" s="69"/>
      <c r="C37" s="47"/>
      <c r="D37" s="48">
        <v>26677271605</v>
      </c>
      <c r="E37" s="66">
        <v>20699258070</v>
      </c>
      <c r="F37" s="46">
        <f t="shared" si="0"/>
        <v>-5978013535</v>
      </c>
      <c r="G37" s="6"/>
    </row>
    <row r="38" spans="1:7" s="7" customFormat="1" ht="15" customHeight="1">
      <c r="A38" s="14" t="s">
        <v>3</v>
      </c>
      <c r="B38" s="15" t="s">
        <v>26</v>
      </c>
      <c r="C38" s="16"/>
      <c r="D38" s="23">
        <v>2079622090</v>
      </c>
      <c r="E38" s="64">
        <v>1028846832</v>
      </c>
      <c r="F38" s="50">
        <f t="shared" si="0"/>
        <v>-1050775258</v>
      </c>
      <c r="G38" s="6"/>
    </row>
    <row r="39" spans="1:7" s="7" customFormat="1" ht="15" customHeight="1">
      <c r="A39" s="14" t="s">
        <v>3</v>
      </c>
      <c r="B39" s="15" t="s">
        <v>27</v>
      </c>
      <c r="C39" s="16"/>
      <c r="D39" s="21">
        <v>24597649515</v>
      </c>
      <c r="E39" s="65">
        <v>19670411238</v>
      </c>
      <c r="F39" s="50">
        <f t="shared" si="0"/>
        <v>-4927238277</v>
      </c>
      <c r="G39" s="6"/>
    </row>
    <row r="40" spans="1:7" s="7" customFormat="1" ht="15" customHeight="1">
      <c r="A40" s="68" t="s">
        <v>28</v>
      </c>
      <c r="B40" s="69"/>
      <c r="C40" s="47"/>
      <c r="D40" s="48">
        <v>16217349262</v>
      </c>
      <c r="E40" s="66">
        <v>16511949506</v>
      </c>
      <c r="F40" s="46">
        <f t="shared" si="0"/>
        <v>294600244</v>
      </c>
      <c r="G40" s="6"/>
    </row>
    <row r="41" spans="1:7" s="7" customFormat="1" ht="15" customHeight="1">
      <c r="A41" s="14" t="s">
        <v>3</v>
      </c>
      <c r="B41" s="15" t="s">
        <v>28</v>
      </c>
      <c r="C41" s="15"/>
      <c r="D41" s="21">
        <v>16217349262</v>
      </c>
      <c r="E41" s="65">
        <v>16511949506</v>
      </c>
      <c r="F41" s="50">
        <f t="shared" si="0"/>
        <v>294600244</v>
      </c>
      <c r="G41" s="6"/>
    </row>
    <row r="42" spans="1:7" s="7" customFormat="1" ht="15" customHeight="1">
      <c r="A42" s="68" t="s">
        <v>29</v>
      </c>
      <c r="B42" s="69"/>
      <c r="C42" s="47"/>
      <c r="D42" s="48">
        <v>18815237131</v>
      </c>
      <c r="E42" s="66">
        <v>16942672115</v>
      </c>
      <c r="F42" s="46">
        <f t="shared" si="0"/>
        <v>-1872565016</v>
      </c>
      <c r="G42" s="6"/>
    </row>
    <row r="43" spans="1:7" s="7" customFormat="1" ht="15" customHeight="1">
      <c r="A43" s="14" t="s">
        <v>3</v>
      </c>
      <c r="B43" s="15" t="s">
        <v>43</v>
      </c>
      <c r="C43" s="15"/>
      <c r="D43" s="23">
        <v>489441399</v>
      </c>
      <c r="E43" s="64">
        <v>476297958</v>
      </c>
      <c r="F43" s="50">
        <f t="shared" si="0"/>
        <v>-13143441</v>
      </c>
      <c r="G43" s="6"/>
    </row>
    <row r="44" spans="1:7" s="7" customFormat="1" ht="15" customHeight="1">
      <c r="A44" s="14" t="s">
        <v>3</v>
      </c>
      <c r="B44" s="15" t="s">
        <v>30</v>
      </c>
      <c r="C44" s="15"/>
      <c r="D44" s="23">
        <v>37649550</v>
      </c>
      <c r="E44" s="64">
        <v>34339762</v>
      </c>
      <c r="F44" s="50">
        <f t="shared" si="0"/>
        <v>-3309788</v>
      </c>
      <c r="G44" s="6"/>
    </row>
    <row r="45" spans="1:7" s="7" customFormat="1" ht="15" customHeight="1">
      <c r="A45" s="14" t="s">
        <v>3</v>
      </c>
      <c r="B45" s="15" t="s">
        <v>31</v>
      </c>
      <c r="C45" s="15"/>
      <c r="D45" s="23">
        <v>540000000</v>
      </c>
      <c r="E45" s="64">
        <v>540000000</v>
      </c>
      <c r="F45" s="59">
        <f t="shared" si="0"/>
        <v>0</v>
      </c>
      <c r="G45" s="6"/>
    </row>
    <row r="46" spans="1:7" s="7" customFormat="1" ht="15" customHeight="1">
      <c r="A46" s="14" t="s">
        <v>3</v>
      </c>
      <c r="B46" s="15" t="s">
        <v>32</v>
      </c>
      <c r="C46" s="15"/>
      <c r="D46" s="23">
        <v>5368492305</v>
      </c>
      <c r="E46" s="64">
        <v>5070051794</v>
      </c>
      <c r="F46" s="50">
        <f t="shared" si="0"/>
        <v>-298440511</v>
      </c>
      <c r="G46" s="6"/>
    </row>
    <row r="47" spans="1:7" s="7" customFormat="1" ht="15" customHeight="1">
      <c r="A47" s="14" t="s">
        <v>3</v>
      </c>
      <c r="B47" s="15" t="s">
        <v>33</v>
      </c>
      <c r="C47" s="15"/>
      <c r="D47" s="23">
        <v>2803756089</v>
      </c>
      <c r="E47" s="64">
        <v>2202716241</v>
      </c>
      <c r="F47" s="50">
        <f t="shared" si="0"/>
        <v>-601039848</v>
      </c>
      <c r="G47" s="6"/>
    </row>
    <row r="48" spans="1:7" s="7" customFormat="1" ht="15" customHeight="1">
      <c r="A48" s="14" t="s">
        <v>3</v>
      </c>
      <c r="B48" s="15" t="s">
        <v>34</v>
      </c>
      <c r="C48" s="15"/>
      <c r="D48" s="23">
        <v>5610147668</v>
      </c>
      <c r="E48" s="64">
        <v>5285531103</v>
      </c>
      <c r="F48" s="50">
        <f t="shared" si="0"/>
        <v>-324616565</v>
      </c>
      <c r="G48" s="6"/>
    </row>
    <row r="49" spans="1:7" s="7" customFormat="1" ht="15" customHeight="1">
      <c r="A49" s="14" t="s">
        <v>3</v>
      </c>
      <c r="B49" s="15" t="s">
        <v>35</v>
      </c>
      <c r="C49" s="15"/>
      <c r="D49" s="23">
        <v>3831962</v>
      </c>
      <c r="E49" s="64">
        <v>4128506</v>
      </c>
      <c r="F49" s="50">
        <f t="shared" si="0"/>
        <v>296544</v>
      </c>
      <c r="G49" s="6"/>
    </row>
    <row r="50" spans="1:7" s="7" customFormat="1" ht="15" customHeight="1">
      <c r="A50" s="14" t="s">
        <v>3</v>
      </c>
      <c r="B50" s="15" t="s">
        <v>36</v>
      </c>
      <c r="C50" s="15"/>
      <c r="D50" s="21">
        <v>3961918158</v>
      </c>
      <c r="E50" s="65">
        <v>3329606751</v>
      </c>
      <c r="F50" s="50">
        <f t="shared" si="0"/>
        <v>-632311407</v>
      </c>
      <c r="G50" s="6"/>
    </row>
    <row r="51" spans="1:7" s="7" customFormat="1" ht="15" customHeight="1">
      <c r="A51" s="68" t="s">
        <v>37</v>
      </c>
      <c r="B51" s="69"/>
      <c r="C51" s="47"/>
      <c r="D51" s="45">
        <v>128755263000</v>
      </c>
      <c r="E51" s="63">
        <v>121275000000</v>
      </c>
      <c r="F51" s="46">
        <f t="shared" si="0"/>
        <v>-7480263000</v>
      </c>
      <c r="G51" s="6"/>
    </row>
    <row r="52" spans="1:7" s="7" customFormat="1" ht="15" customHeight="1">
      <c r="A52" s="14"/>
      <c r="B52" s="15" t="s">
        <v>37</v>
      </c>
      <c r="C52" s="15"/>
      <c r="D52" s="23">
        <v>128755263000</v>
      </c>
      <c r="E52" s="64">
        <v>121275000000</v>
      </c>
      <c r="F52" s="50">
        <f t="shared" si="0"/>
        <v>-7480263000</v>
      </c>
      <c r="G52" s="6"/>
    </row>
    <row r="53" spans="1:7" s="7" customFormat="1" ht="5.25" customHeight="1">
      <c r="A53" s="37"/>
      <c r="B53" s="38"/>
      <c r="C53" s="38"/>
      <c r="D53" s="37"/>
      <c r="E53" s="55"/>
      <c r="F53" s="39"/>
      <c r="G53" s="6"/>
    </row>
    <row r="54" spans="1:6" s="7" customFormat="1" ht="13.5" customHeight="1">
      <c r="A54" s="22" t="s">
        <v>46</v>
      </c>
      <c r="B54" s="34"/>
      <c r="C54" s="35"/>
      <c r="D54" s="10"/>
      <c r="E54" s="56"/>
      <c r="F54" s="31" t="s">
        <v>41</v>
      </c>
    </row>
    <row r="55" spans="1:6" s="7" customFormat="1" ht="13.5" customHeight="1">
      <c r="A55" s="22" t="s">
        <v>47</v>
      </c>
      <c r="B55" s="36"/>
      <c r="C55" s="36"/>
      <c r="D55" s="12"/>
      <c r="E55" s="57"/>
      <c r="F55" s="32"/>
    </row>
    <row r="56" spans="1:6" s="7" customFormat="1" ht="13.5" customHeight="1">
      <c r="A56" s="22" t="s">
        <v>48</v>
      </c>
      <c r="B56" s="34"/>
      <c r="C56" s="34"/>
      <c r="D56" s="12"/>
      <c r="E56" s="57"/>
      <c r="F56" s="32"/>
    </row>
  </sheetData>
  <sheetProtection/>
  <mergeCells count="16">
    <mergeCell ref="A16:B16"/>
    <mergeCell ref="A4:B4"/>
    <mergeCell ref="A6:B6"/>
    <mergeCell ref="A9:B9"/>
    <mergeCell ref="A11:B11"/>
    <mergeCell ref="A18:B18"/>
    <mergeCell ref="A20:B20"/>
    <mergeCell ref="A22:B22"/>
    <mergeCell ref="A25:B25"/>
    <mergeCell ref="A40:B40"/>
    <mergeCell ref="A42:B42"/>
    <mergeCell ref="A51:B51"/>
    <mergeCell ref="A28:B28"/>
    <mergeCell ref="A32:B32"/>
    <mergeCell ref="A35:B35"/>
    <mergeCell ref="A37:B37"/>
  </mergeCells>
  <printOptions/>
  <pageMargins left="0.5905511811023623" right="0.5905511811023623" top="0.7874015748031497" bottom="0.2362204724409449" header="0.3937007874015748" footer="0.1968503937007874"/>
  <pageSetup fitToWidth="0" horizontalDpi="300" verticalDpi="300" orientation="portrait" paperSize="9" scale="91" r:id="rId1"/>
  <headerFooter>
    <oddHeader>&amp;L&amp;"ＭＳ ゴシック,標準"&amp;12財　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2016-05-12T07:33:23Z</cp:lastPrinted>
  <dcterms:created xsi:type="dcterms:W3CDTF">1996-10-21T06:22:08Z</dcterms:created>
  <dcterms:modified xsi:type="dcterms:W3CDTF">2016-06-01T09:42:11Z</dcterms:modified>
  <cp:category/>
  <cp:version/>
  <cp:contentType/>
  <cp:contentStatus/>
</cp:coreProperties>
</file>