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552" activeTab="0"/>
  </bookViews>
  <sheets>
    <sheet name="3(1)" sheetId="1" r:id="rId1"/>
    <sheet name="3(2)" sheetId="2" r:id="rId2"/>
    <sheet name="3(3)" sheetId="3" r:id="rId3"/>
    <sheet name="3(4)" sheetId="4" r:id="rId4"/>
    <sheet name="3(5)" sheetId="5" r:id="rId5"/>
    <sheet name="3(6)" sheetId="6" r:id="rId6"/>
  </sheets>
  <definedNames>
    <definedName name="\D">'3(1)'!$U$9</definedName>
    <definedName name="\H">'3(1)'!$U$5</definedName>
    <definedName name="\P">'3(1)'!$U$3</definedName>
    <definedName name="\Q">'3(1)'!$U$7</definedName>
    <definedName name="_xlnm.Print_Area" localSheetId="0">'3(1)'!$A$2:$O$39</definedName>
    <definedName name="_xlnm.Print_Area" localSheetId="1">'3(2)'!$A$2:$O$39</definedName>
    <definedName name="_xlnm.Print_Area" localSheetId="2">'3(3)'!$A$2:$O$39</definedName>
    <definedName name="_xlnm.Print_Area" localSheetId="3">'3(4)'!$A$2:$O$39</definedName>
    <definedName name="_xlnm.Print_Area" localSheetId="4">'3(5)'!$A$2:$O$39</definedName>
    <definedName name="_xlnm.Print_Area" localSheetId="5">'3(6)'!$A$2:$J$39</definedName>
    <definedName name="Print_Area_MI" localSheetId="0">'3(1)'!$A$1:$O$39</definedName>
    <definedName name="_xlnm.Print_Titles" localSheetId="0">'3(1)'!$A:$A</definedName>
    <definedName name="_xlnm.Print_Titles" localSheetId="1">'3(2)'!$A:$A</definedName>
    <definedName name="_xlnm.Print_Titles" localSheetId="2">'3(3)'!$A:$A</definedName>
    <definedName name="_xlnm.Print_Titles" localSheetId="3">'3(4)'!$A:$A</definedName>
    <definedName name="_xlnm.Print_Titles" localSheetId="4">'3(5)'!$A:$A</definedName>
    <definedName name="_xlnm.Print_Titles" localSheetId="5">'3(6)'!$A:$A</definedName>
  </definedNames>
  <calcPr fullCalcOnLoad="1"/>
</workbook>
</file>

<file path=xl/sharedStrings.xml><?xml version="1.0" encoding="utf-8"?>
<sst xmlns="http://schemas.openxmlformats.org/spreadsheetml/2006/main" count="356" uniqueCount="161">
  <si>
    <t>３   歳 入 の 状 況  （１）</t>
  </si>
  <si>
    <t>(単位:千円)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</si>
  <si>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</si>
  <si>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</si>
  <si>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</si>
  <si>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</si>
  <si>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</si>
  <si>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</si>
  <si>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利用税交付金</t>
  </si>
  <si>
    <t>取得税交付金</t>
  </si>
  <si>
    <t>特別交付金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</si>
  <si>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</si>
  <si>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</si>
  <si>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</si>
  <si>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</si>
  <si>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</si>
  <si>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</si>
  <si>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</si>
  <si>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</si>
  <si>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</si>
  <si>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</si>
  <si>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</si>
  <si>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</si>
  <si>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</si>
  <si>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</si>
  <si>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</si>
  <si>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</si>
  <si>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</si>
  <si>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</si>
  <si>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</si>
  <si>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</si>
  <si>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</si>
  <si>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</si>
  <si>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</si>
  <si>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</si>
  <si>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</si>
  <si>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</si>
  <si>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</si>
  <si>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</si>
  <si>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</si>
  <si>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</si>
  <si>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</si>
  <si>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</si>
  <si>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</si>
  <si>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</si>
  <si>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</si>
  <si>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</si>
  <si>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</si>
  <si>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普通建設事業費</t>
  </si>
  <si>
    <t>支  出  金</t>
  </si>
  <si>
    <t>３   歳 入 の 状 況 （３）</t>
  </si>
  <si>
    <t>国有提供施設等</t>
  </si>
  <si>
    <t>災害復旧事業費</t>
  </si>
  <si>
    <t>委 託 金</t>
  </si>
  <si>
    <t>県支出金</t>
  </si>
  <si>
    <t>国庫財源を</t>
  </si>
  <si>
    <t xml:space="preserve"> </t>
  </si>
  <si>
    <t>３   歳 入 の 状 況 （４）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</si>
  <si>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</si>
  <si>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</si>
  <si>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</si>
  <si>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</si>
  <si>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</si>
  <si>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</si>
  <si>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</si>
  <si>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</si>
  <si>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立 木 竹</t>
  </si>
  <si>
    <t>交  付  金</t>
  </si>
  <si>
    <t>３   歳 入 の 状 況 （５）</t>
  </si>
  <si>
    <t>繰 入 金</t>
  </si>
  <si>
    <t>財政調整基金</t>
  </si>
  <si>
    <t>繰 越 金</t>
  </si>
  <si>
    <t>純繰越金</t>
  </si>
  <si>
    <t>繰越事業費等</t>
  </si>
  <si>
    <t>諸 収 入</t>
  </si>
  <si>
    <t>預金利子</t>
  </si>
  <si>
    <t>公営企業貸付金</t>
  </si>
  <si>
    <t>貸 付 金</t>
  </si>
  <si>
    <t>受託事業</t>
  </si>
  <si>
    <t>及び過料</t>
  </si>
  <si>
    <t>元利収入</t>
  </si>
  <si>
    <t>３   歳 入 の 状 況 （６）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</si>
  <si>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</si>
  <si>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</si>
  <si>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</si>
  <si>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</si>
  <si>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</si>
  <si>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</si>
  <si>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</si>
  <si>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いなべ市</t>
  </si>
  <si>
    <t>志 摩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</si>
  <si>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</si>
  <si>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</si>
  <si>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</si>
  <si>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</si>
  <si>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</si>
  <si>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</si>
  <si>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</si>
  <si>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</si>
  <si>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t>南伊勢町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</si>
  <si>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</si>
  <si>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</si>
  <si>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</si>
  <si>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</si>
  <si>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</si>
  <si>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&lt;町  計&gt;</t>
  </si>
  <si>
    <t>障害者自立支援</t>
  </si>
  <si>
    <t>給付費等負担金</t>
  </si>
  <si>
    <t>給付費等負担金</t>
  </si>
  <si>
    <t>交 付 金</t>
  </si>
  <si>
    <t>電源立地地域</t>
  </si>
  <si>
    <t>児童保護費等</t>
  </si>
  <si>
    <t>地方消費税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</si>
  <si>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</si>
  <si>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</si>
  <si>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負  担  金</t>
  </si>
  <si>
    <t>支   出   金</t>
  </si>
  <si>
    <t>社会資本整備</t>
  </si>
  <si>
    <t>総合交付金</t>
  </si>
  <si>
    <t>伴うもの</t>
  </si>
  <si>
    <t>対策交付金</t>
  </si>
  <si>
    <t>減債基金</t>
  </si>
  <si>
    <t>配  分  金</t>
  </si>
  <si>
    <r>
      <t xml:space="preserve">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金</t>
    </r>
  </si>
  <si>
    <t>所在市町村助成</t>
  </si>
  <si>
    <t xml:space="preserve"> 交   付   金</t>
  </si>
  <si>
    <t>土地建物</t>
  </si>
  <si>
    <t>充当財源繰越額</t>
  </si>
  <si>
    <t>延滞金加算金</t>
  </si>
  <si>
    <t>その他特定</t>
  </si>
  <si>
    <t>目 的 基 金</t>
  </si>
  <si>
    <t>支   出   金</t>
  </si>
  <si>
    <r>
      <t xml:space="preserve">諸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入</t>
    </r>
  </si>
  <si>
    <t>臨時財政</t>
  </si>
  <si>
    <t>対 策 債</t>
  </si>
  <si>
    <t>地方揮発油</t>
  </si>
  <si>
    <t>自動車重量</t>
  </si>
  <si>
    <t xml:space="preserve"> うち</t>
  </si>
  <si>
    <t>普通交付税</t>
  </si>
  <si>
    <t xml:space="preserve"> うち</t>
  </si>
  <si>
    <t>ゴ ル フ 場</t>
  </si>
  <si>
    <t>自  動  車</t>
  </si>
  <si>
    <r>
      <t>市 町</t>
    </r>
    <r>
      <rPr>
        <sz val="14"/>
        <rFont val="ＭＳ 明朝"/>
        <family val="1"/>
      </rPr>
      <t xml:space="preserve"> 名</t>
    </r>
  </si>
  <si>
    <r>
      <t xml:space="preserve">譲 </t>
    </r>
    <r>
      <rPr>
        <sz val="14"/>
        <rFont val="ＭＳ 明朝"/>
        <family val="1"/>
      </rPr>
      <t xml:space="preserve"> 与  税</t>
    </r>
  </si>
  <si>
    <t>交  付  金</t>
  </si>
  <si>
    <t>負  担  金</t>
  </si>
  <si>
    <t>志 摩 市</t>
  </si>
  <si>
    <t>伊 賀 市</t>
  </si>
  <si>
    <r>
      <t>度 会</t>
    </r>
    <r>
      <rPr>
        <sz val="14"/>
        <rFont val="ＭＳ 明朝"/>
        <family val="1"/>
      </rPr>
      <t xml:space="preserve"> 町</t>
    </r>
  </si>
  <si>
    <r>
      <t>大 紀</t>
    </r>
    <r>
      <rPr>
        <sz val="14"/>
        <rFont val="ＭＳ 明朝"/>
        <family val="1"/>
      </rPr>
      <t xml:space="preserve"> 町</t>
    </r>
  </si>
  <si>
    <r>
      <t>紀 北</t>
    </r>
    <r>
      <rPr>
        <sz val="14"/>
        <rFont val="ＭＳ 明朝"/>
        <family val="1"/>
      </rPr>
      <t xml:space="preserve"> 町</t>
    </r>
  </si>
  <si>
    <r>
      <t>&lt;町</t>
    </r>
    <r>
      <rPr>
        <sz val="14"/>
        <rFont val="ＭＳ 明朝"/>
        <family val="1"/>
      </rPr>
      <t xml:space="preserve">  計&gt;</t>
    </r>
  </si>
  <si>
    <r>
      <t xml:space="preserve">県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</si>
  <si>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 xml:space="preserve">国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う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</si>
  <si>
    <t>財産売払収入</t>
  </si>
  <si>
    <t>児童手当等</t>
  </si>
  <si>
    <t>交　付　金</t>
  </si>
  <si>
    <t>地域活性化・地</t>
  </si>
  <si>
    <t>域住民等緊急支</t>
  </si>
  <si>
    <t>援交付金</t>
  </si>
  <si>
    <t>【28年度決算額】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</si>
</sst>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5">
    <xf numFmtId="37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34" xfId="0" applyFont="1" applyFill="1" applyBorder="1" applyAlignment="1" applyProtection="1">
      <alignment/>
      <protection/>
    </xf>
    <xf numFmtId="37" fontId="0" fillId="0" borderId="35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NumberFormat="1" applyFont="1" applyFill="1" applyBorder="1" applyAlignment="1" applyProtection="1">
      <alignment/>
      <protection/>
    </xf>
    <xf numFmtId="37" fontId="0" fillId="0" borderId="40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3" xfId="0" applyNumberFormat="1" applyFont="1" applyFill="1" applyBorder="1" applyAlignment="1" applyProtection="1">
      <alignment/>
      <protection/>
    </xf>
    <xf numFmtId="37" fontId="0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37" fontId="3" fillId="0" borderId="26" xfId="0" applyNumberFormat="1" applyFont="1" applyFill="1" applyBorder="1" applyAlignment="1" applyProtection="1">
      <alignment/>
      <protection/>
    </xf>
    <xf numFmtId="37" fontId="3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3" fillId="0" borderId="31" xfId="0" applyNumberFormat="1" applyFont="1" applyFill="1" applyBorder="1" applyAlignment="1" applyProtection="1">
      <alignment/>
      <protection/>
    </xf>
    <xf numFmtId="37" fontId="3" fillId="0" borderId="30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3" fillId="0" borderId="35" xfId="0" applyNumberFormat="1" applyFont="1" applyFill="1" applyBorder="1" applyAlignment="1" applyProtection="1">
      <alignment/>
      <protection/>
    </xf>
    <xf numFmtId="37" fontId="3" fillId="0" borderId="34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3" fillId="0" borderId="39" xfId="0" applyNumberFormat="1" applyFont="1" applyFill="1" applyBorder="1" applyAlignment="1" applyProtection="1">
      <alignment/>
      <protection/>
    </xf>
    <xf numFmtId="37" fontId="3" fillId="0" borderId="38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3" fillId="0" borderId="43" xfId="0" applyNumberFormat="1" applyFont="1" applyFill="1" applyBorder="1" applyAlignment="1" applyProtection="1">
      <alignment/>
      <protection/>
    </xf>
    <xf numFmtId="37" fontId="3" fillId="0" borderId="42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3" fillId="0" borderId="24" xfId="0" applyNumberFormat="1" applyFont="1" applyFill="1" applyBorder="1" applyAlignment="1" applyProtection="1">
      <alignment/>
      <protection/>
    </xf>
    <xf numFmtId="37" fontId="3" fillId="0" borderId="28" xfId="0" applyNumberFormat="1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3" fillId="0" borderId="32" xfId="0" applyNumberFormat="1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3" fillId="0" borderId="36" xfId="0" applyNumberFormat="1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37" fontId="3" fillId="0" borderId="24" xfId="0" applyNumberFormat="1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3" fillId="0" borderId="40" xfId="0" applyNumberFormat="1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3" fillId="0" borderId="44" xfId="0" applyNumberFormat="1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8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3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5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 horizontal="right" vertical="top"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55" xfId="0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56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57" xfId="0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54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5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59" xfId="0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60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0" fontId="0" fillId="0" borderId="63" xfId="0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/>
      <protection/>
    </xf>
    <xf numFmtId="0" fontId="0" fillId="0" borderId="64" xfId="0" applyNumberFormat="1" applyFont="1" applyFill="1" applyBorder="1" applyAlignment="1" applyProtection="1">
      <alignment/>
      <protection/>
    </xf>
    <xf numFmtId="37" fontId="0" fillId="0" borderId="65" xfId="0" applyFont="1" applyFill="1" applyBorder="1" applyAlignment="1" applyProtection="1">
      <alignment/>
      <protection/>
    </xf>
    <xf numFmtId="37" fontId="0" fillId="0" borderId="66" xfId="0" applyFont="1" applyFill="1" applyBorder="1" applyAlignment="1" applyProtection="1">
      <alignment/>
      <protection/>
    </xf>
    <xf numFmtId="37" fontId="0" fillId="0" borderId="67" xfId="0" applyFont="1" applyFill="1" applyBorder="1" applyAlignment="1" applyProtection="1">
      <alignment/>
      <protection/>
    </xf>
    <xf numFmtId="37" fontId="0" fillId="0" borderId="64" xfId="0" applyFont="1" applyFill="1" applyBorder="1" applyAlignment="1" applyProtection="1">
      <alignment/>
      <protection/>
    </xf>
    <xf numFmtId="37" fontId="0" fillId="0" borderId="68" xfId="0" applyFont="1" applyFill="1" applyBorder="1" applyAlignment="1" applyProtection="1">
      <alignment/>
      <protection/>
    </xf>
    <xf numFmtId="37" fontId="0" fillId="0" borderId="69" xfId="0" applyFont="1" applyFill="1" applyBorder="1" applyAlignment="1" applyProtection="1">
      <alignment/>
      <protection/>
    </xf>
    <xf numFmtId="37" fontId="0" fillId="0" borderId="70" xfId="0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7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36" xfId="0" applyFont="1" applyFill="1" applyBorder="1" applyAlignment="1" applyProtection="1">
      <alignment/>
      <protection/>
    </xf>
    <xf numFmtId="37" fontId="0" fillId="0" borderId="40" xfId="0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0" fontId="3" fillId="0" borderId="74" xfId="0" applyNumberFormat="1" applyFont="1" applyFill="1" applyBorder="1" applyAlignment="1" applyProtection="1">
      <alignment vertical="center"/>
      <protection/>
    </xf>
    <xf numFmtId="0" fontId="3" fillId="0" borderId="72" xfId="0" applyNumberFormat="1" applyFont="1" applyFill="1" applyBorder="1" applyAlignment="1" applyProtection="1">
      <alignment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54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2" sqref="A2"/>
    </sheetView>
  </sheetViews>
  <sheetFormatPr defaultColWidth="14.66015625" defaultRowHeight="24" customHeight="1"/>
  <cols>
    <col min="1" max="15" width="14.66015625" style="148" customWidth="1"/>
    <col min="16" max="18" width="14.66015625" style="225" customWidth="1"/>
    <col min="19" max="19" width="14.66015625" style="223" customWidth="1"/>
    <col min="20" max="16384" width="14.66015625" style="148" customWidth="1"/>
  </cols>
  <sheetData>
    <row r="1" spans="1:18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3" t="s">
        <v>160</v>
      </c>
      <c r="P1" s="223"/>
      <c r="Q1" s="223"/>
      <c r="R1" s="223"/>
    </row>
    <row r="2" spans="1:18" ht="27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50"/>
      <c r="N2" s="150"/>
      <c r="O2" s="150" t="s">
        <v>1</v>
      </c>
      <c r="P2" s="223"/>
      <c r="Q2" s="223"/>
      <c r="R2" s="223"/>
    </row>
    <row r="3" spans="1:19" ht="27" customHeight="1">
      <c r="A3" s="151"/>
      <c r="B3" s="152"/>
      <c r="C3" s="153"/>
      <c r="D3" s="154"/>
      <c r="E3" s="155"/>
      <c r="F3" s="156"/>
      <c r="G3" s="153"/>
      <c r="H3" s="153"/>
      <c r="I3" s="153"/>
      <c r="J3" s="153"/>
      <c r="K3" s="156"/>
      <c r="L3" s="157"/>
      <c r="M3" s="157"/>
      <c r="N3" s="155"/>
      <c r="O3" s="226"/>
      <c r="P3" s="223"/>
      <c r="Q3" s="223"/>
      <c r="R3" s="223"/>
      <c r="S3" s="224"/>
    </row>
    <row r="4" spans="1:19" ht="27" customHeight="1">
      <c r="A4" s="158"/>
      <c r="B4" s="152"/>
      <c r="C4" s="153"/>
      <c r="D4" s="153" t="s">
        <v>139</v>
      </c>
      <c r="E4" s="159" t="s">
        <v>139</v>
      </c>
      <c r="F4" s="159"/>
      <c r="G4" s="160"/>
      <c r="H4" s="160" t="s">
        <v>93</v>
      </c>
      <c r="I4" s="160" t="s">
        <v>112</v>
      </c>
      <c r="J4" s="160" t="s">
        <v>140</v>
      </c>
      <c r="K4" s="161" t="s">
        <v>141</v>
      </c>
      <c r="L4" s="160" t="s">
        <v>39</v>
      </c>
      <c r="M4" s="159"/>
      <c r="N4" s="159"/>
      <c r="O4" s="165" t="s">
        <v>2</v>
      </c>
      <c r="P4" s="223"/>
      <c r="Q4" s="223"/>
      <c r="R4" s="223"/>
      <c r="S4" s="224"/>
    </row>
    <row r="5" spans="1:19" ht="27" customHeight="1">
      <c r="A5" s="163" t="s">
        <v>142</v>
      </c>
      <c r="B5" s="164" t="s">
        <v>4</v>
      </c>
      <c r="C5" s="160" t="s">
        <v>5</v>
      </c>
      <c r="D5" s="160" t="s">
        <v>135</v>
      </c>
      <c r="E5" s="161" t="s">
        <v>136</v>
      </c>
      <c r="F5" s="161" t="s">
        <v>6</v>
      </c>
      <c r="G5" s="160" t="s">
        <v>92</v>
      </c>
      <c r="H5" s="160"/>
      <c r="I5" s="153"/>
      <c r="J5" s="153"/>
      <c r="K5" s="159"/>
      <c r="L5" s="153"/>
      <c r="M5" s="161" t="s">
        <v>7</v>
      </c>
      <c r="N5" s="202" t="s">
        <v>137</v>
      </c>
      <c r="O5" s="227"/>
      <c r="P5" s="223"/>
      <c r="Q5" s="223"/>
      <c r="R5" s="223"/>
      <c r="S5" s="224"/>
    </row>
    <row r="6" spans="1:19" ht="27" customHeight="1">
      <c r="A6" s="158"/>
      <c r="B6" s="152"/>
      <c r="C6" s="153"/>
      <c r="D6" s="160" t="s">
        <v>143</v>
      </c>
      <c r="E6" s="161" t="s">
        <v>143</v>
      </c>
      <c r="F6" s="159"/>
      <c r="G6" s="160"/>
      <c r="H6" s="160" t="s">
        <v>94</v>
      </c>
      <c r="I6" s="160" t="s">
        <v>144</v>
      </c>
      <c r="J6" s="160" t="s">
        <v>8</v>
      </c>
      <c r="K6" s="161" t="s">
        <v>9</v>
      </c>
      <c r="L6" s="160" t="s">
        <v>109</v>
      </c>
      <c r="M6" s="159"/>
      <c r="N6" s="201" t="s">
        <v>138</v>
      </c>
      <c r="O6" s="165" t="s">
        <v>10</v>
      </c>
      <c r="P6" s="223"/>
      <c r="Q6" s="223"/>
      <c r="R6" s="223"/>
      <c r="S6" s="224"/>
    </row>
    <row r="7" spans="1:19" ht="27" customHeight="1" thickBot="1">
      <c r="A7" s="166"/>
      <c r="B7" s="167"/>
      <c r="C7" s="168"/>
      <c r="D7" s="168"/>
      <c r="E7" s="169"/>
      <c r="F7" s="169"/>
      <c r="G7" s="168"/>
      <c r="H7" s="168"/>
      <c r="I7" s="168"/>
      <c r="J7" s="168"/>
      <c r="K7" s="169"/>
      <c r="L7" s="168"/>
      <c r="M7" s="169"/>
      <c r="N7" s="169"/>
      <c r="O7" s="170"/>
      <c r="P7" s="223"/>
      <c r="Q7" s="223"/>
      <c r="R7" s="223"/>
      <c r="S7" s="224"/>
    </row>
    <row r="8" spans="1:19" ht="27" customHeight="1">
      <c r="A8" s="171" t="s">
        <v>14</v>
      </c>
      <c r="B8" s="172">
        <v>40892150</v>
      </c>
      <c r="C8" s="173">
        <v>958098</v>
      </c>
      <c r="D8" s="173">
        <v>279476</v>
      </c>
      <c r="E8" s="174">
        <v>677325</v>
      </c>
      <c r="F8" s="174">
        <v>71457</v>
      </c>
      <c r="G8" s="173">
        <v>174930</v>
      </c>
      <c r="H8" s="173">
        <v>103059</v>
      </c>
      <c r="I8" s="173">
        <v>4765049</v>
      </c>
      <c r="J8" s="173">
        <v>313817</v>
      </c>
      <c r="K8" s="174">
        <v>255390</v>
      </c>
      <c r="L8" s="173">
        <v>175316</v>
      </c>
      <c r="M8" s="174">
        <v>19005423</v>
      </c>
      <c r="N8" s="174">
        <v>17383661</v>
      </c>
      <c r="O8" s="228">
        <v>42357</v>
      </c>
      <c r="P8" s="223"/>
      <c r="Q8" s="223"/>
      <c r="R8" s="223"/>
      <c r="S8" s="224"/>
    </row>
    <row r="9" spans="1:19" ht="27" customHeight="1">
      <c r="A9" s="171" t="s">
        <v>15</v>
      </c>
      <c r="B9" s="172">
        <v>63919683</v>
      </c>
      <c r="C9" s="173">
        <v>1183754</v>
      </c>
      <c r="D9" s="173">
        <v>245579</v>
      </c>
      <c r="E9" s="174">
        <v>595173</v>
      </c>
      <c r="F9" s="174">
        <v>83160</v>
      </c>
      <c r="G9" s="173">
        <v>203669</v>
      </c>
      <c r="H9" s="173">
        <v>119835</v>
      </c>
      <c r="I9" s="173">
        <v>5338100</v>
      </c>
      <c r="J9" s="173">
        <v>90364</v>
      </c>
      <c r="K9" s="174">
        <v>224509</v>
      </c>
      <c r="L9" s="173">
        <v>202795</v>
      </c>
      <c r="M9" s="174">
        <v>1273697</v>
      </c>
      <c r="N9" s="174">
        <v>697085</v>
      </c>
      <c r="O9" s="228">
        <v>53735</v>
      </c>
      <c r="P9" s="223"/>
      <c r="Q9" s="223"/>
      <c r="R9" s="223"/>
      <c r="S9" s="224"/>
    </row>
    <row r="10" spans="1:19" ht="27" customHeight="1">
      <c r="A10" s="171" t="s">
        <v>16</v>
      </c>
      <c r="B10" s="172">
        <v>16828142</v>
      </c>
      <c r="C10" s="173">
        <v>334737</v>
      </c>
      <c r="D10" s="173">
        <v>97775</v>
      </c>
      <c r="E10" s="174">
        <v>236962</v>
      </c>
      <c r="F10" s="174">
        <v>28079</v>
      </c>
      <c r="G10" s="173">
        <v>68780</v>
      </c>
      <c r="H10" s="173">
        <v>40459</v>
      </c>
      <c r="I10" s="173">
        <v>2146417</v>
      </c>
      <c r="J10" s="173">
        <v>16962</v>
      </c>
      <c r="K10" s="174">
        <v>89160</v>
      </c>
      <c r="L10" s="173">
        <v>70252</v>
      </c>
      <c r="M10" s="174">
        <v>10793194</v>
      </c>
      <c r="N10" s="174">
        <v>9822548</v>
      </c>
      <c r="O10" s="228">
        <v>17113</v>
      </c>
      <c r="P10" s="223"/>
      <c r="Q10" s="223"/>
      <c r="R10" s="223"/>
      <c r="S10" s="224"/>
    </row>
    <row r="11" spans="1:19" ht="27" customHeight="1">
      <c r="A11" s="171" t="s">
        <v>17</v>
      </c>
      <c r="B11" s="172">
        <v>21493875</v>
      </c>
      <c r="C11" s="173">
        <v>554099</v>
      </c>
      <c r="D11" s="173">
        <v>161850</v>
      </c>
      <c r="E11" s="174">
        <v>392249</v>
      </c>
      <c r="F11" s="174">
        <v>35279</v>
      </c>
      <c r="G11" s="173">
        <v>86471</v>
      </c>
      <c r="H11" s="173">
        <v>50762</v>
      </c>
      <c r="I11" s="173">
        <v>2743021</v>
      </c>
      <c r="J11" s="173">
        <v>53566</v>
      </c>
      <c r="K11" s="174">
        <v>147923</v>
      </c>
      <c r="L11" s="173">
        <v>106724</v>
      </c>
      <c r="M11" s="174">
        <v>14247965</v>
      </c>
      <c r="N11" s="174">
        <v>13095014</v>
      </c>
      <c r="O11" s="228">
        <v>28347</v>
      </c>
      <c r="P11" s="223"/>
      <c r="Q11" s="223"/>
      <c r="R11" s="223"/>
      <c r="S11" s="224"/>
    </row>
    <row r="12" spans="1:19" ht="27" customHeight="1">
      <c r="A12" s="171" t="s">
        <v>18</v>
      </c>
      <c r="B12" s="172">
        <v>21903280</v>
      </c>
      <c r="C12" s="173">
        <v>403534</v>
      </c>
      <c r="D12" s="173">
        <v>117870</v>
      </c>
      <c r="E12" s="174">
        <v>285664</v>
      </c>
      <c r="F12" s="174">
        <v>38528</v>
      </c>
      <c r="G12" s="173">
        <v>94375</v>
      </c>
      <c r="H12" s="173">
        <v>55507</v>
      </c>
      <c r="I12" s="173">
        <v>2298096</v>
      </c>
      <c r="J12" s="173">
        <v>45691</v>
      </c>
      <c r="K12" s="174">
        <v>108043</v>
      </c>
      <c r="L12" s="173">
        <v>102976</v>
      </c>
      <c r="M12" s="174">
        <v>5031083</v>
      </c>
      <c r="N12" s="174">
        <v>4105236</v>
      </c>
      <c r="O12" s="228">
        <v>18296</v>
      </c>
      <c r="P12" s="223"/>
      <c r="Q12" s="223"/>
      <c r="R12" s="223"/>
      <c r="S12" s="224"/>
    </row>
    <row r="13" spans="1:19" ht="27" customHeight="1">
      <c r="A13" s="171" t="s">
        <v>19</v>
      </c>
      <c r="B13" s="172">
        <v>28550468</v>
      </c>
      <c r="C13" s="173">
        <v>587232</v>
      </c>
      <c r="D13" s="173">
        <v>171527</v>
      </c>
      <c r="E13" s="174">
        <v>415705</v>
      </c>
      <c r="F13" s="174">
        <v>49510</v>
      </c>
      <c r="G13" s="173">
        <v>121218</v>
      </c>
      <c r="H13" s="173">
        <v>71391</v>
      </c>
      <c r="I13" s="173">
        <v>3227636</v>
      </c>
      <c r="J13" s="173">
        <v>88604</v>
      </c>
      <c r="K13" s="174">
        <v>156836</v>
      </c>
      <c r="L13" s="173">
        <v>138661</v>
      </c>
      <c r="M13" s="174">
        <v>4136483</v>
      </c>
      <c r="N13" s="174">
        <v>3704735</v>
      </c>
      <c r="O13" s="228">
        <v>29691</v>
      </c>
      <c r="P13" s="223"/>
      <c r="Q13" s="223"/>
      <c r="R13" s="223"/>
      <c r="S13" s="224"/>
    </row>
    <row r="14" spans="1:19" ht="27" customHeight="1">
      <c r="A14" s="171" t="s">
        <v>20</v>
      </c>
      <c r="B14" s="172">
        <v>10172651</v>
      </c>
      <c r="C14" s="173">
        <v>261195</v>
      </c>
      <c r="D14" s="173">
        <v>76294</v>
      </c>
      <c r="E14" s="174">
        <v>184901</v>
      </c>
      <c r="F14" s="174">
        <v>17682</v>
      </c>
      <c r="G14" s="173">
        <v>43412</v>
      </c>
      <c r="H14" s="173">
        <v>25362</v>
      </c>
      <c r="I14" s="173">
        <v>1224915</v>
      </c>
      <c r="J14" s="173">
        <v>54858</v>
      </c>
      <c r="K14" s="174">
        <v>69978</v>
      </c>
      <c r="L14" s="173">
        <v>52933</v>
      </c>
      <c r="M14" s="174">
        <v>4086441</v>
      </c>
      <c r="N14" s="174">
        <v>3269817</v>
      </c>
      <c r="O14" s="228">
        <v>9979</v>
      </c>
      <c r="P14" s="223"/>
      <c r="Q14" s="223"/>
      <c r="R14" s="223"/>
      <c r="S14" s="224"/>
    </row>
    <row r="15" spans="1:19" ht="27" customHeight="1">
      <c r="A15" s="171" t="s">
        <v>21</v>
      </c>
      <c r="B15" s="172">
        <v>2256175</v>
      </c>
      <c r="C15" s="173">
        <v>51001</v>
      </c>
      <c r="D15" s="173">
        <v>14896</v>
      </c>
      <c r="E15" s="174">
        <v>36105</v>
      </c>
      <c r="F15" s="174">
        <v>3521</v>
      </c>
      <c r="G15" s="173">
        <v>8637</v>
      </c>
      <c r="H15" s="173">
        <v>5061</v>
      </c>
      <c r="I15" s="173">
        <v>315983</v>
      </c>
      <c r="J15" s="173">
        <v>0</v>
      </c>
      <c r="K15" s="174">
        <v>13618</v>
      </c>
      <c r="L15" s="173">
        <v>5797</v>
      </c>
      <c r="M15" s="174">
        <v>3603329</v>
      </c>
      <c r="N15" s="174">
        <v>3070151</v>
      </c>
      <c r="O15" s="228">
        <v>2475</v>
      </c>
      <c r="P15" s="223"/>
      <c r="Q15" s="223"/>
      <c r="R15" s="223"/>
      <c r="S15" s="224"/>
    </row>
    <row r="16" spans="1:19" ht="27" customHeight="1">
      <c r="A16" s="171" t="s">
        <v>22</v>
      </c>
      <c r="B16" s="172">
        <v>10334539</v>
      </c>
      <c r="C16" s="173">
        <v>184209</v>
      </c>
      <c r="D16" s="173">
        <v>53806</v>
      </c>
      <c r="E16" s="174">
        <v>130403</v>
      </c>
      <c r="F16" s="174">
        <v>11270</v>
      </c>
      <c r="G16" s="173">
        <v>27613</v>
      </c>
      <c r="H16" s="173">
        <v>16231</v>
      </c>
      <c r="I16" s="173">
        <v>846972</v>
      </c>
      <c r="J16" s="173">
        <v>100603</v>
      </c>
      <c r="K16" s="174">
        <v>49167</v>
      </c>
      <c r="L16" s="173">
        <v>44938</v>
      </c>
      <c r="M16" s="174">
        <v>1612935</v>
      </c>
      <c r="N16" s="174">
        <v>1215431</v>
      </c>
      <c r="O16" s="228">
        <v>7118</v>
      </c>
      <c r="P16" s="223"/>
      <c r="Q16" s="223"/>
      <c r="R16" s="223"/>
      <c r="S16" s="224"/>
    </row>
    <row r="17" spans="1:19" ht="27" customHeight="1">
      <c r="A17" s="171" t="s">
        <v>23</v>
      </c>
      <c r="B17" s="172">
        <v>2859870</v>
      </c>
      <c r="C17" s="173">
        <v>56795</v>
      </c>
      <c r="D17" s="173">
        <v>16589</v>
      </c>
      <c r="E17" s="174">
        <v>40206</v>
      </c>
      <c r="F17" s="174">
        <v>3266</v>
      </c>
      <c r="G17" s="173">
        <v>8014</v>
      </c>
      <c r="H17" s="173">
        <v>4693</v>
      </c>
      <c r="I17" s="173">
        <v>350759</v>
      </c>
      <c r="J17" s="173">
        <v>0</v>
      </c>
      <c r="K17" s="174">
        <v>15177</v>
      </c>
      <c r="L17" s="173">
        <v>5191</v>
      </c>
      <c r="M17" s="174">
        <v>3334529</v>
      </c>
      <c r="N17" s="174">
        <v>2889342</v>
      </c>
      <c r="O17" s="228">
        <v>1525</v>
      </c>
      <c r="P17" s="223"/>
      <c r="Q17" s="223"/>
      <c r="R17" s="223"/>
      <c r="S17" s="224"/>
    </row>
    <row r="18" spans="1:19" ht="27" customHeight="1">
      <c r="A18" s="171" t="s">
        <v>24</v>
      </c>
      <c r="B18" s="172">
        <v>1642626</v>
      </c>
      <c r="C18" s="173">
        <v>86671</v>
      </c>
      <c r="D18" s="173">
        <v>25316</v>
      </c>
      <c r="E18" s="174">
        <v>61355</v>
      </c>
      <c r="F18" s="174">
        <v>2741</v>
      </c>
      <c r="G18" s="173">
        <v>6734</v>
      </c>
      <c r="H18" s="173">
        <v>3933</v>
      </c>
      <c r="I18" s="173">
        <v>298848</v>
      </c>
      <c r="J18" s="173">
        <v>0</v>
      </c>
      <c r="K18" s="174">
        <v>23026</v>
      </c>
      <c r="L18" s="173">
        <v>4351</v>
      </c>
      <c r="M18" s="174">
        <v>5630960</v>
      </c>
      <c r="N18" s="174">
        <v>4750192</v>
      </c>
      <c r="O18" s="228">
        <v>1792</v>
      </c>
      <c r="P18" s="223"/>
      <c r="Q18" s="223"/>
      <c r="R18" s="223"/>
      <c r="S18" s="224"/>
    </row>
    <row r="19" spans="1:19" ht="27" customHeight="1">
      <c r="A19" s="175" t="s">
        <v>89</v>
      </c>
      <c r="B19" s="176">
        <v>9170928</v>
      </c>
      <c r="C19" s="177">
        <v>271279</v>
      </c>
      <c r="D19" s="177">
        <v>79239</v>
      </c>
      <c r="E19" s="178">
        <v>192040</v>
      </c>
      <c r="F19" s="178">
        <v>10835</v>
      </c>
      <c r="G19" s="177">
        <v>26539</v>
      </c>
      <c r="H19" s="177">
        <v>15613</v>
      </c>
      <c r="I19" s="177">
        <v>827289</v>
      </c>
      <c r="J19" s="177">
        <v>152932</v>
      </c>
      <c r="K19" s="178">
        <v>72310</v>
      </c>
      <c r="L19" s="177">
        <v>29097</v>
      </c>
      <c r="M19" s="178">
        <v>3062133</v>
      </c>
      <c r="N19" s="178">
        <v>2625485</v>
      </c>
      <c r="O19" s="229">
        <v>5562</v>
      </c>
      <c r="P19" s="223"/>
      <c r="Q19" s="223"/>
      <c r="R19" s="223"/>
      <c r="S19" s="224"/>
    </row>
    <row r="20" spans="1:19" ht="27" customHeight="1">
      <c r="A20" s="179" t="s">
        <v>146</v>
      </c>
      <c r="B20" s="180">
        <v>5740999</v>
      </c>
      <c r="C20" s="181">
        <v>172533</v>
      </c>
      <c r="D20" s="181">
        <v>50396</v>
      </c>
      <c r="E20" s="182">
        <v>122137</v>
      </c>
      <c r="F20" s="182">
        <v>8117</v>
      </c>
      <c r="G20" s="181">
        <v>19916</v>
      </c>
      <c r="H20" s="181">
        <v>11659</v>
      </c>
      <c r="I20" s="181">
        <v>829999</v>
      </c>
      <c r="J20" s="181">
        <v>57721</v>
      </c>
      <c r="K20" s="182">
        <v>46089</v>
      </c>
      <c r="L20" s="181">
        <v>15840</v>
      </c>
      <c r="M20" s="182">
        <v>10006944</v>
      </c>
      <c r="N20" s="182">
        <v>9333647</v>
      </c>
      <c r="O20" s="230">
        <v>4865</v>
      </c>
      <c r="P20" s="223"/>
      <c r="Q20" s="223"/>
      <c r="R20" s="223"/>
      <c r="S20" s="224"/>
    </row>
    <row r="21" spans="1:19" ht="27" customHeight="1" thickBot="1">
      <c r="A21" s="183" t="s">
        <v>147</v>
      </c>
      <c r="B21" s="184">
        <v>14349831</v>
      </c>
      <c r="C21" s="185">
        <v>555122</v>
      </c>
      <c r="D21" s="185">
        <v>162144</v>
      </c>
      <c r="E21" s="186">
        <v>392978</v>
      </c>
      <c r="F21" s="186">
        <v>19352</v>
      </c>
      <c r="G21" s="185">
        <v>47485</v>
      </c>
      <c r="H21" s="185">
        <v>27788</v>
      </c>
      <c r="I21" s="185">
        <v>1652449</v>
      </c>
      <c r="J21" s="185">
        <v>179089</v>
      </c>
      <c r="K21" s="186">
        <v>147813</v>
      </c>
      <c r="L21" s="185">
        <v>42398</v>
      </c>
      <c r="M21" s="186">
        <v>10780992</v>
      </c>
      <c r="N21" s="186">
        <v>9265281</v>
      </c>
      <c r="O21" s="200">
        <v>13322</v>
      </c>
      <c r="P21" s="223"/>
      <c r="Q21" s="223"/>
      <c r="R21" s="223"/>
      <c r="S21" s="224"/>
    </row>
    <row r="22" spans="1:19" ht="27" customHeight="1">
      <c r="A22" s="187" t="s">
        <v>25</v>
      </c>
      <c r="B22" s="188">
        <v>984993</v>
      </c>
      <c r="C22" s="189">
        <v>37709</v>
      </c>
      <c r="D22" s="189">
        <v>11014</v>
      </c>
      <c r="E22" s="190">
        <v>26695</v>
      </c>
      <c r="F22" s="190">
        <v>1417</v>
      </c>
      <c r="G22" s="189">
        <v>3477</v>
      </c>
      <c r="H22" s="189">
        <v>2042</v>
      </c>
      <c r="I22" s="189">
        <v>111755</v>
      </c>
      <c r="J22" s="189">
        <v>0</v>
      </c>
      <c r="K22" s="190">
        <v>10099</v>
      </c>
      <c r="L22" s="189">
        <v>2881</v>
      </c>
      <c r="M22" s="190">
        <v>893627</v>
      </c>
      <c r="N22" s="190">
        <v>810847</v>
      </c>
      <c r="O22" s="231">
        <v>835</v>
      </c>
      <c r="P22" s="223"/>
      <c r="Q22" s="223"/>
      <c r="R22" s="223"/>
      <c r="S22" s="224"/>
    </row>
    <row r="23" spans="1:19" ht="27" customHeight="1">
      <c r="A23" s="179" t="s">
        <v>26</v>
      </c>
      <c r="B23" s="180">
        <v>3627563</v>
      </c>
      <c r="C23" s="181">
        <v>85847</v>
      </c>
      <c r="D23" s="181">
        <v>25074</v>
      </c>
      <c r="E23" s="182">
        <v>60773</v>
      </c>
      <c r="F23" s="182">
        <v>6523</v>
      </c>
      <c r="G23" s="181">
        <v>16012</v>
      </c>
      <c r="H23" s="181">
        <v>9366</v>
      </c>
      <c r="I23" s="181">
        <v>418022</v>
      </c>
      <c r="J23" s="181">
        <v>44475</v>
      </c>
      <c r="K23" s="182">
        <v>22963</v>
      </c>
      <c r="L23" s="181">
        <v>19630</v>
      </c>
      <c r="M23" s="182">
        <v>877492</v>
      </c>
      <c r="N23" s="182">
        <v>761013</v>
      </c>
      <c r="O23" s="230">
        <v>3204</v>
      </c>
      <c r="P23" s="223"/>
      <c r="Q23" s="223"/>
      <c r="R23" s="223"/>
      <c r="S23" s="224"/>
    </row>
    <row r="24" spans="1:19" ht="27" customHeight="1">
      <c r="A24" s="179" t="s">
        <v>27</v>
      </c>
      <c r="B24" s="180">
        <v>5529157</v>
      </c>
      <c r="C24" s="181">
        <v>173071</v>
      </c>
      <c r="D24" s="181">
        <v>50552</v>
      </c>
      <c r="E24" s="182">
        <v>122519</v>
      </c>
      <c r="F24" s="182">
        <v>10020</v>
      </c>
      <c r="G24" s="181">
        <v>24540</v>
      </c>
      <c r="H24" s="181">
        <v>14441</v>
      </c>
      <c r="I24" s="181">
        <v>636290</v>
      </c>
      <c r="J24" s="181">
        <v>45452</v>
      </c>
      <c r="K24" s="182">
        <v>46009</v>
      </c>
      <c r="L24" s="181">
        <v>34226</v>
      </c>
      <c r="M24" s="182">
        <v>1638165</v>
      </c>
      <c r="N24" s="182">
        <v>1480981</v>
      </c>
      <c r="O24" s="230">
        <v>6138</v>
      </c>
      <c r="P24" s="223"/>
      <c r="Q24" s="223"/>
      <c r="R24" s="223"/>
      <c r="S24" s="224"/>
    </row>
    <row r="25" spans="1:19" ht="27" customHeight="1">
      <c r="A25" s="179" t="s">
        <v>28</v>
      </c>
      <c r="B25" s="180">
        <v>2065842</v>
      </c>
      <c r="C25" s="181">
        <v>26324</v>
      </c>
      <c r="D25" s="181">
        <v>7689</v>
      </c>
      <c r="E25" s="182">
        <v>18635</v>
      </c>
      <c r="F25" s="182">
        <v>2819</v>
      </c>
      <c r="G25" s="181">
        <v>6885</v>
      </c>
      <c r="H25" s="181">
        <v>4086</v>
      </c>
      <c r="I25" s="181">
        <v>161863</v>
      </c>
      <c r="J25" s="181">
        <v>0</v>
      </c>
      <c r="K25" s="182">
        <v>6949</v>
      </c>
      <c r="L25" s="181">
        <v>11051</v>
      </c>
      <c r="M25" s="182">
        <v>499527</v>
      </c>
      <c r="N25" s="182">
        <v>433809</v>
      </c>
      <c r="O25" s="230">
        <v>836</v>
      </c>
      <c r="P25" s="223"/>
      <c r="Q25" s="223"/>
      <c r="R25" s="223"/>
      <c r="S25" s="224"/>
    </row>
    <row r="26" spans="1:19" ht="27" customHeight="1">
      <c r="A26" s="179" t="s">
        <v>29</v>
      </c>
      <c r="B26" s="180">
        <v>4661248</v>
      </c>
      <c r="C26" s="181">
        <v>55738</v>
      </c>
      <c r="D26" s="181">
        <v>11910</v>
      </c>
      <c r="E26" s="182">
        <v>28865</v>
      </c>
      <c r="F26" s="182">
        <v>3649</v>
      </c>
      <c r="G26" s="181">
        <v>8925</v>
      </c>
      <c r="H26" s="181">
        <v>5272</v>
      </c>
      <c r="I26" s="181">
        <v>251331</v>
      </c>
      <c r="J26" s="181">
        <v>0</v>
      </c>
      <c r="K26" s="182">
        <v>10885</v>
      </c>
      <c r="L26" s="181">
        <v>11854</v>
      </c>
      <c r="M26" s="182">
        <v>12036</v>
      </c>
      <c r="N26" s="182">
        <v>0</v>
      </c>
      <c r="O26" s="230">
        <v>2750</v>
      </c>
      <c r="P26" s="223"/>
      <c r="Q26" s="223"/>
      <c r="R26" s="223"/>
      <c r="S26" s="224"/>
    </row>
    <row r="27" spans="1:19" ht="27" customHeight="1">
      <c r="A27" s="179" t="s">
        <v>30</v>
      </c>
      <c r="B27" s="180">
        <v>2405229</v>
      </c>
      <c r="C27" s="181">
        <v>112087</v>
      </c>
      <c r="D27" s="181">
        <v>32740</v>
      </c>
      <c r="E27" s="182">
        <v>79347</v>
      </c>
      <c r="F27" s="182">
        <v>2791</v>
      </c>
      <c r="G27" s="181">
        <v>6857</v>
      </c>
      <c r="H27" s="181">
        <v>4004</v>
      </c>
      <c r="I27" s="181">
        <v>262623</v>
      </c>
      <c r="J27" s="181">
        <v>0</v>
      </c>
      <c r="K27" s="182">
        <v>29780</v>
      </c>
      <c r="L27" s="181">
        <v>9377</v>
      </c>
      <c r="M27" s="182">
        <v>2314705</v>
      </c>
      <c r="N27" s="182">
        <v>2087496</v>
      </c>
      <c r="O27" s="230">
        <v>2037</v>
      </c>
      <c r="P27" s="223"/>
      <c r="Q27" s="223"/>
      <c r="R27" s="223"/>
      <c r="S27" s="224"/>
    </row>
    <row r="28" spans="1:19" ht="27" customHeight="1">
      <c r="A28" s="179" t="s">
        <v>31</v>
      </c>
      <c r="B28" s="180">
        <v>2530897</v>
      </c>
      <c r="C28" s="181">
        <v>116177</v>
      </c>
      <c r="D28" s="181">
        <v>33934</v>
      </c>
      <c r="E28" s="182">
        <v>82243</v>
      </c>
      <c r="F28" s="182">
        <v>4558</v>
      </c>
      <c r="G28" s="181">
        <v>11178</v>
      </c>
      <c r="H28" s="181">
        <v>6558</v>
      </c>
      <c r="I28" s="181">
        <v>352807</v>
      </c>
      <c r="J28" s="181">
        <v>5796</v>
      </c>
      <c r="K28" s="182">
        <v>30909</v>
      </c>
      <c r="L28" s="181">
        <v>16460</v>
      </c>
      <c r="M28" s="182">
        <v>1915234</v>
      </c>
      <c r="N28" s="182">
        <v>1778570</v>
      </c>
      <c r="O28" s="230">
        <v>3138</v>
      </c>
      <c r="P28" s="223"/>
      <c r="Q28" s="223"/>
      <c r="R28" s="223"/>
      <c r="S28" s="224"/>
    </row>
    <row r="29" spans="1:19" ht="27" customHeight="1">
      <c r="A29" s="179" t="s">
        <v>32</v>
      </c>
      <c r="B29" s="180">
        <v>1075183</v>
      </c>
      <c r="C29" s="181">
        <v>53086</v>
      </c>
      <c r="D29" s="181">
        <v>15506</v>
      </c>
      <c r="E29" s="182">
        <v>37580</v>
      </c>
      <c r="F29" s="182">
        <v>1630</v>
      </c>
      <c r="G29" s="181">
        <v>4003</v>
      </c>
      <c r="H29" s="181">
        <v>2342</v>
      </c>
      <c r="I29" s="181">
        <v>160090</v>
      </c>
      <c r="J29" s="181">
        <v>0</v>
      </c>
      <c r="K29" s="182">
        <v>14208</v>
      </c>
      <c r="L29" s="181">
        <v>4246</v>
      </c>
      <c r="M29" s="182">
        <v>3580344</v>
      </c>
      <c r="N29" s="182">
        <v>3218245</v>
      </c>
      <c r="O29" s="230">
        <v>1153</v>
      </c>
      <c r="P29" s="223"/>
      <c r="Q29" s="223"/>
      <c r="R29" s="223"/>
      <c r="S29" s="224"/>
    </row>
    <row r="30" spans="1:19" ht="27" customHeight="1">
      <c r="A30" s="179" t="s">
        <v>33</v>
      </c>
      <c r="B30" s="180">
        <v>1972820</v>
      </c>
      <c r="C30" s="181">
        <v>76115</v>
      </c>
      <c r="D30" s="181">
        <v>22232</v>
      </c>
      <c r="E30" s="182">
        <v>53883</v>
      </c>
      <c r="F30" s="182">
        <v>3023</v>
      </c>
      <c r="G30" s="181">
        <v>7404</v>
      </c>
      <c r="H30" s="181">
        <v>4359</v>
      </c>
      <c r="I30" s="181">
        <v>256804</v>
      </c>
      <c r="J30" s="181">
        <v>7054</v>
      </c>
      <c r="K30" s="182">
        <v>20326</v>
      </c>
      <c r="L30" s="181">
        <v>13336</v>
      </c>
      <c r="M30" s="182">
        <v>1303386</v>
      </c>
      <c r="N30" s="182">
        <v>1213915</v>
      </c>
      <c r="O30" s="230">
        <v>2138</v>
      </c>
      <c r="P30" s="223"/>
      <c r="Q30" s="223"/>
      <c r="R30" s="223"/>
      <c r="S30" s="224"/>
    </row>
    <row r="31" spans="1:19" ht="27" customHeight="1">
      <c r="A31" s="179" t="s">
        <v>148</v>
      </c>
      <c r="B31" s="180">
        <v>733228</v>
      </c>
      <c r="C31" s="181">
        <v>38025</v>
      </c>
      <c r="D31" s="181">
        <v>11106</v>
      </c>
      <c r="E31" s="182">
        <v>26919</v>
      </c>
      <c r="F31" s="182">
        <v>1559</v>
      </c>
      <c r="G31" s="181">
        <v>3823</v>
      </c>
      <c r="H31" s="181">
        <v>2244</v>
      </c>
      <c r="I31" s="181">
        <v>123697</v>
      </c>
      <c r="J31" s="181">
        <v>0</v>
      </c>
      <c r="K31" s="182">
        <v>10132</v>
      </c>
      <c r="L31" s="181">
        <v>4333</v>
      </c>
      <c r="M31" s="182">
        <v>1640085</v>
      </c>
      <c r="N31" s="182">
        <v>1538827</v>
      </c>
      <c r="O31" s="230">
        <v>688</v>
      </c>
      <c r="P31" s="223"/>
      <c r="Q31" s="223"/>
      <c r="R31" s="223"/>
      <c r="S31" s="224"/>
    </row>
    <row r="32" spans="1:19" ht="27" customHeight="1">
      <c r="A32" s="179" t="s">
        <v>149</v>
      </c>
      <c r="B32" s="180">
        <v>738801</v>
      </c>
      <c r="C32" s="181">
        <v>47832</v>
      </c>
      <c r="D32" s="181">
        <v>13971</v>
      </c>
      <c r="E32" s="182">
        <v>33861</v>
      </c>
      <c r="F32" s="182">
        <v>1380</v>
      </c>
      <c r="G32" s="181">
        <v>3388</v>
      </c>
      <c r="H32" s="181">
        <v>1980</v>
      </c>
      <c r="I32" s="181">
        <v>146067</v>
      </c>
      <c r="J32" s="181">
        <v>0</v>
      </c>
      <c r="K32" s="182">
        <v>12778</v>
      </c>
      <c r="L32" s="181">
        <v>2306</v>
      </c>
      <c r="M32" s="182">
        <v>3881381</v>
      </c>
      <c r="N32" s="182">
        <v>3549184</v>
      </c>
      <c r="O32" s="230">
        <v>939</v>
      </c>
      <c r="P32" s="223"/>
      <c r="Q32" s="223"/>
      <c r="R32" s="223"/>
      <c r="S32" s="224"/>
    </row>
    <row r="33" spans="1:19" ht="27" customHeight="1">
      <c r="A33" s="179" t="s">
        <v>99</v>
      </c>
      <c r="B33" s="180">
        <v>1015012</v>
      </c>
      <c r="C33" s="181">
        <v>70633</v>
      </c>
      <c r="D33" s="181">
        <v>20631</v>
      </c>
      <c r="E33" s="182">
        <v>50002</v>
      </c>
      <c r="F33" s="182">
        <v>2037</v>
      </c>
      <c r="G33" s="181">
        <v>5009</v>
      </c>
      <c r="H33" s="181">
        <v>2917</v>
      </c>
      <c r="I33" s="181">
        <v>208104</v>
      </c>
      <c r="J33" s="181">
        <v>0</v>
      </c>
      <c r="K33" s="182">
        <v>18862</v>
      </c>
      <c r="L33" s="181">
        <v>806</v>
      </c>
      <c r="M33" s="182">
        <v>4804732</v>
      </c>
      <c r="N33" s="182">
        <v>4330196</v>
      </c>
      <c r="O33" s="230">
        <v>1075</v>
      </c>
      <c r="P33" s="223"/>
      <c r="Q33" s="223"/>
      <c r="R33" s="223"/>
      <c r="S33" s="224"/>
    </row>
    <row r="34" spans="1:19" ht="27" customHeight="1">
      <c r="A34" s="179" t="s">
        <v>150</v>
      </c>
      <c r="B34" s="180">
        <v>1496535</v>
      </c>
      <c r="C34" s="181">
        <v>67311</v>
      </c>
      <c r="D34" s="181">
        <v>19656</v>
      </c>
      <c r="E34" s="182">
        <v>47655</v>
      </c>
      <c r="F34" s="182">
        <v>2634</v>
      </c>
      <c r="G34" s="181">
        <v>6472</v>
      </c>
      <c r="H34" s="181">
        <v>3777</v>
      </c>
      <c r="I34" s="181">
        <v>276139</v>
      </c>
      <c r="J34" s="181">
        <v>0</v>
      </c>
      <c r="K34" s="182">
        <v>17917</v>
      </c>
      <c r="L34" s="181">
        <v>5112</v>
      </c>
      <c r="M34" s="182">
        <v>4322666</v>
      </c>
      <c r="N34" s="182">
        <v>3985312</v>
      </c>
      <c r="O34" s="230">
        <v>1438</v>
      </c>
      <c r="P34" s="223"/>
      <c r="Q34" s="223"/>
      <c r="R34" s="223"/>
      <c r="S34" s="224"/>
    </row>
    <row r="35" spans="1:19" ht="27" customHeight="1">
      <c r="A35" s="179" t="s">
        <v>35</v>
      </c>
      <c r="B35" s="180">
        <v>809618</v>
      </c>
      <c r="C35" s="181">
        <v>51215</v>
      </c>
      <c r="D35" s="181">
        <v>14957</v>
      </c>
      <c r="E35" s="182">
        <v>36258</v>
      </c>
      <c r="F35" s="182">
        <v>1424</v>
      </c>
      <c r="G35" s="181">
        <v>3489</v>
      </c>
      <c r="H35" s="181">
        <v>2052</v>
      </c>
      <c r="I35" s="181">
        <v>140558</v>
      </c>
      <c r="J35" s="181">
        <v>0</v>
      </c>
      <c r="K35" s="182">
        <v>13711</v>
      </c>
      <c r="L35" s="181">
        <v>2623</v>
      </c>
      <c r="M35" s="182">
        <v>2184268</v>
      </c>
      <c r="N35" s="182">
        <v>2027752</v>
      </c>
      <c r="O35" s="230">
        <v>1125</v>
      </c>
      <c r="P35" s="223"/>
      <c r="Q35" s="223"/>
      <c r="R35" s="223"/>
      <c r="S35" s="224"/>
    </row>
    <row r="36" spans="1:19" ht="27" customHeight="1" thickBot="1">
      <c r="A36" s="191" t="s">
        <v>36</v>
      </c>
      <c r="B36" s="192">
        <v>1039079</v>
      </c>
      <c r="C36" s="193">
        <v>54866</v>
      </c>
      <c r="D36" s="193">
        <v>16026</v>
      </c>
      <c r="E36" s="194">
        <v>38840</v>
      </c>
      <c r="F36" s="194">
        <v>1653</v>
      </c>
      <c r="G36" s="193">
        <v>4039</v>
      </c>
      <c r="H36" s="193">
        <v>2400</v>
      </c>
      <c r="I36" s="193">
        <v>170475</v>
      </c>
      <c r="J36" s="193">
        <v>0</v>
      </c>
      <c r="K36" s="194">
        <v>14592</v>
      </c>
      <c r="L36" s="193">
        <v>3679</v>
      </c>
      <c r="M36" s="194">
        <v>2862671</v>
      </c>
      <c r="N36" s="194">
        <v>2587200</v>
      </c>
      <c r="O36" s="232">
        <v>940</v>
      </c>
      <c r="P36" s="223"/>
      <c r="Q36" s="223"/>
      <c r="R36" s="223"/>
      <c r="S36" s="224"/>
    </row>
    <row r="37" spans="1:19" ht="27" customHeight="1" thickBot="1">
      <c r="A37" s="195" t="s">
        <v>37</v>
      </c>
      <c r="B37" s="196">
        <f>SUM(B8:B21)</f>
        <v>250115217</v>
      </c>
      <c r="C37" s="197">
        <f>SUM(C8:C21)</f>
        <v>5660259</v>
      </c>
      <c r="D37" s="198">
        <f aca="true" t="shared" si="0" ref="D37:O37">SUM(D8:D21)</f>
        <v>1552757</v>
      </c>
      <c r="E37" s="198">
        <f t="shared" si="0"/>
        <v>3763203</v>
      </c>
      <c r="F37" s="198">
        <f t="shared" si="0"/>
        <v>382797</v>
      </c>
      <c r="G37" s="197">
        <f t="shared" si="0"/>
        <v>937793</v>
      </c>
      <c r="H37" s="197">
        <f t="shared" si="0"/>
        <v>551353</v>
      </c>
      <c r="I37" s="197">
        <f t="shared" si="0"/>
        <v>26865533</v>
      </c>
      <c r="J37" s="197">
        <f t="shared" si="0"/>
        <v>1154207</v>
      </c>
      <c r="K37" s="198">
        <f t="shared" si="0"/>
        <v>1419039</v>
      </c>
      <c r="L37" s="197">
        <f t="shared" si="0"/>
        <v>997269</v>
      </c>
      <c r="M37" s="198">
        <f t="shared" si="0"/>
        <v>96606108</v>
      </c>
      <c r="N37" s="198">
        <f t="shared" si="0"/>
        <v>85227625</v>
      </c>
      <c r="O37" s="199">
        <f t="shared" si="0"/>
        <v>236177</v>
      </c>
      <c r="P37" s="223"/>
      <c r="Q37" s="223"/>
      <c r="R37" s="223"/>
      <c r="S37" s="224"/>
    </row>
    <row r="38" spans="1:19" ht="27" customHeight="1" thickBot="1">
      <c r="A38" s="183" t="s">
        <v>151</v>
      </c>
      <c r="B38" s="184">
        <f>SUM(B22:B36)</f>
        <v>30685205</v>
      </c>
      <c r="C38" s="185">
        <f>SUM(C22:C36)</f>
        <v>1066036</v>
      </c>
      <c r="D38" s="186">
        <f aca="true" t="shared" si="1" ref="D38:O38">SUM(D22:D36)</f>
        <v>306998</v>
      </c>
      <c r="E38" s="186">
        <f t="shared" si="1"/>
        <v>744075</v>
      </c>
      <c r="F38" s="186">
        <f t="shared" si="1"/>
        <v>47117</v>
      </c>
      <c r="G38" s="185">
        <f t="shared" si="1"/>
        <v>115501</v>
      </c>
      <c r="H38" s="185">
        <f t="shared" si="1"/>
        <v>67840</v>
      </c>
      <c r="I38" s="185">
        <f t="shared" si="1"/>
        <v>3676625</v>
      </c>
      <c r="J38" s="185">
        <f t="shared" si="1"/>
        <v>102777</v>
      </c>
      <c r="K38" s="186">
        <f t="shared" si="1"/>
        <v>280120</v>
      </c>
      <c r="L38" s="185">
        <f t="shared" si="1"/>
        <v>141920</v>
      </c>
      <c r="M38" s="186">
        <f t="shared" si="1"/>
        <v>32730319</v>
      </c>
      <c r="N38" s="186">
        <f t="shared" si="1"/>
        <v>29803347</v>
      </c>
      <c r="O38" s="200">
        <f t="shared" si="1"/>
        <v>28434</v>
      </c>
      <c r="P38" s="223"/>
      <c r="Q38" s="223"/>
      <c r="R38" s="223"/>
      <c r="S38" s="224"/>
    </row>
    <row r="39" spans="1:19" ht="27" customHeight="1" thickBot="1">
      <c r="A39" s="183" t="s">
        <v>38</v>
      </c>
      <c r="B39" s="184">
        <f>SUM(B8:B36)</f>
        <v>280800422</v>
      </c>
      <c r="C39" s="185">
        <f>SUM(C8:C36)</f>
        <v>6726295</v>
      </c>
      <c r="D39" s="186">
        <f aca="true" t="shared" si="2" ref="D39:O39">SUM(D8:D36)</f>
        <v>1859755</v>
      </c>
      <c r="E39" s="186">
        <f t="shared" si="2"/>
        <v>4507278</v>
      </c>
      <c r="F39" s="186">
        <f t="shared" si="2"/>
        <v>429914</v>
      </c>
      <c r="G39" s="185">
        <f t="shared" si="2"/>
        <v>1053294</v>
      </c>
      <c r="H39" s="185">
        <f t="shared" si="2"/>
        <v>619193</v>
      </c>
      <c r="I39" s="185">
        <f t="shared" si="2"/>
        <v>30542158</v>
      </c>
      <c r="J39" s="185">
        <f t="shared" si="2"/>
        <v>1256984</v>
      </c>
      <c r="K39" s="186">
        <f t="shared" si="2"/>
        <v>1699159</v>
      </c>
      <c r="L39" s="185">
        <f t="shared" si="2"/>
        <v>1139189</v>
      </c>
      <c r="M39" s="186">
        <f t="shared" si="2"/>
        <v>129336427</v>
      </c>
      <c r="N39" s="186">
        <f t="shared" si="2"/>
        <v>115030972</v>
      </c>
      <c r="O39" s="200">
        <f t="shared" si="2"/>
        <v>264611</v>
      </c>
      <c r="P39" s="223"/>
      <c r="Q39" s="223"/>
      <c r="R39" s="223"/>
      <c r="S39" s="224"/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2" sqref="A2"/>
    </sheetView>
  </sheetViews>
  <sheetFormatPr defaultColWidth="14.66015625" defaultRowHeight="24" customHeight="1"/>
  <cols>
    <col min="1" max="1" width="14.66015625" style="90" customWidth="1"/>
    <col min="2" max="3" width="14.66015625" style="148" customWidth="1"/>
    <col min="4" max="15" width="14.66015625" style="90" customWidth="1"/>
    <col min="16" max="17" width="8.83203125" style="0" customWidth="1"/>
    <col min="18" max="19" width="14.66015625" style="92" customWidth="1"/>
    <col min="20" max="16384" width="14.66015625" style="90" customWidth="1"/>
  </cols>
  <sheetData>
    <row r="1" spans="1:15" ht="27" customHeight="1">
      <c r="A1" s="91" t="s">
        <v>40</v>
      </c>
      <c r="B1" s="11"/>
      <c r="C1" s="1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3" t="s">
        <v>160</v>
      </c>
    </row>
    <row r="2" spans="1:15" ht="27" customHeight="1" thickBot="1">
      <c r="A2" s="93"/>
      <c r="B2" s="149"/>
      <c r="C2" s="149"/>
      <c r="D2" s="93"/>
      <c r="E2" s="93"/>
      <c r="F2" s="93"/>
      <c r="G2" s="93"/>
      <c r="H2" s="93"/>
      <c r="I2" s="93"/>
      <c r="J2" s="94"/>
      <c r="K2" s="93"/>
      <c r="L2" s="93"/>
      <c r="M2" s="93"/>
      <c r="N2" s="93"/>
      <c r="O2" s="94" t="s">
        <v>1</v>
      </c>
    </row>
    <row r="3" spans="1:15" ht="27" customHeight="1">
      <c r="A3" s="122"/>
      <c r="B3" s="203"/>
      <c r="C3" s="204"/>
      <c r="D3" s="205"/>
      <c r="E3" s="133"/>
      <c r="F3" s="133"/>
      <c r="G3" s="133"/>
      <c r="H3" s="133"/>
      <c r="I3" s="134"/>
      <c r="J3" s="133"/>
      <c r="K3" s="135"/>
      <c r="L3" s="134"/>
      <c r="M3" s="133"/>
      <c r="N3" s="133"/>
      <c r="O3" s="136"/>
    </row>
    <row r="4" spans="1:15" ht="27" customHeight="1">
      <c r="A4" s="124"/>
      <c r="B4" s="213" t="s">
        <v>3</v>
      </c>
      <c r="C4" s="162" t="s">
        <v>137</v>
      </c>
      <c r="D4" s="134"/>
      <c r="E4" s="134"/>
      <c r="F4" s="134"/>
      <c r="G4" s="134"/>
      <c r="H4" s="134"/>
      <c r="I4" s="134"/>
      <c r="J4" s="134"/>
      <c r="K4" s="137"/>
      <c r="L4" s="134"/>
      <c r="M4" s="134"/>
      <c r="N4" s="134"/>
      <c r="O4" s="138"/>
    </row>
    <row r="5" spans="1:15" ht="27" customHeight="1">
      <c r="A5" s="105" t="s">
        <v>114</v>
      </c>
      <c r="B5" s="214"/>
      <c r="C5" s="161" t="s">
        <v>11</v>
      </c>
      <c r="D5" s="139" t="s">
        <v>42</v>
      </c>
      <c r="E5" s="139" t="s">
        <v>43</v>
      </c>
      <c r="F5" s="3" t="s">
        <v>44</v>
      </c>
      <c r="G5" s="3" t="s">
        <v>45</v>
      </c>
      <c r="H5" s="3" t="s">
        <v>12</v>
      </c>
      <c r="I5" s="3" t="s">
        <v>41</v>
      </c>
      <c r="J5" s="3" t="s">
        <v>95</v>
      </c>
      <c r="K5" s="1" t="s">
        <v>97</v>
      </c>
      <c r="L5" s="3" t="s">
        <v>46</v>
      </c>
      <c r="M5" s="3" t="s">
        <v>47</v>
      </c>
      <c r="N5" s="3" t="s">
        <v>111</v>
      </c>
      <c r="O5" s="25" t="s">
        <v>106</v>
      </c>
    </row>
    <row r="6" spans="1:15" ht="27" customHeight="1">
      <c r="A6" s="124"/>
      <c r="B6" s="213" t="s">
        <v>145</v>
      </c>
      <c r="C6" s="161" t="s">
        <v>13</v>
      </c>
      <c r="D6" s="134"/>
      <c r="E6" s="134"/>
      <c r="F6" s="3" t="s">
        <v>42</v>
      </c>
      <c r="G6" s="3" t="s">
        <v>42</v>
      </c>
      <c r="H6" s="16"/>
      <c r="I6" s="2"/>
      <c r="J6" s="3" t="s">
        <v>96</v>
      </c>
      <c r="K6" s="1" t="s">
        <v>98</v>
      </c>
      <c r="L6" s="2"/>
      <c r="M6" s="3" t="s">
        <v>115</v>
      </c>
      <c r="N6" s="3" t="s">
        <v>115</v>
      </c>
      <c r="O6" s="25" t="s">
        <v>108</v>
      </c>
    </row>
    <row r="7" spans="1:15" ht="27" customHeight="1" thickBot="1">
      <c r="A7" s="127"/>
      <c r="B7" s="215"/>
      <c r="C7" s="206"/>
      <c r="D7" s="140"/>
      <c r="E7" s="140"/>
      <c r="F7" s="140"/>
      <c r="G7" s="140"/>
      <c r="H7" s="140"/>
      <c r="I7" s="140"/>
      <c r="J7" s="140"/>
      <c r="K7" s="141"/>
      <c r="L7" s="140"/>
      <c r="M7" s="140"/>
      <c r="N7" s="140"/>
      <c r="O7" s="142"/>
    </row>
    <row r="8" spans="1:15" ht="27" customHeight="1">
      <c r="A8" s="98" t="s">
        <v>14</v>
      </c>
      <c r="B8" s="216">
        <v>1015985</v>
      </c>
      <c r="C8" s="207">
        <v>37933</v>
      </c>
      <c r="D8" s="97">
        <v>2425835</v>
      </c>
      <c r="E8" s="68">
        <v>307613</v>
      </c>
      <c r="F8" s="68">
        <v>501639</v>
      </c>
      <c r="G8" s="68">
        <v>351053</v>
      </c>
      <c r="H8" s="68">
        <v>1265530</v>
      </c>
      <c r="I8" s="97">
        <v>221346</v>
      </c>
      <c r="J8" s="68">
        <v>44657</v>
      </c>
      <c r="K8" s="69">
        <v>176689</v>
      </c>
      <c r="L8" s="97">
        <v>14248176</v>
      </c>
      <c r="M8" s="68">
        <v>3500124</v>
      </c>
      <c r="N8" s="68">
        <v>1494902</v>
      </c>
      <c r="O8" s="96">
        <v>2466819</v>
      </c>
    </row>
    <row r="9" spans="1:15" ht="27" customHeight="1">
      <c r="A9" s="98" t="s">
        <v>15</v>
      </c>
      <c r="B9" s="216">
        <v>707974</v>
      </c>
      <c r="C9" s="207">
        <v>25941</v>
      </c>
      <c r="D9" s="97">
        <v>1785960</v>
      </c>
      <c r="E9" s="68">
        <v>54393</v>
      </c>
      <c r="F9" s="68">
        <v>549189</v>
      </c>
      <c r="G9" s="68">
        <v>433129</v>
      </c>
      <c r="H9" s="68">
        <v>749249</v>
      </c>
      <c r="I9" s="97">
        <v>976762</v>
      </c>
      <c r="J9" s="68">
        <v>161151</v>
      </c>
      <c r="K9" s="69">
        <v>815611</v>
      </c>
      <c r="L9" s="97">
        <v>15082075</v>
      </c>
      <c r="M9" s="68">
        <v>4520522</v>
      </c>
      <c r="N9" s="68">
        <v>1218547</v>
      </c>
      <c r="O9" s="96">
        <v>2318568</v>
      </c>
    </row>
    <row r="10" spans="1:15" ht="27" customHeight="1">
      <c r="A10" s="98" t="s">
        <v>16</v>
      </c>
      <c r="B10" s="216">
        <v>723279</v>
      </c>
      <c r="C10" s="207">
        <v>365858</v>
      </c>
      <c r="D10" s="97">
        <v>669671</v>
      </c>
      <c r="E10" s="68">
        <v>14541</v>
      </c>
      <c r="F10" s="68">
        <v>241076</v>
      </c>
      <c r="G10" s="68">
        <v>153830</v>
      </c>
      <c r="H10" s="68">
        <v>260224</v>
      </c>
      <c r="I10" s="97">
        <v>59626</v>
      </c>
      <c r="J10" s="68">
        <v>3506</v>
      </c>
      <c r="K10" s="69">
        <v>56120</v>
      </c>
      <c r="L10" s="97">
        <v>7011091</v>
      </c>
      <c r="M10" s="68">
        <v>1512563</v>
      </c>
      <c r="N10" s="68">
        <v>518558</v>
      </c>
      <c r="O10" s="96">
        <v>1015151</v>
      </c>
    </row>
    <row r="11" spans="1:15" ht="27" customHeight="1">
      <c r="A11" s="98" t="s">
        <v>17</v>
      </c>
      <c r="B11" s="216">
        <v>599372</v>
      </c>
      <c r="C11" s="207">
        <v>31338</v>
      </c>
      <c r="D11" s="97">
        <v>978481</v>
      </c>
      <c r="E11" s="68">
        <v>55985</v>
      </c>
      <c r="F11" s="68">
        <v>361478</v>
      </c>
      <c r="G11" s="68">
        <v>170327</v>
      </c>
      <c r="H11" s="68">
        <v>390691</v>
      </c>
      <c r="I11" s="97">
        <v>310710</v>
      </c>
      <c r="J11" s="68">
        <v>31789</v>
      </c>
      <c r="K11" s="69">
        <v>278921</v>
      </c>
      <c r="L11" s="97">
        <v>9379171</v>
      </c>
      <c r="M11" s="68">
        <v>3038297</v>
      </c>
      <c r="N11" s="68">
        <v>175024</v>
      </c>
      <c r="O11" s="96">
        <v>1582704</v>
      </c>
    </row>
    <row r="12" spans="1:15" ht="27" customHeight="1">
      <c r="A12" s="98" t="s">
        <v>18</v>
      </c>
      <c r="B12" s="216">
        <v>1614606</v>
      </c>
      <c r="C12" s="207">
        <v>1042334</v>
      </c>
      <c r="D12" s="97">
        <v>789912</v>
      </c>
      <c r="E12" s="68">
        <v>22994</v>
      </c>
      <c r="F12" s="68">
        <v>213503</v>
      </c>
      <c r="G12" s="68">
        <v>158696</v>
      </c>
      <c r="H12" s="68">
        <v>394719</v>
      </c>
      <c r="I12" s="97">
        <v>206287</v>
      </c>
      <c r="J12" s="68">
        <v>750</v>
      </c>
      <c r="K12" s="69">
        <v>205537</v>
      </c>
      <c r="L12" s="97">
        <v>6475490</v>
      </c>
      <c r="M12" s="68">
        <v>1485697</v>
      </c>
      <c r="N12" s="68">
        <v>516269</v>
      </c>
      <c r="O12" s="96">
        <v>908295</v>
      </c>
    </row>
    <row r="13" spans="1:15" ht="27" customHeight="1">
      <c r="A13" s="98" t="s">
        <v>19</v>
      </c>
      <c r="B13" s="216">
        <v>905030</v>
      </c>
      <c r="C13" s="207">
        <v>4742</v>
      </c>
      <c r="D13" s="97">
        <v>771849</v>
      </c>
      <c r="E13" s="68">
        <v>29031</v>
      </c>
      <c r="F13" s="68">
        <v>257412</v>
      </c>
      <c r="G13" s="68">
        <v>303697</v>
      </c>
      <c r="H13" s="68">
        <v>181709</v>
      </c>
      <c r="I13" s="97">
        <v>460366</v>
      </c>
      <c r="J13" s="68">
        <v>31956</v>
      </c>
      <c r="K13" s="69">
        <v>428410</v>
      </c>
      <c r="L13" s="97">
        <v>9115704</v>
      </c>
      <c r="M13" s="68">
        <v>1614066</v>
      </c>
      <c r="N13" s="68">
        <v>1389728</v>
      </c>
      <c r="O13" s="96">
        <v>1520930</v>
      </c>
    </row>
    <row r="14" spans="1:15" ht="27" customHeight="1">
      <c r="A14" s="98" t="s">
        <v>20</v>
      </c>
      <c r="B14" s="216">
        <v>260418</v>
      </c>
      <c r="C14" s="207">
        <v>0</v>
      </c>
      <c r="D14" s="97">
        <v>229170</v>
      </c>
      <c r="E14" s="68">
        <v>8085</v>
      </c>
      <c r="F14" s="68">
        <v>45299</v>
      </c>
      <c r="G14" s="68">
        <v>39512</v>
      </c>
      <c r="H14" s="68">
        <v>136274</v>
      </c>
      <c r="I14" s="97">
        <v>44694</v>
      </c>
      <c r="J14" s="68">
        <v>8830</v>
      </c>
      <c r="K14" s="69">
        <v>35864</v>
      </c>
      <c r="L14" s="97">
        <v>3806541</v>
      </c>
      <c r="M14" s="68">
        <v>560566</v>
      </c>
      <c r="N14" s="68">
        <v>358893</v>
      </c>
      <c r="O14" s="96">
        <v>749997</v>
      </c>
    </row>
    <row r="15" spans="1:15" ht="27" customHeight="1">
      <c r="A15" s="98" t="s">
        <v>21</v>
      </c>
      <c r="B15" s="216">
        <v>134502</v>
      </c>
      <c r="C15" s="207">
        <v>26234</v>
      </c>
      <c r="D15" s="97">
        <v>34624</v>
      </c>
      <c r="E15" s="68">
        <v>2235</v>
      </c>
      <c r="F15" s="68">
        <v>0</v>
      </c>
      <c r="G15" s="68">
        <v>14442</v>
      </c>
      <c r="H15" s="68">
        <v>17947</v>
      </c>
      <c r="I15" s="97">
        <v>92772</v>
      </c>
      <c r="J15" s="68">
        <v>5004</v>
      </c>
      <c r="K15" s="69">
        <v>87768</v>
      </c>
      <c r="L15" s="97">
        <v>1077667</v>
      </c>
      <c r="M15" s="68">
        <v>277014</v>
      </c>
      <c r="N15" s="68">
        <v>157432</v>
      </c>
      <c r="O15" s="96">
        <v>159916</v>
      </c>
    </row>
    <row r="16" spans="1:15" ht="27" customHeight="1">
      <c r="A16" s="98" t="s">
        <v>22</v>
      </c>
      <c r="B16" s="216">
        <v>248205</v>
      </c>
      <c r="C16" s="207">
        <v>103544</v>
      </c>
      <c r="D16" s="97">
        <v>298665</v>
      </c>
      <c r="E16" s="68">
        <v>15717</v>
      </c>
      <c r="F16" s="68">
        <v>150663</v>
      </c>
      <c r="G16" s="68">
        <v>35811</v>
      </c>
      <c r="H16" s="68">
        <v>96474</v>
      </c>
      <c r="I16" s="97">
        <v>117513</v>
      </c>
      <c r="J16" s="68">
        <v>98583</v>
      </c>
      <c r="K16" s="69">
        <v>18930</v>
      </c>
      <c r="L16" s="97">
        <v>2215258</v>
      </c>
      <c r="M16" s="68">
        <v>288000</v>
      </c>
      <c r="N16" s="68">
        <v>46927</v>
      </c>
      <c r="O16" s="96">
        <v>355197</v>
      </c>
    </row>
    <row r="17" spans="1:15" ht="27" customHeight="1">
      <c r="A17" s="98" t="s">
        <v>23</v>
      </c>
      <c r="B17" s="216">
        <v>6413</v>
      </c>
      <c r="C17" s="207">
        <v>345</v>
      </c>
      <c r="D17" s="97">
        <v>180862</v>
      </c>
      <c r="E17" s="68">
        <v>2810</v>
      </c>
      <c r="F17" s="68">
        <v>58986</v>
      </c>
      <c r="G17" s="68">
        <v>78936</v>
      </c>
      <c r="H17" s="68">
        <v>40130</v>
      </c>
      <c r="I17" s="97">
        <v>39089</v>
      </c>
      <c r="J17" s="68">
        <v>4578</v>
      </c>
      <c r="K17" s="69">
        <v>34511</v>
      </c>
      <c r="L17" s="97">
        <v>1158626</v>
      </c>
      <c r="M17" s="68">
        <v>152999</v>
      </c>
      <c r="N17" s="68">
        <v>11041</v>
      </c>
      <c r="O17" s="96">
        <v>229298</v>
      </c>
    </row>
    <row r="18" spans="1:15" ht="27" customHeight="1">
      <c r="A18" s="98" t="s">
        <v>24</v>
      </c>
      <c r="B18" s="216">
        <v>397678</v>
      </c>
      <c r="C18" s="207">
        <v>368378</v>
      </c>
      <c r="D18" s="97">
        <v>81628</v>
      </c>
      <c r="E18" s="68">
        <v>0</v>
      </c>
      <c r="F18" s="68">
        <v>12890</v>
      </c>
      <c r="G18" s="68">
        <v>24843</v>
      </c>
      <c r="H18" s="68">
        <v>43895</v>
      </c>
      <c r="I18" s="97">
        <v>75385</v>
      </c>
      <c r="J18" s="68">
        <v>5398</v>
      </c>
      <c r="K18" s="69">
        <v>69987</v>
      </c>
      <c r="L18" s="97">
        <v>1381924</v>
      </c>
      <c r="M18" s="68">
        <v>268008</v>
      </c>
      <c r="N18" s="68">
        <v>93997</v>
      </c>
      <c r="O18" s="96">
        <v>216122</v>
      </c>
    </row>
    <row r="19" spans="1:15" ht="27" customHeight="1">
      <c r="A19" s="99" t="s">
        <v>89</v>
      </c>
      <c r="B19" s="217">
        <v>10104</v>
      </c>
      <c r="C19" s="208">
        <v>2868</v>
      </c>
      <c r="D19" s="101">
        <v>331115</v>
      </c>
      <c r="E19" s="71">
        <v>0</v>
      </c>
      <c r="F19" s="71">
        <v>272128</v>
      </c>
      <c r="G19" s="71">
        <v>8800</v>
      </c>
      <c r="H19" s="68">
        <v>50187</v>
      </c>
      <c r="I19" s="101">
        <v>74880</v>
      </c>
      <c r="J19" s="71">
        <v>21097</v>
      </c>
      <c r="K19" s="72">
        <v>53783</v>
      </c>
      <c r="L19" s="101">
        <v>2452016</v>
      </c>
      <c r="M19" s="71">
        <v>262383</v>
      </c>
      <c r="N19" s="71">
        <v>218138</v>
      </c>
      <c r="O19" s="100">
        <v>364544</v>
      </c>
    </row>
    <row r="20" spans="1:15" ht="27" customHeight="1">
      <c r="A20" s="102" t="s">
        <v>90</v>
      </c>
      <c r="B20" s="218">
        <v>80010</v>
      </c>
      <c r="C20" s="209">
        <v>0</v>
      </c>
      <c r="D20" s="104">
        <v>331571</v>
      </c>
      <c r="E20" s="74">
        <v>24138</v>
      </c>
      <c r="F20" s="74">
        <v>85186</v>
      </c>
      <c r="G20" s="74">
        <v>79162</v>
      </c>
      <c r="H20" s="68">
        <v>143085</v>
      </c>
      <c r="I20" s="104">
        <v>105558</v>
      </c>
      <c r="J20" s="74">
        <v>10341</v>
      </c>
      <c r="K20" s="75">
        <v>95217</v>
      </c>
      <c r="L20" s="104">
        <v>2824590</v>
      </c>
      <c r="M20" s="74">
        <v>688473</v>
      </c>
      <c r="N20" s="74">
        <v>2882</v>
      </c>
      <c r="O20" s="103">
        <v>436702</v>
      </c>
    </row>
    <row r="21" spans="1:15" ht="27" customHeight="1" thickBot="1">
      <c r="A21" s="105" t="s">
        <v>91</v>
      </c>
      <c r="B21" s="219">
        <v>515626</v>
      </c>
      <c r="C21" s="210">
        <v>180587</v>
      </c>
      <c r="D21" s="109">
        <v>502685</v>
      </c>
      <c r="E21" s="77">
        <v>7094</v>
      </c>
      <c r="F21" s="77">
        <v>215015</v>
      </c>
      <c r="G21" s="77">
        <v>104621</v>
      </c>
      <c r="H21" s="72">
        <v>175955</v>
      </c>
      <c r="I21" s="109">
        <v>259618</v>
      </c>
      <c r="J21" s="77">
        <v>26394</v>
      </c>
      <c r="K21" s="78">
        <v>233224</v>
      </c>
      <c r="L21" s="109">
        <v>4823339</v>
      </c>
      <c r="M21" s="77">
        <v>1038190</v>
      </c>
      <c r="N21" s="77">
        <v>1594</v>
      </c>
      <c r="O21" s="110">
        <v>753624</v>
      </c>
    </row>
    <row r="22" spans="1:15" ht="27" customHeight="1">
      <c r="A22" s="111" t="s">
        <v>25</v>
      </c>
      <c r="B22" s="220">
        <v>28303</v>
      </c>
      <c r="C22" s="211">
        <v>0</v>
      </c>
      <c r="D22" s="114">
        <v>43461</v>
      </c>
      <c r="E22" s="80">
        <v>2046</v>
      </c>
      <c r="F22" s="80">
        <v>16461</v>
      </c>
      <c r="G22" s="80">
        <v>0</v>
      </c>
      <c r="H22" s="81">
        <v>24954</v>
      </c>
      <c r="I22" s="114">
        <v>7546</v>
      </c>
      <c r="J22" s="80">
        <v>0</v>
      </c>
      <c r="K22" s="81">
        <v>7546</v>
      </c>
      <c r="L22" s="114">
        <v>237006</v>
      </c>
      <c r="M22" s="80">
        <v>0</v>
      </c>
      <c r="N22" s="80">
        <v>18</v>
      </c>
      <c r="O22" s="112">
        <v>29698</v>
      </c>
    </row>
    <row r="23" spans="1:15" ht="27" customHeight="1">
      <c r="A23" s="102" t="s">
        <v>26</v>
      </c>
      <c r="B23" s="218">
        <v>1291</v>
      </c>
      <c r="C23" s="209">
        <v>0</v>
      </c>
      <c r="D23" s="104">
        <v>170972</v>
      </c>
      <c r="E23" s="74">
        <v>10945</v>
      </c>
      <c r="F23" s="74">
        <v>82562</v>
      </c>
      <c r="G23" s="74">
        <v>9486</v>
      </c>
      <c r="H23" s="75">
        <v>67979</v>
      </c>
      <c r="I23" s="104">
        <v>12346</v>
      </c>
      <c r="J23" s="74">
        <v>89</v>
      </c>
      <c r="K23" s="75">
        <v>12257</v>
      </c>
      <c r="L23" s="104">
        <v>749558</v>
      </c>
      <c r="M23" s="74">
        <v>0</v>
      </c>
      <c r="N23" s="74">
        <v>1227</v>
      </c>
      <c r="O23" s="103">
        <v>198244</v>
      </c>
    </row>
    <row r="24" spans="1:15" ht="27" customHeight="1">
      <c r="A24" s="102" t="s">
        <v>27</v>
      </c>
      <c r="B24" s="218">
        <v>36809</v>
      </c>
      <c r="C24" s="209">
        <v>4301</v>
      </c>
      <c r="D24" s="104">
        <v>247378</v>
      </c>
      <c r="E24" s="74">
        <v>26407</v>
      </c>
      <c r="F24" s="74">
        <v>169662</v>
      </c>
      <c r="G24" s="74">
        <v>6304</v>
      </c>
      <c r="H24" s="74">
        <v>45005</v>
      </c>
      <c r="I24" s="104">
        <v>85591</v>
      </c>
      <c r="J24" s="74">
        <v>5166</v>
      </c>
      <c r="K24" s="75">
        <v>80425</v>
      </c>
      <c r="L24" s="104">
        <v>1204244</v>
      </c>
      <c r="M24" s="74">
        <v>0</v>
      </c>
      <c r="N24" s="74">
        <v>27279</v>
      </c>
      <c r="O24" s="103">
        <v>248781</v>
      </c>
    </row>
    <row r="25" spans="1:15" ht="27" customHeight="1">
      <c r="A25" s="102" t="s">
        <v>28</v>
      </c>
      <c r="B25" s="218">
        <v>7010</v>
      </c>
      <c r="C25" s="209">
        <v>0</v>
      </c>
      <c r="D25" s="104">
        <v>100025</v>
      </c>
      <c r="E25" s="74">
        <v>11304</v>
      </c>
      <c r="F25" s="74">
        <v>68098</v>
      </c>
      <c r="G25" s="74">
        <v>3538</v>
      </c>
      <c r="H25" s="74">
        <v>17085</v>
      </c>
      <c r="I25" s="104">
        <v>5837</v>
      </c>
      <c r="J25" s="74">
        <v>1048</v>
      </c>
      <c r="K25" s="75">
        <v>4789</v>
      </c>
      <c r="L25" s="104">
        <v>398012</v>
      </c>
      <c r="M25" s="74">
        <v>0</v>
      </c>
      <c r="N25" s="74">
        <v>0</v>
      </c>
      <c r="O25" s="103">
        <v>40288</v>
      </c>
    </row>
    <row r="26" spans="1:15" ht="27" customHeight="1">
      <c r="A26" s="102" t="s">
        <v>29</v>
      </c>
      <c r="B26" s="218">
        <v>33854</v>
      </c>
      <c r="C26" s="209">
        <v>646</v>
      </c>
      <c r="D26" s="104">
        <v>84853</v>
      </c>
      <c r="E26" s="74">
        <v>7946</v>
      </c>
      <c r="F26" s="74">
        <v>46393</v>
      </c>
      <c r="G26" s="74">
        <v>0</v>
      </c>
      <c r="H26" s="75">
        <v>30514</v>
      </c>
      <c r="I26" s="104">
        <v>8965</v>
      </c>
      <c r="J26" s="74">
        <v>4676</v>
      </c>
      <c r="K26" s="75">
        <v>4289</v>
      </c>
      <c r="L26" s="104">
        <v>465587</v>
      </c>
      <c r="M26" s="74">
        <v>0</v>
      </c>
      <c r="N26" s="74">
        <v>43263</v>
      </c>
      <c r="O26" s="103">
        <v>101235</v>
      </c>
    </row>
    <row r="27" spans="1:15" ht="27" customHeight="1">
      <c r="A27" s="102" t="s">
        <v>30</v>
      </c>
      <c r="B27" s="218">
        <v>119531</v>
      </c>
      <c r="C27" s="209">
        <v>27790</v>
      </c>
      <c r="D27" s="104">
        <v>111335</v>
      </c>
      <c r="E27" s="74">
        <v>0</v>
      </c>
      <c r="F27" s="74">
        <v>96322</v>
      </c>
      <c r="G27" s="74">
        <v>1586</v>
      </c>
      <c r="H27" s="74">
        <v>13427</v>
      </c>
      <c r="I27" s="104">
        <v>16582</v>
      </c>
      <c r="J27" s="74">
        <v>5797</v>
      </c>
      <c r="K27" s="75">
        <v>10785</v>
      </c>
      <c r="L27" s="104">
        <v>549685</v>
      </c>
      <c r="M27" s="74">
        <v>63966</v>
      </c>
      <c r="N27" s="74">
        <v>1136</v>
      </c>
      <c r="O27" s="103">
        <v>101981</v>
      </c>
    </row>
    <row r="28" spans="1:15" ht="27" customHeight="1">
      <c r="A28" s="102" t="s">
        <v>31</v>
      </c>
      <c r="B28" s="218">
        <v>1257</v>
      </c>
      <c r="C28" s="209">
        <v>0</v>
      </c>
      <c r="D28" s="104">
        <v>150972</v>
      </c>
      <c r="E28" s="74">
        <v>128050</v>
      </c>
      <c r="F28" s="74">
        <v>0</v>
      </c>
      <c r="G28" s="74">
        <v>12779</v>
      </c>
      <c r="H28" s="74">
        <v>10143</v>
      </c>
      <c r="I28" s="104">
        <v>9491</v>
      </c>
      <c r="J28" s="74">
        <v>3103</v>
      </c>
      <c r="K28" s="75">
        <v>6388</v>
      </c>
      <c r="L28" s="104">
        <v>1731807</v>
      </c>
      <c r="M28" s="74">
        <v>0</v>
      </c>
      <c r="N28" s="74">
        <v>39150</v>
      </c>
      <c r="O28" s="103">
        <v>191905</v>
      </c>
    </row>
    <row r="29" spans="1:15" ht="27" customHeight="1">
      <c r="A29" s="102" t="s">
        <v>32</v>
      </c>
      <c r="B29" s="218">
        <v>10918</v>
      </c>
      <c r="C29" s="209">
        <v>2331</v>
      </c>
      <c r="D29" s="104">
        <v>148896</v>
      </c>
      <c r="E29" s="74">
        <v>0</v>
      </c>
      <c r="F29" s="74">
        <v>32351</v>
      </c>
      <c r="G29" s="74">
        <v>2638</v>
      </c>
      <c r="H29" s="75">
        <v>113907</v>
      </c>
      <c r="I29" s="104">
        <v>19414</v>
      </c>
      <c r="J29" s="74">
        <v>2566</v>
      </c>
      <c r="K29" s="75">
        <v>16848</v>
      </c>
      <c r="L29" s="104">
        <v>830852</v>
      </c>
      <c r="M29" s="74">
        <v>0</v>
      </c>
      <c r="N29" s="74">
        <v>0</v>
      </c>
      <c r="O29" s="103">
        <v>81625</v>
      </c>
    </row>
    <row r="30" spans="1:15" ht="27" customHeight="1">
      <c r="A30" s="102" t="s">
        <v>33</v>
      </c>
      <c r="B30" s="218">
        <v>6221</v>
      </c>
      <c r="C30" s="209">
        <v>2411</v>
      </c>
      <c r="D30" s="104">
        <v>145475</v>
      </c>
      <c r="E30" s="74">
        <v>0</v>
      </c>
      <c r="F30" s="74">
        <v>116368</v>
      </c>
      <c r="G30" s="74">
        <v>19151</v>
      </c>
      <c r="H30" s="74">
        <v>9956</v>
      </c>
      <c r="I30" s="104">
        <v>6336</v>
      </c>
      <c r="J30" s="74">
        <v>2760</v>
      </c>
      <c r="K30" s="75">
        <v>3576</v>
      </c>
      <c r="L30" s="104">
        <v>579862</v>
      </c>
      <c r="M30" s="74">
        <v>0</v>
      </c>
      <c r="N30" s="74">
        <v>116</v>
      </c>
      <c r="O30" s="103">
        <v>144176</v>
      </c>
    </row>
    <row r="31" spans="1:15" ht="27" customHeight="1">
      <c r="A31" s="102" t="s">
        <v>34</v>
      </c>
      <c r="B31" s="218">
        <v>22200</v>
      </c>
      <c r="C31" s="209">
        <v>17106</v>
      </c>
      <c r="D31" s="104">
        <v>80306</v>
      </c>
      <c r="E31" s="74">
        <v>0</v>
      </c>
      <c r="F31" s="74">
        <v>53960</v>
      </c>
      <c r="G31" s="74">
        <v>3574</v>
      </c>
      <c r="H31" s="74">
        <v>22772</v>
      </c>
      <c r="I31" s="104">
        <v>5559</v>
      </c>
      <c r="J31" s="74">
        <v>1437</v>
      </c>
      <c r="K31" s="75">
        <v>4122</v>
      </c>
      <c r="L31" s="104">
        <v>247381</v>
      </c>
      <c r="M31" s="74">
        <v>0</v>
      </c>
      <c r="N31" s="74">
        <v>5467</v>
      </c>
      <c r="O31" s="103">
        <v>48926</v>
      </c>
    </row>
    <row r="32" spans="1:15" ht="27" customHeight="1">
      <c r="A32" s="102" t="s">
        <v>100</v>
      </c>
      <c r="B32" s="218">
        <v>7833</v>
      </c>
      <c r="C32" s="209">
        <v>4162</v>
      </c>
      <c r="D32" s="104">
        <v>66385</v>
      </c>
      <c r="E32" s="74">
        <v>0</v>
      </c>
      <c r="F32" s="74">
        <v>27718</v>
      </c>
      <c r="G32" s="74">
        <v>13624</v>
      </c>
      <c r="H32" s="74">
        <v>25043</v>
      </c>
      <c r="I32" s="104">
        <v>4755</v>
      </c>
      <c r="J32" s="74">
        <v>2396</v>
      </c>
      <c r="K32" s="75">
        <v>2359</v>
      </c>
      <c r="L32" s="104">
        <v>392196</v>
      </c>
      <c r="M32" s="74">
        <v>0</v>
      </c>
      <c r="N32" s="74">
        <v>0</v>
      </c>
      <c r="O32" s="103">
        <v>98309</v>
      </c>
    </row>
    <row r="33" spans="1:15" ht="27" customHeight="1">
      <c r="A33" s="102" t="s">
        <v>101</v>
      </c>
      <c r="B33" s="218">
        <v>15844</v>
      </c>
      <c r="C33" s="209">
        <v>11796</v>
      </c>
      <c r="D33" s="104">
        <v>75416</v>
      </c>
      <c r="E33" s="74">
        <v>0</v>
      </c>
      <c r="F33" s="74">
        <v>30435</v>
      </c>
      <c r="G33" s="74">
        <v>32349</v>
      </c>
      <c r="H33" s="75">
        <v>12632</v>
      </c>
      <c r="I33" s="104">
        <v>10837</v>
      </c>
      <c r="J33" s="74">
        <v>4245</v>
      </c>
      <c r="K33" s="75">
        <v>6592</v>
      </c>
      <c r="L33" s="104">
        <v>880495</v>
      </c>
      <c r="M33" s="74">
        <v>0</v>
      </c>
      <c r="N33" s="74">
        <v>670</v>
      </c>
      <c r="O33" s="103">
        <v>166006</v>
      </c>
    </row>
    <row r="34" spans="1:15" ht="27" customHeight="1">
      <c r="A34" s="102" t="s">
        <v>102</v>
      </c>
      <c r="B34" s="218">
        <v>60656</v>
      </c>
      <c r="C34" s="209">
        <v>0</v>
      </c>
      <c r="D34" s="104">
        <v>142896</v>
      </c>
      <c r="E34" s="74">
        <v>1391</v>
      </c>
      <c r="F34" s="74">
        <v>0</v>
      </c>
      <c r="G34" s="74">
        <v>43788</v>
      </c>
      <c r="H34" s="75">
        <v>97717</v>
      </c>
      <c r="I34" s="104">
        <v>9463</v>
      </c>
      <c r="J34" s="74">
        <v>4260</v>
      </c>
      <c r="K34" s="75">
        <v>5203</v>
      </c>
      <c r="L34" s="104">
        <v>890225</v>
      </c>
      <c r="M34" s="74">
        <v>0</v>
      </c>
      <c r="N34" s="74">
        <v>160293</v>
      </c>
      <c r="O34" s="103">
        <v>196372</v>
      </c>
    </row>
    <row r="35" spans="1:15" ht="27" customHeight="1">
      <c r="A35" s="102" t="s">
        <v>35</v>
      </c>
      <c r="B35" s="218">
        <v>53751</v>
      </c>
      <c r="C35" s="209">
        <v>1321</v>
      </c>
      <c r="D35" s="104">
        <v>69367</v>
      </c>
      <c r="E35" s="74">
        <v>0</v>
      </c>
      <c r="F35" s="74">
        <v>49473</v>
      </c>
      <c r="G35" s="74">
        <v>8627</v>
      </c>
      <c r="H35" s="74">
        <v>11267</v>
      </c>
      <c r="I35" s="104">
        <v>5046</v>
      </c>
      <c r="J35" s="74">
        <v>4310</v>
      </c>
      <c r="K35" s="75">
        <v>736</v>
      </c>
      <c r="L35" s="104">
        <v>411971</v>
      </c>
      <c r="M35" s="74">
        <v>0</v>
      </c>
      <c r="N35" s="74">
        <v>2789</v>
      </c>
      <c r="O35" s="103">
        <v>81873</v>
      </c>
    </row>
    <row r="36" spans="1:15" ht="27" customHeight="1" thickBot="1">
      <c r="A36" s="116" t="s">
        <v>36</v>
      </c>
      <c r="B36" s="221">
        <v>12469</v>
      </c>
      <c r="C36" s="212">
        <v>2308</v>
      </c>
      <c r="D36" s="118">
        <v>157080</v>
      </c>
      <c r="E36" s="83">
        <v>1474</v>
      </c>
      <c r="F36" s="83">
        <v>54853</v>
      </c>
      <c r="G36" s="83">
        <v>0</v>
      </c>
      <c r="H36" s="83">
        <v>100753</v>
      </c>
      <c r="I36" s="118">
        <v>5870</v>
      </c>
      <c r="J36" s="83">
        <v>2996</v>
      </c>
      <c r="K36" s="84">
        <v>2874</v>
      </c>
      <c r="L36" s="118">
        <v>444976</v>
      </c>
      <c r="M36" s="83">
        <v>0</v>
      </c>
      <c r="N36" s="83">
        <v>4294</v>
      </c>
      <c r="O36" s="117">
        <v>120080</v>
      </c>
    </row>
    <row r="37" spans="1:15" ht="27" customHeight="1" thickBot="1">
      <c r="A37" s="119" t="s">
        <v>37</v>
      </c>
      <c r="B37" s="222">
        <f aca="true" t="shared" si="0" ref="B37:O37">SUM(B8:B21)</f>
        <v>7219202</v>
      </c>
      <c r="C37" s="198">
        <f t="shared" si="0"/>
        <v>2190102</v>
      </c>
      <c r="D37" s="86">
        <f t="shared" si="0"/>
        <v>9412028</v>
      </c>
      <c r="E37" s="86">
        <f t="shared" si="0"/>
        <v>544636</v>
      </c>
      <c r="F37" s="86">
        <f t="shared" si="0"/>
        <v>2964464</v>
      </c>
      <c r="G37" s="86">
        <f t="shared" si="0"/>
        <v>1956859</v>
      </c>
      <c r="H37" s="86">
        <f t="shared" si="0"/>
        <v>3946069</v>
      </c>
      <c r="I37" s="86">
        <f t="shared" si="0"/>
        <v>3044606</v>
      </c>
      <c r="J37" s="86">
        <f t="shared" si="0"/>
        <v>454034</v>
      </c>
      <c r="K37" s="87">
        <f t="shared" si="0"/>
        <v>2590572</v>
      </c>
      <c r="L37" s="86">
        <f t="shared" si="0"/>
        <v>81051668</v>
      </c>
      <c r="M37" s="86">
        <f t="shared" si="0"/>
        <v>19206902</v>
      </c>
      <c r="N37" s="86">
        <f t="shared" si="0"/>
        <v>6203932</v>
      </c>
      <c r="O37" s="120">
        <f t="shared" si="0"/>
        <v>13077867</v>
      </c>
    </row>
    <row r="38" spans="1:15" ht="27" customHeight="1" thickBot="1">
      <c r="A38" s="44" t="s">
        <v>105</v>
      </c>
      <c r="B38" s="219">
        <f aca="true" t="shared" si="1" ref="B38:O38">SUM(B22:B36)</f>
        <v>417947</v>
      </c>
      <c r="C38" s="186">
        <f t="shared" si="1"/>
        <v>74172</v>
      </c>
      <c r="D38" s="88">
        <f t="shared" si="1"/>
        <v>1794817</v>
      </c>
      <c r="E38" s="88">
        <f t="shared" si="1"/>
        <v>189563</v>
      </c>
      <c r="F38" s="88">
        <f t="shared" si="1"/>
        <v>844656</v>
      </c>
      <c r="G38" s="88">
        <f t="shared" si="1"/>
        <v>157444</v>
      </c>
      <c r="H38" s="88">
        <f t="shared" si="1"/>
        <v>603154</v>
      </c>
      <c r="I38" s="88">
        <f t="shared" si="1"/>
        <v>213638</v>
      </c>
      <c r="J38" s="88">
        <f t="shared" si="1"/>
        <v>44849</v>
      </c>
      <c r="K38" s="89">
        <f t="shared" si="1"/>
        <v>168789</v>
      </c>
      <c r="L38" s="88">
        <f t="shared" si="1"/>
        <v>10013857</v>
      </c>
      <c r="M38" s="88">
        <f t="shared" si="1"/>
        <v>63966</v>
      </c>
      <c r="N38" s="88">
        <f t="shared" si="1"/>
        <v>285702</v>
      </c>
      <c r="O38" s="107">
        <f t="shared" si="1"/>
        <v>1849499</v>
      </c>
    </row>
    <row r="39" spans="1:15" ht="27" customHeight="1" thickBot="1">
      <c r="A39" s="121" t="s">
        <v>38</v>
      </c>
      <c r="B39" s="219">
        <f aca="true" t="shared" si="2" ref="B39:O39">SUM(B8:B36)</f>
        <v>7637149</v>
      </c>
      <c r="C39" s="186">
        <f t="shared" si="2"/>
        <v>2264274</v>
      </c>
      <c r="D39" s="88">
        <f t="shared" si="2"/>
        <v>11206845</v>
      </c>
      <c r="E39" s="88">
        <f t="shared" si="2"/>
        <v>734199</v>
      </c>
      <c r="F39" s="88">
        <f t="shared" si="2"/>
        <v>3809120</v>
      </c>
      <c r="G39" s="88">
        <f t="shared" si="2"/>
        <v>2114303</v>
      </c>
      <c r="H39" s="88">
        <f t="shared" si="2"/>
        <v>4549223</v>
      </c>
      <c r="I39" s="88">
        <f t="shared" si="2"/>
        <v>3258244</v>
      </c>
      <c r="J39" s="88">
        <f t="shared" si="2"/>
        <v>498883</v>
      </c>
      <c r="K39" s="89">
        <f t="shared" si="2"/>
        <v>2759361</v>
      </c>
      <c r="L39" s="88">
        <f t="shared" si="2"/>
        <v>91065525</v>
      </c>
      <c r="M39" s="88">
        <f t="shared" si="2"/>
        <v>19270868</v>
      </c>
      <c r="N39" s="88">
        <f t="shared" si="2"/>
        <v>6489634</v>
      </c>
      <c r="O39" s="107">
        <f t="shared" si="2"/>
        <v>14927366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2" sqref="A2"/>
    </sheetView>
  </sheetViews>
  <sheetFormatPr defaultColWidth="14.66015625" defaultRowHeight="24" customHeight="1"/>
  <cols>
    <col min="1" max="15" width="14.66015625" style="90" customWidth="1"/>
    <col min="16" max="17" width="8.83203125" style="0" customWidth="1"/>
    <col min="18" max="20" width="14.66015625" style="92" customWidth="1"/>
    <col min="21" max="16384" width="14.66015625" style="90" customWidth="1"/>
  </cols>
  <sheetData>
    <row r="1" spans="1:15" ht="27" customHeight="1">
      <c r="A1" s="91" t="s">
        <v>50</v>
      </c>
      <c r="B1" s="91"/>
      <c r="C1" s="143"/>
      <c r="D1" s="91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160</v>
      </c>
    </row>
    <row r="2" spans="1:15" ht="27" customHeight="1" thickBot="1">
      <c r="A2" s="93"/>
      <c r="B2" s="93"/>
      <c r="C2" s="94"/>
      <c r="D2" s="94"/>
      <c r="E2" s="93"/>
      <c r="F2" s="93"/>
      <c r="G2" s="93"/>
      <c r="H2" s="93"/>
      <c r="I2" s="94"/>
      <c r="J2" s="93"/>
      <c r="K2" s="93"/>
      <c r="L2" s="93"/>
      <c r="M2" s="93"/>
      <c r="N2" s="94"/>
      <c r="O2" s="94" t="s">
        <v>1</v>
      </c>
    </row>
    <row r="3" spans="1:15" ht="27" customHeight="1">
      <c r="A3" s="122"/>
      <c r="B3" s="130" t="s">
        <v>123</v>
      </c>
      <c r="C3" s="233"/>
      <c r="D3" s="233"/>
      <c r="E3" s="5"/>
      <c r="F3" s="5"/>
      <c r="G3" s="5"/>
      <c r="H3" s="6"/>
      <c r="I3" s="16"/>
      <c r="J3" s="17"/>
      <c r="K3" s="62"/>
      <c r="L3" s="62"/>
      <c r="M3" s="62"/>
      <c r="N3" s="146"/>
      <c r="O3" s="144"/>
    </row>
    <row r="4" spans="1:15" ht="27" customHeight="1">
      <c r="A4" s="124"/>
      <c r="B4" s="134"/>
      <c r="C4" s="137"/>
      <c r="D4" s="137"/>
      <c r="E4" s="7"/>
      <c r="F4" s="2"/>
      <c r="G4" s="3"/>
      <c r="H4" s="2"/>
      <c r="I4" s="3" t="s">
        <v>51</v>
      </c>
      <c r="J4" s="16"/>
      <c r="K4" s="16"/>
      <c r="L4" s="62"/>
      <c r="M4" s="62"/>
      <c r="N4" s="62"/>
      <c r="O4" s="145"/>
    </row>
    <row r="5" spans="1:15" ht="27" customHeight="1">
      <c r="A5" s="105" t="s">
        <v>114</v>
      </c>
      <c r="B5" s="125" t="s">
        <v>155</v>
      </c>
      <c r="C5" s="131" t="s">
        <v>48</v>
      </c>
      <c r="D5" s="1" t="s">
        <v>52</v>
      </c>
      <c r="E5" s="1" t="s">
        <v>53</v>
      </c>
      <c r="F5" s="3" t="s">
        <v>117</v>
      </c>
      <c r="G5" s="3" t="s">
        <v>157</v>
      </c>
      <c r="H5" s="3" t="s">
        <v>12</v>
      </c>
      <c r="I5" s="3" t="s">
        <v>124</v>
      </c>
      <c r="J5" s="3" t="s">
        <v>54</v>
      </c>
      <c r="K5" s="3" t="s">
        <v>55</v>
      </c>
      <c r="L5" s="2"/>
      <c r="M5" s="16"/>
      <c r="N5" s="64"/>
      <c r="O5" s="244"/>
    </row>
    <row r="6" spans="1:15" ht="27" customHeight="1">
      <c r="A6" s="124"/>
      <c r="B6" s="125" t="s">
        <v>156</v>
      </c>
      <c r="C6" s="1" t="s">
        <v>49</v>
      </c>
      <c r="D6" s="1" t="s">
        <v>131</v>
      </c>
      <c r="E6" s="1"/>
      <c r="F6" s="3" t="s">
        <v>118</v>
      </c>
      <c r="G6" s="3" t="s">
        <v>158</v>
      </c>
      <c r="H6" s="2"/>
      <c r="I6" s="3" t="s">
        <v>125</v>
      </c>
      <c r="J6" s="2"/>
      <c r="K6" s="3" t="s">
        <v>119</v>
      </c>
      <c r="L6" s="66" t="s">
        <v>111</v>
      </c>
      <c r="M6" s="126" t="s">
        <v>106</v>
      </c>
      <c r="N6" s="239" t="s">
        <v>155</v>
      </c>
      <c r="O6" s="245" t="s">
        <v>48</v>
      </c>
    </row>
    <row r="7" spans="1:15" ht="27" customHeight="1" thickBot="1">
      <c r="A7" s="127"/>
      <c r="B7" s="140"/>
      <c r="C7" s="141"/>
      <c r="D7" s="8"/>
      <c r="E7" s="8"/>
      <c r="F7" s="4"/>
      <c r="G7" s="268" t="s">
        <v>159</v>
      </c>
      <c r="H7" s="4"/>
      <c r="I7" s="27"/>
      <c r="J7" s="4"/>
      <c r="K7" s="4"/>
      <c r="L7" s="29" t="s">
        <v>115</v>
      </c>
      <c r="M7" s="132" t="s">
        <v>107</v>
      </c>
      <c r="N7" s="240" t="s">
        <v>156</v>
      </c>
      <c r="O7" s="246" t="s">
        <v>116</v>
      </c>
    </row>
    <row r="8" spans="1:15" ht="27" customHeight="1">
      <c r="A8" s="111" t="s">
        <v>14</v>
      </c>
      <c r="B8" s="68">
        <v>2875904</v>
      </c>
      <c r="C8" s="69">
        <v>444463</v>
      </c>
      <c r="D8" s="69">
        <v>188941</v>
      </c>
      <c r="E8" s="81">
        <v>3093</v>
      </c>
      <c r="F8" s="80">
        <v>812072</v>
      </c>
      <c r="G8" s="80">
        <v>44330</v>
      </c>
      <c r="H8" s="80">
        <v>2417528</v>
      </c>
      <c r="I8" s="114">
        <v>46413</v>
      </c>
      <c r="J8" s="114">
        <v>7063119</v>
      </c>
      <c r="K8" s="80">
        <v>4153494</v>
      </c>
      <c r="L8" s="80">
        <v>1041398</v>
      </c>
      <c r="M8" s="80">
        <v>1233410</v>
      </c>
      <c r="N8" s="81">
        <v>630390</v>
      </c>
      <c r="O8" s="112">
        <v>327148</v>
      </c>
    </row>
    <row r="9" spans="1:15" ht="27" customHeight="1">
      <c r="A9" s="98" t="s">
        <v>15</v>
      </c>
      <c r="B9" s="68">
        <v>3689318</v>
      </c>
      <c r="C9" s="69">
        <v>533077</v>
      </c>
      <c r="D9" s="69">
        <v>30043</v>
      </c>
      <c r="E9" s="69">
        <v>13688</v>
      </c>
      <c r="F9" s="68">
        <v>374010</v>
      </c>
      <c r="G9" s="68">
        <v>0</v>
      </c>
      <c r="H9" s="68">
        <v>2384302</v>
      </c>
      <c r="I9" s="97">
        <v>0</v>
      </c>
      <c r="J9" s="97">
        <v>6385585</v>
      </c>
      <c r="K9" s="68">
        <v>4402794</v>
      </c>
      <c r="L9" s="68">
        <v>609282</v>
      </c>
      <c r="M9" s="68">
        <v>1159284</v>
      </c>
      <c r="N9" s="69">
        <v>799069</v>
      </c>
      <c r="O9" s="96">
        <v>189606</v>
      </c>
    </row>
    <row r="10" spans="1:15" ht="27" customHeight="1">
      <c r="A10" s="98" t="s">
        <v>16</v>
      </c>
      <c r="B10" s="68">
        <v>1298666</v>
      </c>
      <c r="C10" s="69">
        <v>678144</v>
      </c>
      <c r="D10" s="69">
        <v>9739</v>
      </c>
      <c r="E10" s="69">
        <v>36855</v>
      </c>
      <c r="F10" s="68">
        <v>561318</v>
      </c>
      <c r="G10" s="68">
        <v>33000</v>
      </c>
      <c r="H10" s="68">
        <v>1347097</v>
      </c>
      <c r="I10" s="97">
        <v>80172</v>
      </c>
      <c r="J10" s="97">
        <v>3029345</v>
      </c>
      <c r="K10" s="68">
        <v>2000095</v>
      </c>
      <c r="L10" s="68">
        <v>266675</v>
      </c>
      <c r="M10" s="68">
        <v>522196</v>
      </c>
      <c r="N10" s="69">
        <v>284841</v>
      </c>
      <c r="O10" s="96">
        <v>80036</v>
      </c>
    </row>
    <row r="11" spans="1:15" ht="27" customHeight="1">
      <c r="A11" s="98" t="s">
        <v>17</v>
      </c>
      <c r="B11" s="68">
        <v>1847128</v>
      </c>
      <c r="C11" s="69">
        <v>170975</v>
      </c>
      <c r="D11" s="69">
        <v>87609</v>
      </c>
      <c r="E11" s="69">
        <v>44057</v>
      </c>
      <c r="F11" s="68">
        <v>214443</v>
      </c>
      <c r="G11" s="68">
        <v>74910</v>
      </c>
      <c r="H11" s="68">
        <v>2144024</v>
      </c>
      <c r="I11" s="97">
        <v>326</v>
      </c>
      <c r="J11" s="97">
        <v>4577110</v>
      </c>
      <c r="K11" s="68">
        <v>2596768</v>
      </c>
      <c r="L11" s="68">
        <v>439306</v>
      </c>
      <c r="M11" s="68">
        <v>783678</v>
      </c>
      <c r="N11" s="69">
        <v>405511</v>
      </c>
      <c r="O11" s="96">
        <v>406435</v>
      </c>
    </row>
    <row r="12" spans="1:15" ht="27" customHeight="1">
      <c r="A12" s="98" t="s">
        <v>18</v>
      </c>
      <c r="B12" s="68">
        <v>1717810</v>
      </c>
      <c r="C12" s="69">
        <v>37595</v>
      </c>
      <c r="D12" s="69">
        <v>180</v>
      </c>
      <c r="E12" s="69">
        <v>37964</v>
      </c>
      <c r="F12" s="68">
        <v>582127</v>
      </c>
      <c r="G12" s="68">
        <v>61925</v>
      </c>
      <c r="H12" s="68">
        <v>1127628</v>
      </c>
      <c r="I12" s="97">
        <v>0</v>
      </c>
      <c r="J12" s="97">
        <v>3570292</v>
      </c>
      <c r="K12" s="68">
        <v>2636211</v>
      </c>
      <c r="L12" s="68">
        <v>258013</v>
      </c>
      <c r="M12" s="68">
        <v>477323</v>
      </c>
      <c r="N12" s="69">
        <v>371790</v>
      </c>
      <c r="O12" s="96">
        <v>839986</v>
      </c>
    </row>
    <row r="13" spans="1:15" ht="27" customHeight="1">
      <c r="A13" s="98" t="s">
        <v>19</v>
      </c>
      <c r="B13" s="68">
        <v>2523969</v>
      </c>
      <c r="C13" s="69">
        <v>33535</v>
      </c>
      <c r="D13" s="69">
        <v>0</v>
      </c>
      <c r="E13" s="69">
        <v>37778</v>
      </c>
      <c r="F13" s="68">
        <v>479727</v>
      </c>
      <c r="G13" s="68">
        <v>48318</v>
      </c>
      <c r="H13" s="68">
        <v>1467653</v>
      </c>
      <c r="I13" s="97">
        <v>0</v>
      </c>
      <c r="J13" s="97">
        <v>4606481</v>
      </c>
      <c r="K13" s="68">
        <v>3405248</v>
      </c>
      <c r="L13" s="68">
        <v>690754</v>
      </c>
      <c r="M13" s="68">
        <v>760465</v>
      </c>
      <c r="N13" s="69">
        <v>550758</v>
      </c>
      <c r="O13" s="96">
        <v>155837</v>
      </c>
    </row>
    <row r="14" spans="1:15" ht="27" customHeight="1">
      <c r="A14" s="98" t="s">
        <v>20</v>
      </c>
      <c r="B14" s="68">
        <v>874950</v>
      </c>
      <c r="C14" s="69">
        <v>120363</v>
      </c>
      <c r="D14" s="69">
        <v>0</v>
      </c>
      <c r="E14" s="69">
        <v>31271</v>
      </c>
      <c r="F14" s="68">
        <v>223867</v>
      </c>
      <c r="G14" s="68">
        <v>85411</v>
      </c>
      <c r="H14" s="68">
        <v>801223</v>
      </c>
      <c r="I14" s="97">
        <v>0</v>
      </c>
      <c r="J14" s="97">
        <v>1940707</v>
      </c>
      <c r="K14" s="68">
        <v>1544350</v>
      </c>
      <c r="L14" s="68">
        <v>198796</v>
      </c>
      <c r="M14" s="68">
        <v>374999</v>
      </c>
      <c r="N14" s="69">
        <v>189792</v>
      </c>
      <c r="O14" s="96">
        <v>119170</v>
      </c>
    </row>
    <row r="15" spans="1:15" ht="27" customHeight="1">
      <c r="A15" s="98" t="s">
        <v>21</v>
      </c>
      <c r="B15" s="68">
        <v>135731</v>
      </c>
      <c r="C15" s="69">
        <v>32622</v>
      </c>
      <c r="D15" s="69">
        <v>0</v>
      </c>
      <c r="E15" s="69">
        <v>4583</v>
      </c>
      <c r="F15" s="68">
        <v>16167</v>
      </c>
      <c r="G15" s="68">
        <v>39461</v>
      </c>
      <c r="H15" s="68">
        <v>254741</v>
      </c>
      <c r="I15" s="97">
        <v>0</v>
      </c>
      <c r="J15" s="97">
        <v>580024</v>
      </c>
      <c r="K15" s="68">
        <v>415309</v>
      </c>
      <c r="L15" s="68">
        <v>78716</v>
      </c>
      <c r="M15" s="68">
        <v>78607</v>
      </c>
      <c r="N15" s="69">
        <v>30615</v>
      </c>
      <c r="O15" s="96">
        <v>36585</v>
      </c>
    </row>
    <row r="16" spans="1:15" ht="27" customHeight="1">
      <c r="A16" s="98" t="s">
        <v>22</v>
      </c>
      <c r="B16" s="68">
        <v>632906</v>
      </c>
      <c r="C16" s="69">
        <v>83154</v>
      </c>
      <c r="D16" s="69">
        <v>0</v>
      </c>
      <c r="E16" s="69">
        <v>9535</v>
      </c>
      <c r="F16" s="68">
        <v>203423</v>
      </c>
      <c r="G16" s="68">
        <v>23760</v>
      </c>
      <c r="H16" s="68">
        <v>572356</v>
      </c>
      <c r="I16" s="97">
        <v>0</v>
      </c>
      <c r="J16" s="97">
        <v>1081280</v>
      </c>
      <c r="K16" s="68">
        <v>323991</v>
      </c>
      <c r="L16" s="68">
        <v>1323</v>
      </c>
      <c r="M16" s="68">
        <v>0</v>
      </c>
      <c r="N16" s="69">
        <v>136139</v>
      </c>
      <c r="O16" s="96">
        <v>2298</v>
      </c>
    </row>
    <row r="17" spans="1:15" ht="27" customHeight="1">
      <c r="A17" s="98" t="s">
        <v>23</v>
      </c>
      <c r="B17" s="68">
        <v>166871</v>
      </c>
      <c r="C17" s="69">
        <v>121122</v>
      </c>
      <c r="D17" s="69">
        <v>32571</v>
      </c>
      <c r="E17" s="69">
        <v>5916</v>
      </c>
      <c r="F17" s="68">
        <v>155364</v>
      </c>
      <c r="G17" s="68">
        <v>52831</v>
      </c>
      <c r="H17" s="68">
        <v>230613</v>
      </c>
      <c r="I17" s="97">
        <v>0</v>
      </c>
      <c r="J17" s="97">
        <v>668793</v>
      </c>
      <c r="K17" s="68">
        <v>428696</v>
      </c>
      <c r="L17" s="68">
        <v>5520</v>
      </c>
      <c r="M17" s="68">
        <v>114645</v>
      </c>
      <c r="N17" s="69">
        <v>38080</v>
      </c>
      <c r="O17" s="96">
        <v>164065</v>
      </c>
    </row>
    <row r="18" spans="1:15" ht="27" customHeight="1">
      <c r="A18" s="98" t="s">
        <v>24</v>
      </c>
      <c r="B18" s="68">
        <v>139077</v>
      </c>
      <c r="C18" s="69">
        <v>11475</v>
      </c>
      <c r="D18" s="69">
        <v>35518</v>
      </c>
      <c r="E18" s="69">
        <v>5499</v>
      </c>
      <c r="F18" s="68">
        <v>318513</v>
      </c>
      <c r="G18" s="68">
        <v>37712</v>
      </c>
      <c r="H18" s="68">
        <v>256003</v>
      </c>
      <c r="I18" s="97">
        <v>0</v>
      </c>
      <c r="J18" s="97">
        <v>792799</v>
      </c>
      <c r="K18" s="68">
        <v>653150</v>
      </c>
      <c r="L18" s="68">
        <v>46999</v>
      </c>
      <c r="M18" s="68">
        <v>108061</v>
      </c>
      <c r="N18" s="69">
        <v>30971</v>
      </c>
      <c r="O18" s="96">
        <v>191420</v>
      </c>
    </row>
    <row r="19" spans="1:15" ht="27" customHeight="1">
      <c r="A19" s="99" t="s">
        <v>89</v>
      </c>
      <c r="B19" s="71">
        <v>539096</v>
      </c>
      <c r="C19" s="72">
        <v>519405</v>
      </c>
      <c r="D19" s="72">
        <v>2655</v>
      </c>
      <c r="E19" s="72">
        <v>9785</v>
      </c>
      <c r="F19" s="71">
        <v>230515</v>
      </c>
      <c r="G19" s="71">
        <v>46388</v>
      </c>
      <c r="H19" s="71">
        <v>259107</v>
      </c>
      <c r="I19" s="101">
        <v>0</v>
      </c>
      <c r="J19" s="101">
        <v>995744</v>
      </c>
      <c r="K19" s="71">
        <v>640191</v>
      </c>
      <c r="L19" s="71">
        <v>78910</v>
      </c>
      <c r="M19" s="71">
        <v>176118</v>
      </c>
      <c r="N19" s="72">
        <v>116012</v>
      </c>
      <c r="O19" s="100">
        <v>0</v>
      </c>
    </row>
    <row r="20" spans="1:15" ht="27" customHeight="1">
      <c r="A20" s="102" t="s">
        <v>90</v>
      </c>
      <c r="B20" s="74">
        <v>410934</v>
      </c>
      <c r="C20" s="75">
        <v>253626</v>
      </c>
      <c r="D20" s="75">
        <v>0</v>
      </c>
      <c r="E20" s="75">
        <v>13193</v>
      </c>
      <c r="F20" s="74">
        <v>54989</v>
      </c>
      <c r="G20" s="74">
        <v>48584</v>
      </c>
      <c r="H20" s="74">
        <v>915207</v>
      </c>
      <c r="I20" s="104">
        <v>0</v>
      </c>
      <c r="J20" s="104">
        <v>1137928</v>
      </c>
      <c r="K20" s="74">
        <v>548250</v>
      </c>
      <c r="L20" s="74">
        <v>1442</v>
      </c>
      <c r="M20" s="74">
        <v>228695</v>
      </c>
      <c r="N20" s="75">
        <v>93156</v>
      </c>
      <c r="O20" s="103">
        <v>38090</v>
      </c>
    </row>
    <row r="21" spans="1:15" ht="27" customHeight="1" thickBot="1">
      <c r="A21" s="121" t="s">
        <v>91</v>
      </c>
      <c r="B21" s="77">
        <v>960004</v>
      </c>
      <c r="C21" s="78">
        <v>131986</v>
      </c>
      <c r="D21" s="78">
        <v>21511</v>
      </c>
      <c r="E21" s="128">
        <v>23784</v>
      </c>
      <c r="F21" s="129">
        <v>467571</v>
      </c>
      <c r="G21" s="129">
        <v>103355</v>
      </c>
      <c r="H21" s="129">
        <v>1321720</v>
      </c>
      <c r="I21" s="88">
        <v>2894</v>
      </c>
      <c r="J21" s="88">
        <v>2520575</v>
      </c>
      <c r="K21" s="129">
        <v>1676803</v>
      </c>
      <c r="L21" s="129">
        <v>797</v>
      </c>
      <c r="M21" s="129">
        <v>418633</v>
      </c>
      <c r="N21" s="128">
        <v>208782</v>
      </c>
      <c r="O21" s="106">
        <v>40172</v>
      </c>
    </row>
    <row r="22" spans="1:15" ht="27" customHeight="1">
      <c r="A22" s="111" t="s">
        <v>25</v>
      </c>
      <c r="B22" s="80">
        <v>58268</v>
      </c>
      <c r="C22" s="81">
        <v>0</v>
      </c>
      <c r="D22" s="81">
        <v>0</v>
      </c>
      <c r="E22" s="81">
        <v>1847</v>
      </c>
      <c r="F22" s="80">
        <v>80491</v>
      </c>
      <c r="G22" s="80">
        <v>21858</v>
      </c>
      <c r="H22" s="80">
        <v>44826</v>
      </c>
      <c r="I22" s="114">
        <v>0</v>
      </c>
      <c r="J22" s="114">
        <v>227815</v>
      </c>
      <c r="K22" s="80">
        <v>34962</v>
      </c>
      <c r="L22" s="80">
        <v>0</v>
      </c>
      <c r="M22" s="80">
        <v>15735</v>
      </c>
      <c r="N22" s="81">
        <v>13356</v>
      </c>
      <c r="O22" s="112">
        <v>0</v>
      </c>
    </row>
    <row r="23" spans="1:15" ht="27" customHeight="1">
      <c r="A23" s="102" t="s">
        <v>26</v>
      </c>
      <c r="B23" s="74">
        <v>311942</v>
      </c>
      <c r="C23" s="75">
        <v>2086</v>
      </c>
      <c r="D23" s="75">
        <v>0</v>
      </c>
      <c r="E23" s="75">
        <v>4867</v>
      </c>
      <c r="F23" s="74">
        <v>83382</v>
      </c>
      <c r="G23" s="74">
        <v>17931</v>
      </c>
      <c r="H23" s="74">
        <v>129879</v>
      </c>
      <c r="I23" s="104">
        <v>0</v>
      </c>
      <c r="J23" s="104">
        <v>506485</v>
      </c>
      <c r="K23" s="74">
        <v>224552</v>
      </c>
      <c r="L23" s="74">
        <v>614</v>
      </c>
      <c r="M23" s="74">
        <v>99122</v>
      </c>
      <c r="N23" s="75">
        <v>67851</v>
      </c>
      <c r="O23" s="103">
        <v>2238</v>
      </c>
    </row>
    <row r="24" spans="1:15" ht="27" customHeight="1">
      <c r="A24" s="102" t="s">
        <v>27</v>
      </c>
      <c r="B24" s="74">
        <v>520826</v>
      </c>
      <c r="C24" s="75">
        <v>28844</v>
      </c>
      <c r="D24" s="75">
        <v>0</v>
      </c>
      <c r="E24" s="75">
        <v>20440</v>
      </c>
      <c r="F24" s="74">
        <v>101890</v>
      </c>
      <c r="G24" s="74">
        <v>10765</v>
      </c>
      <c r="H24" s="74">
        <v>245419</v>
      </c>
      <c r="I24" s="104">
        <v>0</v>
      </c>
      <c r="J24" s="104">
        <v>1042701</v>
      </c>
      <c r="K24" s="74">
        <v>706543</v>
      </c>
      <c r="L24" s="74">
        <v>13640</v>
      </c>
      <c r="M24" s="74">
        <v>124016</v>
      </c>
      <c r="N24" s="75">
        <v>113452</v>
      </c>
      <c r="O24" s="103">
        <v>278522</v>
      </c>
    </row>
    <row r="25" spans="1:15" ht="27" customHeight="1">
      <c r="A25" s="102" t="s">
        <v>28</v>
      </c>
      <c r="B25" s="74">
        <v>183510</v>
      </c>
      <c r="C25" s="75">
        <v>29013</v>
      </c>
      <c r="D25" s="75">
        <v>4660</v>
      </c>
      <c r="E25" s="75">
        <v>9416</v>
      </c>
      <c r="F25" s="74">
        <v>26482</v>
      </c>
      <c r="G25" s="74">
        <v>28219</v>
      </c>
      <c r="H25" s="74">
        <v>76424</v>
      </c>
      <c r="I25" s="104">
        <v>0</v>
      </c>
      <c r="J25" s="104">
        <v>231380</v>
      </c>
      <c r="K25" s="74">
        <v>98159</v>
      </c>
      <c r="L25" s="74">
        <v>0</v>
      </c>
      <c r="M25" s="74">
        <v>21869</v>
      </c>
      <c r="N25" s="75">
        <v>40038</v>
      </c>
      <c r="O25" s="103">
        <v>3184</v>
      </c>
    </row>
    <row r="26" spans="1:15" ht="27" customHeight="1">
      <c r="A26" s="102" t="s">
        <v>29</v>
      </c>
      <c r="B26" s="74">
        <v>219083</v>
      </c>
      <c r="C26" s="75">
        <v>0</v>
      </c>
      <c r="D26" s="75">
        <v>0</v>
      </c>
      <c r="E26" s="75">
        <v>3576</v>
      </c>
      <c r="F26" s="74">
        <v>5500</v>
      </c>
      <c r="G26" s="74">
        <v>9000</v>
      </c>
      <c r="H26" s="74">
        <v>83930</v>
      </c>
      <c r="I26" s="104">
        <v>0</v>
      </c>
      <c r="J26" s="104">
        <v>282241</v>
      </c>
      <c r="K26" s="74">
        <v>199832</v>
      </c>
      <c r="L26" s="74">
        <v>475</v>
      </c>
      <c r="M26" s="74">
        <v>50617</v>
      </c>
      <c r="N26" s="75">
        <v>46258</v>
      </c>
      <c r="O26" s="103">
        <v>0</v>
      </c>
    </row>
    <row r="27" spans="1:15" ht="27" customHeight="1">
      <c r="A27" s="102" t="s">
        <v>30</v>
      </c>
      <c r="B27" s="74">
        <v>158673</v>
      </c>
      <c r="C27" s="75">
        <v>1190</v>
      </c>
      <c r="D27" s="75">
        <v>1798</v>
      </c>
      <c r="E27" s="75">
        <v>18386</v>
      </c>
      <c r="F27" s="74">
        <v>29078</v>
      </c>
      <c r="G27" s="74">
        <v>27315</v>
      </c>
      <c r="H27" s="74">
        <v>146162</v>
      </c>
      <c r="I27" s="104">
        <v>0</v>
      </c>
      <c r="J27" s="104">
        <v>398480</v>
      </c>
      <c r="K27" s="74">
        <v>270391</v>
      </c>
      <c r="L27" s="74">
        <v>568</v>
      </c>
      <c r="M27" s="74">
        <v>50990</v>
      </c>
      <c r="N27" s="75">
        <v>35115</v>
      </c>
      <c r="O27" s="103">
        <v>2196</v>
      </c>
    </row>
    <row r="28" spans="1:15" ht="27" customHeight="1">
      <c r="A28" s="102" t="s">
        <v>31</v>
      </c>
      <c r="B28" s="74">
        <v>263627</v>
      </c>
      <c r="C28" s="75">
        <v>211781</v>
      </c>
      <c r="D28" s="75">
        <v>0</v>
      </c>
      <c r="E28" s="75">
        <v>276895</v>
      </c>
      <c r="F28" s="74">
        <v>469497</v>
      </c>
      <c r="G28" s="74">
        <v>23683</v>
      </c>
      <c r="H28" s="74">
        <v>255269</v>
      </c>
      <c r="I28" s="104">
        <v>0</v>
      </c>
      <c r="J28" s="104">
        <v>805961</v>
      </c>
      <c r="K28" s="74">
        <v>437310</v>
      </c>
      <c r="L28" s="74">
        <v>21496</v>
      </c>
      <c r="M28" s="74">
        <v>0</v>
      </c>
      <c r="N28" s="75">
        <v>57366</v>
      </c>
      <c r="O28" s="103">
        <v>47761</v>
      </c>
    </row>
    <row r="29" spans="1:15" ht="27" customHeight="1">
      <c r="A29" s="102" t="s">
        <v>32</v>
      </c>
      <c r="B29" s="74">
        <v>77064</v>
      </c>
      <c r="C29" s="75">
        <v>36769</v>
      </c>
      <c r="D29" s="75">
        <v>252411</v>
      </c>
      <c r="E29" s="75">
        <v>195038</v>
      </c>
      <c r="F29" s="74">
        <v>0</v>
      </c>
      <c r="G29" s="74">
        <v>61368</v>
      </c>
      <c r="H29" s="74">
        <v>126577</v>
      </c>
      <c r="I29" s="104">
        <v>0</v>
      </c>
      <c r="J29" s="104">
        <v>333524</v>
      </c>
      <c r="K29" s="74">
        <v>233855</v>
      </c>
      <c r="L29" s="74">
        <v>0</v>
      </c>
      <c r="M29" s="74">
        <v>39385</v>
      </c>
      <c r="N29" s="75">
        <v>17016</v>
      </c>
      <c r="O29" s="103">
        <v>72027</v>
      </c>
    </row>
    <row r="30" spans="1:15" ht="27" customHeight="1">
      <c r="A30" s="102" t="s">
        <v>33</v>
      </c>
      <c r="B30" s="74">
        <v>202876</v>
      </c>
      <c r="C30" s="75">
        <v>1967</v>
      </c>
      <c r="D30" s="75">
        <v>4785</v>
      </c>
      <c r="E30" s="75">
        <v>58176</v>
      </c>
      <c r="F30" s="74">
        <v>56499</v>
      </c>
      <c r="G30" s="74">
        <v>55188</v>
      </c>
      <c r="H30" s="74">
        <v>56079</v>
      </c>
      <c r="I30" s="104">
        <v>381</v>
      </c>
      <c r="J30" s="104">
        <v>453744</v>
      </c>
      <c r="K30" s="74">
        <v>320153</v>
      </c>
      <c r="L30" s="74">
        <v>0</v>
      </c>
      <c r="M30" s="74">
        <v>72088</v>
      </c>
      <c r="N30" s="75">
        <v>44237</v>
      </c>
      <c r="O30" s="103">
        <v>31048</v>
      </c>
    </row>
    <row r="31" spans="1:15" ht="27" customHeight="1">
      <c r="A31" s="102" t="s">
        <v>34</v>
      </c>
      <c r="B31" s="74">
        <v>83228</v>
      </c>
      <c r="C31" s="75">
        <v>2300</v>
      </c>
      <c r="D31" s="75">
        <v>0</v>
      </c>
      <c r="E31" s="75">
        <v>6406</v>
      </c>
      <c r="F31" s="74">
        <v>10640</v>
      </c>
      <c r="G31" s="74">
        <v>6750</v>
      </c>
      <c r="H31" s="74">
        <v>83664</v>
      </c>
      <c r="I31" s="104">
        <v>0</v>
      </c>
      <c r="J31" s="104">
        <v>192563</v>
      </c>
      <c r="K31" s="74">
        <v>105013</v>
      </c>
      <c r="L31" s="74">
        <v>0</v>
      </c>
      <c r="M31" s="74">
        <v>24463</v>
      </c>
      <c r="N31" s="75">
        <v>18646</v>
      </c>
      <c r="O31" s="103">
        <v>3992</v>
      </c>
    </row>
    <row r="32" spans="1:15" ht="27" customHeight="1">
      <c r="A32" s="102" t="s">
        <v>100</v>
      </c>
      <c r="B32" s="74">
        <v>59813</v>
      </c>
      <c r="C32" s="75">
        <v>50607</v>
      </c>
      <c r="D32" s="75">
        <v>0</v>
      </c>
      <c r="E32" s="75">
        <v>2519</v>
      </c>
      <c r="F32" s="74">
        <v>30130</v>
      </c>
      <c r="G32" s="74">
        <v>45853</v>
      </c>
      <c r="H32" s="74">
        <v>104965</v>
      </c>
      <c r="I32" s="104">
        <v>0</v>
      </c>
      <c r="J32" s="104">
        <v>276807</v>
      </c>
      <c r="K32" s="74">
        <v>191965</v>
      </c>
      <c r="L32" s="74">
        <v>0</v>
      </c>
      <c r="M32" s="74">
        <v>49154</v>
      </c>
      <c r="N32" s="75">
        <v>13221</v>
      </c>
      <c r="O32" s="103">
        <v>23578</v>
      </c>
    </row>
    <row r="33" spans="1:15" ht="27" customHeight="1">
      <c r="A33" s="102" t="s">
        <v>101</v>
      </c>
      <c r="B33" s="74">
        <v>71260</v>
      </c>
      <c r="C33" s="75">
        <v>17543</v>
      </c>
      <c r="D33" s="75">
        <v>0</v>
      </c>
      <c r="E33" s="75">
        <v>3553</v>
      </c>
      <c r="F33" s="74">
        <v>363045</v>
      </c>
      <c r="G33" s="74">
        <v>80442</v>
      </c>
      <c r="H33" s="74">
        <v>177976</v>
      </c>
      <c r="I33" s="104">
        <v>0</v>
      </c>
      <c r="J33" s="104">
        <v>445119</v>
      </c>
      <c r="K33" s="74">
        <v>290386</v>
      </c>
      <c r="L33" s="74">
        <v>335</v>
      </c>
      <c r="M33" s="74">
        <v>77450</v>
      </c>
      <c r="N33" s="75">
        <v>15692</v>
      </c>
      <c r="O33" s="103">
        <v>86467</v>
      </c>
    </row>
    <row r="34" spans="1:15" ht="27" customHeight="1">
      <c r="A34" s="102" t="s">
        <v>103</v>
      </c>
      <c r="B34" s="74">
        <v>121584</v>
      </c>
      <c r="C34" s="75">
        <v>121869</v>
      </c>
      <c r="D34" s="75">
        <v>0</v>
      </c>
      <c r="E34" s="75">
        <v>418</v>
      </c>
      <c r="F34" s="74">
        <v>61142</v>
      </c>
      <c r="G34" s="74">
        <v>52284</v>
      </c>
      <c r="H34" s="74">
        <v>176263</v>
      </c>
      <c r="I34" s="104">
        <v>0</v>
      </c>
      <c r="J34" s="104">
        <v>616641</v>
      </c>
      <c r="K34" s="74">
        <v>502504</v>
      </c>
      <c r="L34" s="74">
        <v>89409</v>
      </c>
      <c r="M34" s="74">
        <v>100244</v>
      </c>
      <c r="N34" s="75">
        <v>27546</v>
      </c>
      <c r="O34" s="103">
        <v>25594</v>
      </c>
    </row>
    <row r="35" spans="1:15" ht="27" customHeight="1">
      <c r="A35" s="102" t="s">
        <v>35</v>
      </c>
      <c r="B35" s="74">
        <v>76388</v>
      </c>
      <c r="C35" s="75">
        <v>1601</v>
      </c>
      <c r="D35" s="75">
        <v>9301</v>
      </c>
      <c r="E35" s="75">
        <v>6745</v>
      </c>
      <c r="F35" s="74">
        <v>59518</v>
      </c>
      <c r="G35" s="74">
        <v>35024</v>
      </c>
      <c r="H35" s="74">
        <v>138732</v>
      </c>
      <c r="I35" s="104">
        <v>0</v>
      </c>
      <c r="J35" s="104">
        <v>480206</v>
      </c>
      <c r="K35" s="74">
        <v>349606</v>
      </c>
      <c r="L35" s="74">
        <v>0</v>
      </c>
      <c r="M35" s="74">
        <v>45550</v>
      </c>
      <c r="N35" s="75">
        <v>17373</v>
      </c>
      <c r="O35" s="103">
        <v>98880</v>
      </c>
    </row>
    <row r="36" spans="1:15" ht="27" customHeight="1" thickBot="1">
      <c r="A36" s="116" t="s">
        <v>36</v>
      </c>
      <c r="B36" s="83">
        <v>110805</v>
      </c>
      <c r="C36" s="84">
        <v>0</v>
      </c>
      <c r="D36" s="84">
        <v>0</v>
      </c>
      <c r="E36" s="84">
        <v>7907</v>
      </c>
      <c r="F36" s="83">
        <v>59016</v>
      </c>
      <c r="G36" s="83">
        <v>17446</v>
      </c>
      <c r="H36" s="83">
        <v>125428</v>
      </c>
      <c r="I36" s="118">
        <v>0</v>
      </c>
      <c r="J36" s="118">
        <v>555705</v>
      </c>
      <c r="K36" s="83">
        <v>467008</v>
      </c>
      <c r="L36" s="83">
        <v>2147</v>
      </c>
      <c r="M36" s="83">
        <v>60040</v>
      </c>
      <c r="N36" s="84">
        <v>24565</v>
      </c>
      <c r="O36" s="117">
        <v>254852</v>
      </c>
    </row>
    <row r="37" spans="1:15" ht="27" customHeight="1" thickBot="1">
      <c r="A37" s="119" t="s">
        <v>37</v>
      </c>
      <c r="B37" s="86">
        <f aca="true" t="shared" si="0" ref="B37:O37">SUM(B8:B21)</f>
        <v>17812364</v>
      </c>
      <c r="C37" s="87">
        <f t="shared" si="0"/>
        <v>3171542</v>
      </c>
      <c r="D37" s="87">
        <f t="shared" si="0"/>
        <v>408767</v>
      </c>
      <c r="E37" s="87">
        <f t="shared" si="0"/>
        <v>277001</v>
      </c>
      <c r="F37" s="86">
        <f t="shared" si="0"/>
        <v>4694106</v>
      </c>
      <c r="G37" s="86">
        <f>SUM(G8:G21)</f>
        <v>699985</v>
      </c>
      <c r="H37" s="86">
        <f t="shared" si="0"/>
        <v>15499202</v>
      </c>
      <c r="I37" s="86">
        <f t="shared" si="0"/>
        <v>129805</v>
      </c>
      <c r="J37" s="86">
        <f t="shared" si="0"/>
        <v>38949782</v>
      </c>
      <c r="K37" s="86">
        <f t="shared" si="0"/>
        <v>25425350</v>
      </c>
      <c r="L37" s="86">
        <f t="shared" si="0"/>
        <v>3717931</v>
      </c>
      <c r="M37" s="86">
        <f t="shared" si="0"/>
        <v>6436114</v>
      </c>
      <c r="N37" s="87">
        <f t="shared" si="0"/>
        <v>3885906</v>
      </c>
      <c r="O37" s="120">
        <f t="shared" si="0"/>
        <v>2590848</v>
      </c>
    </row>
    <row r="38" spans="1:15" ht="27" customHeight="1" thickBot="1">
      <c r="A38" s="44" t="s">
        <v>105</v>
      </c>
      <c r="B38" s="88">
        <f aca="true" t="shared" si="1" ref="B38:O38">SUM(B22:B36)</f>
        <v>2518947</v>
      </c>
      <c r="C38" s="89">
        <f t="shared" si="1"/>
        <v>505570</v>
      </c>
      <c r="D38" s="89">
        <f t="shared" si="1"/>
        <v>272955</v>
      </c>
      <c r="E38" s="89">
        <f t="shared" si="1"/>
        <v>616189</v>
      </c>
      <c r="F38" s="88">
        <f t="shared" si="1"/>
        <v>1436310</v>
      </c>
      <c r="G38" s="88">
        <f>SUM(G22:G36)</f>
        <v>493126</v>
      </c>
      <c r="H38" s="88">
        <f t="shared" si="1"/>
        <v>1971593</v>
      </c>
      <c r="I38" s="88">
        <f t="shared" si="1"/>
        <v>381</v>
      </c>
      <c r="J38" s="88">
        <f t="shared" si="1"/>
        <v>6849372</v>
      </c>
      <c r="K38" s="88">
        <f t="shared" si="1"/>
        <v>4432239</v>
      </c>
      <c r="L38" s="88">
        <f t="shared" si="1"/>
        <v>128684</v>
      </c>
      <c r="M38" s="88">
        <f t="shared" si="1"/>
        <v>830723</v>
      </c>
      <c r="N38" s="89">
        <f t="shared" si="1"/>
        <v>551732</v>
      </c>
      <c r="O38" s="107">
        <f t="shared" si="1"/>
        <v>930339</v>
      </c>
    </row>
    <row r="39" spans="1:15" ht="27" customHeight="1" thickBot="1">
      <c r="A39" s="121" t="s">
        <v>38</v>
      </c>
      <c r="B39" s="88">
        <f aca="true" t="shared" si="2" ref="B39:O39">SUM(B8:B36)</f>
        <v>20331311</v>
      </c>
      <c r="C39" s="89">
        <f t="shared" si="2"/>
        <v>3677112</v>
      </c>
      <c r="D39" s="89">
        <f t="shared" si="2"/>
        <v>681722</v>
      </c>
      <c r="E39" s="89">
        <f t="shared" si="2"/>
        <v>893190</v>
      </c>
      <c r="F39" s="88">
        <f t="shared" si="2"/>
        <v>6130416</v>
      </c>
      <c r="G39" s="88">
        <f>SUM(G8:G36)</f>
        <v>1193111</v>
      </c>
      <c r="H39" s="88">
        <f t="shared" si="2"/>
        <v>17470795</v>
      </c>
      <c r="I39" s="88">
        <f t="shared" si="2"/>
        <v>130186</v>
      </c>
      <c r="J39" s="88">
        <f t="shared" si="2"/>
        <v>45799154</v>
      </c>
      <c r="K39" s="88">
        <f t="shared" si="2"/>
        <v>29857589</v>
      </c>
      <c r="L39" s="88">
        <f t="shared" si="2"/>
        <v>3846615</v>
      </c>
      <c r="M39" s="88">
        <f t="shared" si="2"/>
        <v>7266837</v>
      </c>
      <c r="N39" s="89">
        <f t="shared" si="2"/>
        <v>4437638</v>
      </c>
      <c r="O39" s="107">
        <f t="shared" si="2"/>
        <v>3521187</v>
      </c>
    </row>
    <row r="40" ht="24" customHeight="1">
      <c r="H40" s="90" t="s">
        <v>56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歳入の状況（３）</oddHeader>
  </headerFooter>
  <rowBreaks count="1" manualBreakCount="1">
    <brk id="39" max="255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2" sqref="A2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15" ht="27" customHeight="1">
      <c r="A1" s="91" t="s">
        <v>57</v>
      </c>
      <c r="B1" s="91"/>
      <c r="C1" s="91"/>
      <c r="D1" s="143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160</v>
      </c>
    </row>
    <row r="2" spans="1:15" ht="27" customHeight="1" thickBot="1">
      <c r="A2" s="93"/>
      <c r="B2" s="93"/>
      <c r="C2" s="93"/>
      <c r="D2" s="94"/>
      <c r="E2" s="93"/>
      <c r="F2" s="93"/>
      <c r="G2" s="93"/>
      <c r="H2" s="93"/>
      <c r="I2" s="93"/>
      <c r="J2" s="94"/>
      <c r="K2" s="93"/>
      <c r="L2" s="93"/>
      <c r="M2" s="93"/>
      <c r="N2" s="94"/>
      <c r="O2" s="94" t="s">
        <v>1</v>
      </c>
    </row>
    <row r="3" spans="1:15" ht="27" customHeight="1">
      <c r="A3" s="122"/>
      <c r="B3" s="269" t="s">
        <v>152</v>
      </c>
      <c r="C3" s="270"/>
      <c r="D3" s="270"/>
      <c r="E3" s="270"/>
      <c r="F3" s="270"/>
      <c r="G3" s="270"/>
      <c r="H3" s="270"/>
      <c r="I3" s="270"/>
      <c r="J3" s="271"/>
      <c r="K3" s="123"/>
      <c r="L3" s="65"/>
      <c r="M3" s="65"/>
      <c r="N3" s="236"/>
      <c r="O3" s="252"/>
    </row>
    <row r="4" spans="1:15" ht="27" customHeight="1">
      <c r="A4" s="124"/>
      <c r="B4" s="272" t="s">
        <v>153</v>
      </c>
      <c r="C4" s="273"/>
      <c r="D4" s="273"/>
      <c r="E4" s="273"/>
      <c r="F4" s="274"/>
      <c r="G4" s="2"/>
      <c r="H4" s="65"/>
      <c r="I4" s="65"/>
      <c r="J4" s="65"/>
      <c r="K4" s="2"/>
      <c r="L4" s="2"/>
      <c r="M4" s="2"/>
      <c r="N4" s="237"/>
      <c r="O4" s="253"/>
    </row>
    <row r="5" spans="1:15" ht="27" customHeight="1">
      <c r="A5" s="105" t="s">
        <v>114</v>
      </c>
      <c r="B5" s="241"/>
      <c r="C5" s="7"/>
      <c r="D5" s="234"/>
      <c r="E5" s="235" t="s">
        <v>58</v>
      </c>
      <c r="F5" s="7"/>
      <c r="G5" s="125" t="s">
        <v>59</v>
      </c>
      <c r="H5" s="2"/>
      <c r="I5" s="2"/>
      <c r="J5" s="2"/>
      <c r="K5" s="3" t="s">
        <v>60</v>
      </c>
      <c r="L5" s="3" t="s">
        <v>61</v>
      </c>
      <c r="M5" s="3" t="s">
        <v>62</v>
      </c>
      <c r="N5" s="7"/>
      <c r="O5" s="254"/>
    </row>
    <row r="6" spans="1:15" ht="27" customHeight="1">
      <c r="A6" s="124"/>
      <c r="B6" s="242" t="s">
        <v>52</v>
      </c>
      <c r="C6" s="9" t="s">
        <v>53</v>
      </c>
      <c r="D6" s="9" t="s">
        <v>110</v>
      </c>
      <c r="E6" s="9" t="s">
        <v>64</v>
      </c>
      <c r="F6" s="9" t="s">
        <v>12</v>
      </c>
      <c r="G6" s="2"/>
      <c r="H6" s="126" t="s">
        <v>48</v>
      </c>
      <c r="I6" s="126" t="s">
        <v>52</v>
      </c>
      <c r="J6" s="66" t="s">
        <v>12</v>
      </c>
      <c r="K6" s="2"/>
      <c r="L6" s="3" t="s">
        <v>65</v>
      </c>
      <c r="M6" s="3" t="s">
        <v>65</v>
      </c>
      <c r="N6" s="1" t="s">
        <v>126</v>
      </c>
      <c r="O6" s="25" t="s">
        <v>66</v>
      </c>
    </row>
    <row r="7" spans="1:15" ht="27" customHeight="1" thickBot="1">
      <c r="A7" s="127"/>
      <c r="B7" s="243" t="s">
        <v>116</v>
      </c>
      <c r="C7" s="8"/>
      <c r="D7" s="147" t="s">
        <v>120</v>
      </c>
      <c r="E7" s="147" t="s">
        <v>67</v>
      </c>
      <c r="F7" s="8"/>
      <c r="G7" s="4"/>
      <c r="H7" s="29" t="s">
        <v>49</v>
      </c>
      <c r="I7" s="29" t="s">
        <v>49</v>
      </c>
      <c r="J7" s="67"/>
      <c r="K7" s="4"/>
      <c r="L7" s="4"/>
      <c r="M7" s="4"/>
      <c r="N7" s="8"/>
      <c r="O7" s="95"/>
    </row>
    <row r="8" spans="1:15" ht="27" customHeight="1">
      <c r="A8" s="98" t="s">
        <v>14</v>
      </c>
      <c r="B8" s="255">
        <v>0</v>
      </c>
      <c r="C8" s="69">
        <v>104987</v>
      </c>
      <c r="D8" s="69">
        <v>24357</v>
      </c>
      <c r="E8" s="69">
        <v>0</v>
      </c>
      <c r="F8" s="69">
        <v>791804</v>
      </c>
      <c r="G8" s="68">
        <v>2909625</v>
      </c>
      <c r="H8" s="68">
        <v>66390</v>
      </c>
      <c r="I8" s="68">
        <v>0</v>
      </c>
      <c r="J8" s="68">
        <v>2843235</v>
      </c>
      <c r="K8" s="97">
        <v>211519</v>
      </c>
      <c r="L8" s="68">
        <v>127301</v>
      </c>
      <c r="M8" s="68">
        <v>84218</v>
      </c>
      <c r="N8" s="69">
        <v>77675</v>
      </c>
      <c r="O8" s="96">
        <v>2519</v>
      </c>
    </row>
    <row r="9" spans="1:15" ht="27" customHeight="1">
      <c r="A9" s="98" t="s">
        <v>15</v>
      </c>
      <c r="B9" s="255">
        <v>82247</v>
      </c>
      <c r="C9" s="69">
        <v>88800</v>
      </c>
      <c r="D9" s="69">
        <v>0</v>
      </c>
      <c r="E9" s="69">
        <v>111987</v>
      </c>
      <c r="F9" s="69">
        <v>1362519</v>
      </c>
      <c r="G9" s="68">
        <v>1982791</v>
      </c>
      <c r="H9" s="68">
        <v>167083</v>
      </c>
      <c r="I9" s="68">
        <v>2573</v>
      </c>
      <c r="J9" s="68">
        <v>1813135</v>
      </c>
      <c r="K9" s="97">
        <v>297957</v>
      </c>
      <c r="L9" s="68">
        <v>141970</v>
      </c>
      <c r="M9" s="68">
        <v>155987</v>
      </c>
      <c r="N9" s="69">
        <v>143656</v>
      </c>
      <c r="O9" s="96">
        <v>3</v>
      </c>
    </row>
    <row r="10" spans="1:15" ht="27" customHeight="1">
      <c r="A10" s="98" t="s">
        <v>16</v>
      </c>
      <c r="B10" s="255">
        <v>18239</v>
      </c>
      <c r="C10" s="69">
        <v>66055</v>
      </c>
      <c r="D10" s="69">
        <v>28660</v>
      </c>
      <c r="E10" s="69">
        <v>0</v>
      </c>
      <c r="F10" s="69">
        <v>733393</v>
      </c>
      <c r="G10" s="68">
        <v>1029250</v>
      </c>
      <c r="H10" s="68">
        <v>18111</v>
      </c>
      <c r="I10" s="68">
        <v>0</v>
      </c>
      <c r="J10" s="68">
        <v>1011139</v>
      </c>
      <c r="K10" s="97">
        <v>287202</v>
      </c>
      <c r="L10" s="68">
        <v>97236</v>
      </c>
      <c r="M10" s="68">
        <v>189966</v>
      </c>
      <c r="N10" s="69">
        <v>188283</v>
      </c>
      <c r="O10" s="96">
        <v>0</v>
      </c>
    </row>
    <row r="11" spans="1:15" ht="27" customHeight="1">
      <c r="A11" s="98" t="s">
        <v>17</v>
      </c>
      <c r="B11" s="255">
        <v>2136</v>
      </c>
      <c r="C11" s="69">
        <v>55286</v>
      </c>
      <c r="D11" s="69">
        <v>20096</v>
      </c>
      <c r="E11" s="69">
        <v>0</v>
      </c>
      <c r="F11" s="69">
        <v>484320</v>
      </c>
      <c r="G11" s="68">
        <v>1980342</v>
      </c>
      <c r="H11" s="68">
        <v>38032</v>
      </c>
      <c r="I11" s="68">
        <v>0</v>
      </c>
      <c r="J11" s="68">
        <v>1942310</v>
      </c>
      <c r="K11" s="97">
        <v>186866</v>
      </c>
      <c r="L11" s="68">
        <v>95557</v>
      </c>
      <c r="M11" s="68">
        <v>91309</v>
      </c>
      <c r="N11" s="69">
        <v>18793</v>
      </c>
      <c r="O11" s="96">
        <v>686</v>
      </c>
    </row>
    <row r="12" spans="1:15" ht="27" customHeight="1">
      <c r="A12" s="98" t="s">
        <v>18</v>
      </c>
      <c r="B12" s="255">
        <v>0</v>
      </c>
      <c r="C12" s="69">
        <v>51364</v>
      </c>
      <c r="D12" s="69">
        <v>30000</v>
      </c>
      <c r="E12" s="69">
        <v>2840</v>
      </c>
      <c r="F12" s="69">
        <v>604895</v>
      </c>
      <c r="G12" s="68">
        <v>934081</v>
      </c>
      <c r="H12" s="68">
        <v>6193</v>
      </c>
      <c r="I12" s="68">
        <v>0</v>
      </c>
      <c r="J12" s="68">
        <v>927888</v>
      </c>
      <c r="K12" s="97">
        <v>289440</v>
      </c>
      <c r="L12" s="68">
        <v>60580</v>
      </c>
      <c r="M12" s="68">
        <v>228860</v>
      </c>
      <c r="N12" s="69">
        <v>216428</v>
      </c>
      <c r="O12" s="96">
        <v>0</v>
      </c>
    </row>
    <row r="13" spans="1:15" ht="27" customHeight="1">
      <c r="A13" s="98" t="s">
        <v>19</v>
      </c>
      <c r="B13" s="255">
        <v>0</v>
      </c>
      <c r="C13" s="69">
        <v>204109</v>
      </c>
      <c r="D13" s="69">
        <v>0</v>
      </c>
      <c r="E13" s="69">
        <v>6544</v>
      </c>
      <c r="F13" s="69">
        <v>1036781</v>
      </c>
      <c r="G13" s="68">
        <v>1201233</v>
      </c>
      <c r="H13" s="68">
        <v>4006</v>
      </c>
      <c r="I13" s="68">
        <v>0</v>
      </c>
      <c r="J13" s="68">
        <v>1197227</v>
      </c>
      <c r="K13" s="97">
        <v>160688</v>
      </c>
      <c r="L13" s="68">
        <v>44927</v>
      </c>
      <c r="M13" s="68">
        <v>115761</v>
      </c>
      <c r="N13" s="69">
        <v>114141</v>
      </c>
      <c r="O13" s="96">
        <v>0</v>
      </c>
    </row>
    <row r="14" spans="1:15" ht="27" customHeight="1">
      <c r="A14" s="98" t="s">
        <v>20</v>
      </c>
      <c r="B14" s="255">
        <v>1125</v>
      </c>
      <c r="C14" s="69">
        <v>5246</v>
      </c>
      <c r="D14" s="69">
        <v>4400</v>
      </c>
      <c r="E14" s="69">
        <v>0</v>
      </c>
      <c r="F14" s="69">
        <v>650822</v>
      </c>
      <c r="G14" s="68">
        <v>396357</v>
      </c>
      <c r="H14" s="68">
        <v>36400</v>
      </c>
      <c r="I14" s="68">
        <v>0</v>
      </c>
      <c r="J14" s="68">
        <v>359957</v>
      </c>
      <c r="K14" s="97">
        <v>159163</v>
      </c>
      <c r="L14" s="68">
        <v>99155</v>
      </c>
      <c r="M14" s="68">
        <v>60008</v>
      </c>
      <c r="N14" s="69">
        <v>60008</v>
      </c>
      <c r="O14" s="96">
        <v>0</v>
      </c>
    </row>
    <row r="15" spans="1:15" ht="27" customHeight="1">
      <c r="A15" s="98" t="s">
        <v>21</v>
      </c>
      <c r="B15" s="255">
        <v>0</v>
      </c>
      <c r="C15" s="69">
        <v>3307</v>
      </c>
      <c r="D15" s="69">
        <v>5065</v>
      </c>
      <c r="E15" s="69">
        <v>0</v>
      </c>
      <c r="F15" s="69">
        <v>182414</v>
      </c>
      <c r="G15" s="68">
        <v>164715</v>
      </c>
      <c r="H15" s="68">
        <v>55147</v>
      </c>
      <c r="I15" s="68">
        <v>0</v>
      </c>
      <c r="J15" s="68">
        <v>109568</v>
      </c>
      <c r="K15" s="97">
        <v>36490</v>
      </c>
      <c r="L15" s="68">
        <v>21270</v>
      </c>
      <c r="M15" s="68">
        <v>15220</v>
      </c>
      <c r="N15" s="69">
        <v>11</v>
      </c>
      <c r="O15" s="96">
        <v>15209</v>
      </c>
    </row>
    <row r="16" spans="1:15" ht="27" customHeight="1">
      <c r="A16" s="98" t="s">
        <v>22</v>
      </c>
      <c r="B16" s="255">
        <v>2202</v>
      </c>
      <c r="C16" s="69">
        <v>4160</v>
      </c>
      <c r="D16" s="69">
        <v>0</v>
      </c>
      <c r="E16" s="69">
        <v>0</v>
      </c>
      <c r="F16" s="69">
        <v>177869</v>
      </c>
      <c r="G16" s="68">
        <v>757289</v>
      </c>
      <c r="H16" s="68">
        <v>7740</v>
      </c>
      <c r="I16" s="68">
        <v>0</v>
      </c>
      <c r="J16" s="68">
        <v>749549</v>
      </c>
      <c r="K16" s="97">
        <v>35480</v>
      </c>
      <c r="L16" s="68">
        <v>19880</v>
      </c>
      <c r="M16" s="68">
        <v>15600</v>
      </c>
      <c r="N16" s="69">
        <v>13228</v>
      </c>
      <c r="O16" s="96">
        <v>0</v>
      </c>
    </row>
    <row r="17" spans="1:15" ht="27" customHeight="1">
      <c r="A17" s="98" t="s">
        <v>23</v>
      </c>
      <c r="B17" s="255">
        <v>8506</v>
      </c>
      <c r="C17" s="69">
        <v>16523</v>
      </c>
      <c r="D17" s="69">
        <v>0</v>
      </c>
      <c r="E17" s="69">
        <v>0</v>
      </c>
      <c r="F17" s="69">
        <v>81357</v>
      </c>
      <c r="G17" s="68">
        <v>240097</v>
      </c>
      <c r="H17" s="68">
        <v>5629</v>
      </c>
      <c r="I17" s="68">
        <v>0</v>
      </c>
      <c r="J17" s="68">
        <v>234468</v>
      </c>
      <c r="K17" s="97">
        <v>119103</v>
      </c>
      <c r="L17" s="68">
        <v>49587</v>
      </c>
      <c r="M17" s="68">
        <v>69516</v>
      </c>
      <c r="N17" s="69">
        <v>22770</v>
      </c>
      <c r="O17" s="96">
        <v>0</v>
      </c>
    </row>
    <row r="18" spans="1:15" ht="27" customHeight="1">
      <c r="A18" s="98" t="s">
        <v>24</v>
      </c>
      <c r="B18" s="255">
        <v>25050</v>
      </c>
      <c r="C18" s="69">
        <v>22855</v>
      </c>
      <c r="D18" s="69">
        <v>14716</v>
      </c>
      <c r="E18" s="69">
        <v>0</v>
      </c>
      <c r="F18" s="69">
        <v>213078</v>
      </c>
      <c r="G18" s="68">
        <v>139649</v>
      </c>
      <c r="H18" s="68">
        <v>33278</v>
      </c>
      <c r="I18" s="68">
        <v>0</v>
      </c>
      <c r="J18" s="68">
        <v>106371</v>
      </c>
      <c r="K18" s="97">
        <v>13770</v>
      </c>
      <c r="L18" s="68">
        <v>12594</v>
      </c>
      <c r="M18" s="68">
        <v>1176</v>
      </c>
      <c r="N18" s="69">
        <v>411</v>
      </c>
      <c r="O18" s="96">
        <v>765</v>
      </c>
    </row>
    <row r="19" spans="1:15" ht="27" customHeight="1">
      <c r="A19" s="99" t="s">
        <v>89</v>
      </c>
      <c r="B19" s="256">
        <v>7571</v>
      </c>
      <c r="C19" s="72">
        <v>19328</v>
      </c>
      <c r="D19" s="72">
        <v>0</v>
      </c>
      <c r="E19" s="72">
        <v>2840</v>
      </c>
      <c r="F19" s="72">
        <v>239412</v>
      </c>
      <c r="G19" s="71">
        <v>355553</v>
      </c>
      <c r="H19" s="71">
        <v>53942</v>
      </c>
      <c r="I19" s="71">
        <v>0</v>
      </c>
      <c r="J19" s="71">
        <v>301611</v>
      </c>
      <c r="K19" s="101">
        <v>45994</v>
      </c>
      <c r="L19" s="71">
        <v>30528</v>
      </c>
      <c r="M19" s="71">
        <v>15466</v>
      </c>
      <c r="N19" s="72">
        <v>13839</v>
      </c>
      <c r="O19" s="100">
        <v>0</v>
      </c>
    </row>
    <row r="20" spans="1:15" ht="27" customHeight="1">
      <c r="A20" s="102" t="s">
        <v>90</v>
      </c>
      <c r="B20" s="257">
        <v>594</v>
      </c>
      <c r="C20" s="75">
        <v>3510</v>
      </c>
      <c r="D20" s="75">
        <v>0</v>
      </c>
      <c r="E20" s="75">
        <v>0</v>
      </c>
      <c r="F20" s="75">
        <v>182763</v>
      </c>
      <c r="G20" s="74">
        <v>589678</v>
      </c>
      <c r="H20" s="74">
        <v>16337</v>
      </c>
      <c r="I20" s="74">
        <v>0</v>
      </c>
      <c r="J20" s="74">
        <v>573341</v>
      </c>
      <c r="K20" s="104">
        <v>26879</v>
      </c>
      <c r="L20" s="74">
        <v>17707</v>
      </c>
      <c r="M20" s="74">
        <v>9172</v>
      </c>
      <c r="N20" s="75">
        <v>8920</v>
      </c>
      <c r="O20" s="103">
        <v>0</v>
      </c>
    </row>
    <row r="21" spans="1:15" ht="27" customHeight="1" thickBot="1">
      <c r="A21" s="121" t="s">
        <v>91</v>
      </c>
      <c r="B21" s="258">
        <v>60563</v>
      </c>
      <c r="C21" s="128">
        <v>47117</v>
      </c>
      <c r="D21" s="128">
        <v>0</v>
      </c>
      <c r="E21" s="128">
        <v>0</v>
      </c>
      <c r="F21" s="128">
        <v>900739</v>
      </c>
      <c r="G21" s="129">
        <v>843772</v>
      </c>
      <c r="H21" s="129">
        <v>91639</v>
      </c>
      <c r="I21" s="129">
        <v>0</v>
      </c>
      <c r="J21" s="129">
        <v>752133</v>
      </c>
      <c r="K21" s="88">
        <v>158210</v>
      </c>
      <c r="L21" s="129">
        <v>76709</v>
      </c>
      <c r="M21" s="129">
        <v>81501</v>
      </c>
      <c r="N21" s="128">
        <v>64110</v>
      </c>
      <c r="O21" s="106">
        <v>0</v>
      </c>
    </row>
    <row r="22" spans="1:15" ht="27" customHeight="1">
      <c r="A22" s="111" t="s">
        <v>25</v>
      </c>
      <c r="B22" s="259">
        <v>0</v>
      </c>
      <c r="C22" s="81">
        <v>5871</v>
      </c>
      <c r="D22" s="81">
        <v>0</v>
      </c>
      <c r="E22" s="81">
        <v>0</v>
      </c>
      <c r="F22" s="81">
        <v>0</v>
      </c>
      <c r="G22" s="80">
        <v>192853</v>
      </c>
      <c r="H22" s="80">
        <v>44771</v>
      </c>
      <c r="I22" s="80">
        <v>0</v>
      </c>
      <c r="J22" s="80">
        <v>148082</v>
      </c>
      <c r="K22" s="114">
        <v>25483</v>
      </c>
      <c r="L22" s="80">
        <v>25483</v>
      </c>
      <c r="M22" s="80">
        <v>0</v>
      </c>
      <c r="N22" s="81">
        <v>0</v>
      </c>
      <c r="O22" s="112">
        <v>0</v>
      </c>
    </row>
    <row r="23" spans="1:15" ht="27" customHeight="1">
      <c r="A23" s="102" t="s">
        <v>26</v>
      </c>
      <c r="B23" s="257">
        <v>0</v>
      </c>
      <c r="C23" s="75">
        <v>13636</v>
      </c>
      <c r="D23" s="75">
        <v>18147</v>
      </c>
      <c r="E23" s="75">
        <v>2840</v>
      </c>
      <c r="F23" s="75">
        <v>20104</v>
      </c>
      <c r="G23" s="74">
        <v>281933</v>
      </c>
      <c r="H23" s="74">
        <v>0</v>
      </c>
      <c r="I23" s="74">
        <v>0</v>
      </c>
      <c r="J23" s="74">
        <v>281933</v>
      </c>
      <c r="K23" s="104">
        <v>9089</v>
      </c>
      <c r="L23" s="74">
        <v>7825</v>
      </c>
      <c r="M23" s="74">
        <v>1264</v>
      </c>
      <c r="N23" s="75">
        <v>1264</v>
      </c>
      <c r="O23" s="103">
        <v>0</v>
      </c>
    </row>
    <row r="24" spans="1:15" ht="27" customHeight="1">
      <c r="A24" s="102" t="s">
        <v>27</v>
      </c>
      <c r="B24" s="257">
        <v>1882</v>
      </c>
      <c r="C24" s="75">
        <v>1911</v>
      </c>
      <c r="D24" s="75">
        <v>0</v>
      </c>
      <c r="E24" s="75">
        <v>2840</v>
      </c>
      <c r="F24" s="75">
        <v>170280</v>
      </c>
      <c r="G24" s="74">
        <v>336158</v>
      </c>
      <c r="H24" s="74">
        <v>1099</v>
      </c>
      <c r="I24" s="74">
        <v>0</v>
      </c>
      <c r="J24" s="74">
        <v>335059</v>
      </c>
      <c r="K24" s="104">
        <v>13036</v>
      </c>
      <c r="L24" s="74">
        <v>9300</v>
      </c>
      <c r="M24" s="74">
        <v>3736</v>
      </c>
      <c r="N24" s="75">
        <v>3171</v>
      </c>
      <c r="O24" s="103">
        <v>0</v>
      </c>
    </row>
    <row r="25" spans="1:15" ht="27" customHeight="1">
      <c r="A25" s="102" t="s">
        <v>28</v>
      </c>
      <c r="B25" s="257">
        <v>0</v>
      </c>
      <c r="C25" s="75">
        <v>0</v>
      </c>
      <c r="D25" s="75">
        <v>0</v>
      </c>
      <c r="E25" s="75">
        <v>2840</v>
      </c>
      <c r="F25" s="75">
        <v>30228</v>
      </c>
      <c r="G25" s="74">
        <v>133221</v>
      </c>
      <c r="H25" s="74">
        <v>55158</v>
      </c>
      <c r="I25" s="74">
        <v>0</v>
      </c>
      <c r="J25" s="74">
        <v>78063</v>
      </c>
      <c r="K25" s="104">
        <v>3880</v>
      </c>
      <c r="L25" s="74">
        <v>3880</v>
      </c>
      <c r="M25" s="74">
        <v>0</v>
      </c>
      <c r="N25" s="75">
        <v>0</v>
      </c>
      <c r="O25" s="103">
        <v>0</v>
      </c>
    </row>
    <row r="26" spans="1:15" ht="27" customHeight="1">
      <c r="A26" s="102" t="s">
        <v>29</v>
      </c>
      <c r="B26" s="257">
        <v>0</v>
      </c>
      <c r="C26" s="75">
        <v>10585</v>
      </c>
      <c r="D26" s="75">
        <v>0</v>
      </c>
      <c r="E26" s="75">
        <v>2840</v>
      </c>
      <c r="F26" s="75">
        <v>89057</v>
      </c>
      <c r="G26" s="74">
        <v>82409</v>
      </c>
      <c r="H26" s="74">
        <v>7902</v>
      </c>
      <c r="I26" s="74">
        <v>0</v>
      </c>
      <c r="J26" s="74">
        <v>74507</v>
      </c>
      <c r="K26" s="104">
        <v>178014</v>
      </c>
      <c r="L26" s="74">
        <v>177130</v>
      </c>
      <c r="M26" s="74">
        <v>884</v>
      </c>
      <c r="N26" s="75">
        <v>870</v>
      </c>
      <c r="O26" s="103">
        <v>0</v>
      </c>
    </row>
    <row r="27" spans="1:15" ht="27" customHeight="1">
      <c r="A27" s="102" t="s">
        <v>30</v>
      </c>
      <c r="B27" s="257">
        <v>0</v>
      </c>
      <c r="C27" s="75">
        <v>872</v>
      </c>
      <c r="D27" s="75">
        <v>4400</v>
      </c>
      <c r="E27" s="75">
        <v>0</v>
      </c>
      <c r="F27" s="75">
        <v>176250</v>
      </c>
      <c r="G27" s="74">
        <v>128089</v>
      </c>
      <c r="H27" s="74">
        <v>4860</v>
      </c>
      <c r="I27" s="74">
        <v>0</v>
      </c>
      <c r="J27" s="74">
        <v>123229</v>
      </c>
      <c r="K27" s="104">
        <v>33461</v>
      </c>
      <c r="L27" s="74">
        <v>20837</v>
      </c>
      <c r="M27" s="74">
        <v>12624</v>
      </c>
      <c r="N27" s="75">
        <v>321</v>
      </c>
      <c r="O27" s="103">
        <v>0</v>
      </c>
    </row>
    <row r="28" spans="1:15" ht="27" customHeight="1">
      <c r="A28" s="102" t="s">
        <v>31</v>
      </c>
      <c r="B28" s="257">
        <v>0</v>
      </c>
      <c r="C28" s="75">
        <v>10173</v>
      </c>
      <c r="D28" s="75">
        <v>0</v>
      </c>
      <c r="E28" s="75">
        <v>0</v>
      </c>
      <c r="F28" s="75">
        <v>300514</v>
      </c>
      <c r="G28" s="74">
        <v>368651</v>
      </c>
      <c r="H28" s="74">
        <v>12862</v>
      </c>
      <c r="I28" s="74">
        <v>0</v>
      </c>
      <c r="J28" s="74">
        <v>355789</v>
      </c>
      <c r="K28" s="104">
        <v>11614</v>
      </c>
      <c r="L28" s="74">
        <v>11614</v>
      </c>
      <c r="M28" s="74">
        <v>0</v>
      </c>
      <c r="N28" s="75">
        <v>0</v>
      </c>
      <c r="O28" s="103">
        <v>0</v>
      </c>
    </row>
    <row r="29" spans="1:15" ht="27" customHeight="1">
      <c r="A29" s="102" t="s">
        <v>32</v>
      </c>
      <c r="B29" s="257">
        <v>0</v>
      </c>
      <c r="C29" s="75">
        <v>9915</v>
      </c>
      <c r="D29" s="75">
        <v>15567</v>
      </c>
      <c r="E29" s="75">
        <v>0</v>
      </c>
      <c r="F29" s="75">
        <v>79945</v>
      </c>
      <c r="G29" s="74">
        <v>99669</v>
      </c>
      <c r="H29" s="74">
        <v>6742</v>
      </c>
      <c r="I29" s="74">
        <v>0</v>
      </c>
      <c r="J29" s="74">
        <v>92927</v>
      </c>
      <c r="K29" s="104">
        <v>134657</v>
      </c>
      <c r="L29" s="74">
        <v>119676</v>
      </c>
      <c r="M29" s="74">
        <v>14981</v>
      </c>
      <c r="N29" s="75">
        <v>6254</v>
      </c>
      <c r="O29" s="103">
        <v>5440</v>
      </c>
    </row>
    <row r="30" spans="1:15" ht="27" customHeight="1">
      <c r="A30" s="102" t="s">
        <v>33</v>
      </c>
      <c r="B30" s="257">
        <v>0</v>
      </c>
      <c r="C30" s="75">
        <v>7307</v>
      </c>
      <c r="D30" s="75">
        <v>0</v>
      </c>
      <c r="E30" s="75">
        <v>0</v>
      </c>
      <c r="F30" s="75">
        <v>165473</v>
      </c>
      <c r="G30" s="74">
        <v>133591</v>
      </c>
      <c r="H30" s="74">
        <v>55994</v>
      </c>
      <c r="I30" s="74">
        <v>0</v>
      </c>
      <c r="J30" s="74">
        <v>77597</v>
      </c>
      <c r="K30" s="104">
        <v>3625</v>
      </c>
      <c r="L30" s="74">
        <v>1522</v>
      </c>
      <c r="M30" s="74">
        <v>2103</v>
      </c>
      <c r="N30" s="75">
        <v>2103</v>
      </c>
      <c r="O30" s="103">
        <v>0</v>
      </c>
    </row>
    <row r="31" spans="1:15" ht="27" customHeight="1">
      <c r="A31" s="102" t="s">
        <v>34</v>
      </c>
      <c r="B31" s="257">
        <v>0</v>
      </c>
      <c r="C31" s="75">
        <v>640</v>
      </c>
      <c r="D31" s="75">
        <v>0</v>
      </c>
      <c r="E31" s="75">
        <v>0</v>
      </c>
      <c r="F31" s="75">
        <v>57272</v>
      </c>
      <c r="G31" s="74">
        <v>87550</v>
      </c>
      <c r="H31" s="74">
        <v>8085</v>
      </c>
      <c r="I31" s="74">
        <v>0</v>
      </c>
      <c r="J31" s="74">
        <v>79465</v>
      </c>
      <c r="K31" s="104">
        <v>6742</v>
      </c>
      <c r="L31" s="74">
        <v>6691</v>
      </c>
      <c r="M31" s="74">
        <v>51</v>
      </c>
      <c r="N31" s="75">
        <v>51</v>
      </c>
      <c r="O31" s="103">
        <v>0</v>
      </c>
    </row>
    <row r="32" spans="1:15" ht="27" customHeight="1">
      <c r="A32" s="102" t="s">
        <v>100</v>
      </c>
      <c r="B32" s="257">
        <v>1462</v>
      </c>
      <c r="C32" s="75">
        <v>13980</v>
      </c>
      <c r="D32" s="75">
        <v>0</v>
      </c>
      <c r="E32" s="75">
        <v>0</v>
      </c>
      <c r="F32" s="75">
        <v>90570</v>
      </c>
      <c r="G32" s="74">
        <v>84842</v>
      </c>
      <c r="H32" s="74">
        <v>32362</v>
      </c>
      <c r="I32" s="74">
        <v>0</v>
      </c>
      <c r="J32" s="74">
        <v>52480</v>
      </c>
      <c r="K32" s="104">
        <v>17600</v>
      </c>
      <c r="L32" s="74">
        <v>16297</v>
      </c>
      <c r="M32" s="74">
        <v>1303</v>
      </c>
      <c r="N32" s="75">
        <v>85</v>
      </c>
      <c r="O32" s="103">
        <v>1218</v>
      </c>
    </row>
    <row r="33" spans="1:15" ht="27" customHeight="1">
      <c r="A33" s="102" t="s">
        <v>101</v>
      </c>
      <c r="B33" s="257">
        <v>20</v>
      </c>
      <c r="C33" s="75">
        <v>1104</v>
      </c>
      <c r="D33" s="75">
        <v>0</v>
      </c>
      <c r="E33" s="75">
        <v>0</v>
      </c>
      <c r="F33" s="75">
        <v>109318</v>
      </c>
      <c r="G33" s="74">
        <v>154733</v>
      </c>
      <c r="H33" s="74">
        <v>7172</v>
      </c>
      <c r="I33" s="74">
        <v>0</v>
      </c>
      <c r="J33" s="74">
        <v>147561</v>
      </c>
      <c r="K33" s="104">
        <v>14441</v>
      </c>
      <c r="L33" s="74">
        <v>11112</v>
      </c>
      <c r="M33" s="74">
        <v>3329</v>
      </c>
      <c r="N33" s="75">
        <v>97</v>
      </c>
      <c r="O33" s="103">
        <v>0</v>
      </c>
    </row>
    <row r="34" spans="1:15" ht="27" customHeight="1">
      <c r="A34" s="102" t="s">
        <v>102</v>
      </c>
      <c r="B34" s="257">
        <v>37183</v>
      </c>
      <c r="C34" s="75">
        <v>14842</v>
      </c>
      <c r="D34" s="75">
        <v>11454</v>
      </c>
      <c r="E34" s="75">
        <v>0</v>
      </c>
      <c r="F34" s="75">
        <v>196232</v>
      </c>
      <c r="G34" s="74">
        <v>114137</v>
      </c>
      <c r="H34" s="74">
        <v>9458</v>
      </c>
      <c r="I34" s="74">
        <v>0</v>
      </c>
      <c r="J34" s="74">
        <v>104679</v>
      </c>
      <c r="K34" s="104">
        <v>22723</v>
      </c>
      <c r="L34" s="74">
        <v>20711</v>
      </c>
      <c r="M34" s="74">
        <v>2012</v>
      </c>
      <c r="N34" s="75">
        <v>1054</v>
      </c>
      <c r="O34" s="103">
        <v>958</v>
      </c>
    </row>
    <row r="35" spans="1:15" ht="27" customHeight="1">
      <c r="A35" s="102" t="s">
        <v>35</v>
      </c>
      <c r="B35" s="257">
        <v>6385</v>
      </c>
      <c r="C35" s="75">
        <v>1373</v>
      </c>
      <c r="D35" s="75">
        <v>0</v>
      </c>
      <c r="E35" s="75">
        <v>0</v>
      </c>
      <c r="F35" s="75">
        <v>180045</v>
      </c>
      <c r="G35" s="74">
        <v>130600</v>
      </c>
      <c r="H35" s="74">
        <v>5780</v>
      </c>
      <c r="I35" s="74">
        <v>0</v>
      </c>
      <c r="J35" s="74">
        <v>124820</v>
      </c>
      <c r="K35" s="104">
        <v>10663</v>
      </c>
      <c r="L35" s="74">
        <v>7617</v>
      </c>
      <c r="M35" s="74">
        <v>3046</v>
      </c>
      <c r="N35" s="75">
        <v>3046</v>
      </c>
      <c r="O35" s="103">
        <v>0</v>
      </c>
    </row>
    <row r="36" spans="1:15" ht="27" customHeight="1" thickBot="1">
      <c r="A36" s="116" t="s">
        <v>36</v>
      </c>
      <c r="B36" s="260">
        <v>12593</v>
      </c>
      <c r="C36" s="84">
        <v>8665</v>
      </c>
      <c r="D36" s="84">
        <v>0</v>
      </c>
      <c r="E36" s="84">
        <v>0</v>
      </c>
      <c r="F36" s="84">
        <v>104146</v>
      </c>
      <c r="G36" s="83">
        <v>88697</v>
      </c>
      <c r="H36" s="83">
        <v>4915</v>
      </c>
      <c r="I36" s="83">
        <v>0</v>
      </c>
      <c r="J36" s="83">
        <v>83782</v>
      </c>
      <c r="K36" s="118">
        <v>16144</v>
      </c>
      <c r="L36" s="83">
        <v>12203</v>
      </c>
      <c r="M36" s="83">
        <v>3941</v>
      </c>
      <c r="N36" s="84">
        <v>2188</v>
      </c>
      <c r="O36" s="117">
        <v>1733</v>
      </c>
    </row>
    <row r="37" spans="1:15" ht="27" customHeight="1" thickBot="1">
      <c r="A37" s="119" t="s">
        <v>37</v>
      </c>
      <c r="B37" s="87">
        <f>SUM(B8:B21)</f>
        <v>208233</v>
      </c>
      <c r="C37" s="87">
        <f aca="true" t="shared" si="0" ref="C37:O37">SUM(C8:C21)</f>
        <v>692647</v>
      </c>
      <c r="D37" s="87">
        <f t="shared" si="0"/>
        <v>127294</v>
      </c>
      <c r="E37" s="87">
        <f t="shared" si="0"/>
        <v>124211</v>
      </c>
      <c r="F37" s="87">
        <f t="shared" si="0"/>
        <v>7642166</v>
      </c>
      <c r="G37" s="86">
        <f t="shared" si="0"/>
        <v>13524432</v>
      </c>
      <c r="H37" s="86">
        <f t="shared" si="0"/>
        <v>599927</v>
      </c>
      <c r="I37" s="86">
        <f t="shared" si="0"/>
        <v>2573</v>
      </c>
      <c r="J37" s="86">
        <f t="shared" si="0"/>
        <v>12921932</v>
      </c>
      <c r="K37" s="86">
        <f t="shared" si="0"/>
        <v>2028761</v>
      </c>
      <c r="L37" s="86">
        <f t="shared" si="0"/>
        <v>895001</v>
      </c>
      <c r="M37" s="86">
        <f t="shared" si="0"/>
        <v>1133760</v>
      </c>
      <c r="N37" s="87">
        <f t="shared" si="0"/>
        <v>942273</v>
      </c>
      <c r="O37" s="120">
        <f t="shared" si="0"/>
        <v>19182</v>
      </c>
    </row>
    <row r="38" spans="1:15" ht="27" customHeight="1" thickBot="1">
      <c r="A38" s="44" t="s">
        <v>105</v>
      </c>
      <c r="B38" s="89">
        <f>SUM(B22:B36)</f>
        <v>59525</v>
      </c>
      <c r="C38" s="89">
        <f aca="true" t="shared" si="1" ref="C38:O38">SUM(C22:C36)</f>
        <v>100874</v>
      </c>
      <c r="D38" s="89">
        <f t="shared" si="1"/>
        <v>49568</v>
      </c>
      <c r="E38" s="89">
        <f t="shared" si="1"/>
        <v>11360</v>
      </c>
      <c r="F38" s="89">
        <f t="shared" si="1"/>
        <v>1769434</v>
      </c>
      <c r="G38" s="88">
        <f t="shared" si="1"/>
        <v>2417133</v>
      </c>
      <c r="H38" s="88">
        <f t="shared" si="1"/>
        <v>257160</v>
      </c>
      <c r="I38" s="88">
        <f t="shared" si="1"/>
        <v>0</v>
      </c>
      <c r="J38" s="88">
        <f t="shared" si="1"/>
        <v>2159973</v>
      </c>
      <c r="K38" s="88">
        <f t="shared" si="1"/>
        <v>501172</v>
      </c>
      <c r="L38" s="88">
        <f t="shared" si="1"/>
        <v>451898</v>
      </c>
      <c r="M38" s="88">
        <f t="shared" si="1"/>
        <v>49274</v>
      </c>
      <c r="N38" s="89">
        <f t="shared" si="1"/>
        <v>20504</v>
      </c>
      <c r="O38" s="107">
        <f t="shared" si="1"/>
        <v>9349</v>
      </c>
    </row>
    <row r="39" spans="1:15" ht="27" customHeight="1" thickBot="1">
      <c r="A39" s="121" t="s">
        <v>38</v>
      </c>
      <c r="B39" s="89">
        <f>SUM(B8:B36)</f>
        <v>267758</v>
      </c>
      <c r="C39" s="89">
        <f aca="true" t="shared" si="2" ref="C39:O39">SUM(C8:C36)</f>
        <v>793521</v>
      </c>
      <c r="D39" s="89">
        <f t="shared" si="2"/>
        <v>176862</v>
      </c>
      <c r="E39" s="89">
        <f t="shared" si="2"/>
        <v>135571</v>
      </c>
      <c r="F39" s="89">
        <f t="shared" si="2"/>
        <v>9411600</v>
      </c>
      <c r="G39" s="88">
        <f t="shared" si="2"/>
        <v>15941565</v>
      </c>
      <c r="H39" s="88">
        <f t="shared" si="2"/>
        <v>857087</v>
      </c>
      <c r="I39" s="88">
        <f t="shared" si="2"/>
        <v>2573</v>
      </c>
      <c r="J39" s="88">
        <f t="shared" si="2"/>
        <v>15081905</v>
      </c>
      <c r="K39" s="88">
        <f t="shared" si="2"/>
        <v>2529933</v>
      </c>
      <c r="L39" s="88">
        <f t="shared" si="2"/>
        <v>1346899</v>
      </c>
      <c r="M39" s="88">
        <f t="shared" si="2"/>
        <v>1183034</v>
      </c>
      <c r="N39" s="89">
        <f t="shared" si="2"/>
        <v>962777</v>
      </c>
      <c r="O39" s="107">
        <f t="shared" si="2"/>
        <v>28531</v>
      </c>
    </row>
  </sheetData>
  <sheetProtection/>
  <mergeCells count="2">
    <mergeCell ref="B3:J3"/>
    <mergeCell ref="B4:F4"/>
  </mergeCells>
  <printOptions/>
  <pageMargins left="0.4724409448818898" right="0.4724409448818898" top="0.984251968503937" bottom="0.5118110236220472" header="0.7874015748031497" footer="0.3937007874015748"/>
  <pageSetup horizontalDpi="600" verticalDpi="600" orientation="landscape" paperSize="9" scale="50" r:id="rId1"/>
  <headerFooter alignWithMargins="0">
    <oddHeader>&amp;L&amp;24３　歳入の状況（４）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2" sqref="A2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20" s="12" customFormat="1" ht="27" customHeight="1">
      <c r="A1" s="11" t="s">
        <v>68</v>
      </c>
      <c r="B1" s="11"/>
      <c r="C1" s="143"/>
      <c r="D1" s="11">
        <v>7</v>
      </c>
      <c r="E1" s="11"/>
      <c r="F1" s="11"/>
      <c r="G1" s="11"/>
      <c r="H1" s="11"/>
      <c r="I1" s="11"/>
      <c r="J1" s="11"/>
      <c r="K1" s="11"/>
      <c r="L1" s="11"/>
      <c r="M1" s="11"/>
      <c r="N1" s="143"/>
      <c r="O1" s="143" t="s">
        <v>160</v>
      </c>
      <c r="Q1" s="92"/>
      <c r="R1" s="92"/>
      <c r="S1" s="92"/>
      <c r="T1" s="92"/>
    </row>
    <row r="2" spans="1:20" s="12" customFormat="1" ht="27" customHeight="1" thickBot="1">
      <c r="A2" s="13"/>
      <c r="B2" s="13"/>
      <c r="C2" s="94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4" t="s">
        <v>1</v>
      </c>
      <c r="Q2" s="92"/>
      <c r="R2" s="92"/>
      <c r="S2" s="92"/>
      <c r="T2" s="92"/>
    </row>
    <row r="3" spans="1:20" s="12" customFormat="1" ht="27" customHeight="1">
      <c r="A3" s="15"/>
      <c r="B3" s="247" t="s">
        <v>60</v>
      </c>
      <c r="C3" s="249"/>
      <c r="D3" s="17"/>
      <c r="E3" s="146"/>
      <c r="F3" s="146"/>
      <c r="G3" s="146"/>
      <c r="H3" s="146"/>
      <c r="I3" s="17"/>
      <c r="J3" s="146"/>
      <c r="K3" s="146"/>
      <c r="L3" s="17"/>
      <c r="M3" s="146"/>
      <c r="N3" s="146"/>
      <c r="O3" s="144"/>
      <c r="Q3" s="92"/>
      <c r="R3" s="92"/>
      <c r="S3" s="92"/>
      <c r="T3" s="92"/>
    </row>
    <row r="4" spans="1:20" s="12" customFormat="1" ht="27" customHeight="1">
      <c r="A4" s="20"/>
      <c r="B4" s="248" t="s">
        <v>154</v>
      </c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64"/>
      <c r="O4" s="244"/>
      <c r="Q4" s="92"/>
      <c r="R4" s="92"/>
      <c r="S4" s="92"/>
      <c r="T4" s="92"/>
    </row>
    <row r="5" spans="1:20" s="12" customFormat="1" ht="27" customHeight="1">
      <c r="A5" s="22" t="s">
        <v>113</v>
      </c>
      <c r="B5" s="2"/>
      <c r="C5" s="1" t="s">
        <v>63</v>
      </c>
      <c r="D5" s="3" t="s">
        <v>69</v>
      </c>
      <c r="E5" s="3" t="s">
        <v>70</v>
      </c>
      <c r="F5" s="3" t="s">
        <v>121</v>
      </c>
      <c r="G5" s="10" t="s">
        <v>129</v>
      </c>
      <c r="H5" s="3" t="s">
        <v>12</v>
      </c>
      <c r="I5" s="3" t="s">
        <v>71</v>
      </c>
      <c r="J5" s="3" t="s">
        <v>72</v>
      </c>
      <c r="K5" s="3" t="s">
        <v>73</v>
      </c>
      <c r="L5" s="3" t="s">
        <v>74</v>
      </c>
      <c r="M5" s="3" t="s">
        <v>128</v>
      </c>
      <c r="N5" s="1" t="s">
        <v>75</v>
      </c>
      <c r="O5" s="25" t="s">
        <v>76</v>
      </c>
      <c r="Q5" s="92"/>
      <c r="R5" s="92"/>
      <c r="S5" s="92"/>
      <c r="T5" s="92"/>
    </row>
    <row r="6" spans="1:20" s="12" customFormat="1" ht="27" customHeight="1">
      <c r="A6" s="20"/>
      <c r="B6" s="3" t="s">
        <v>12</v>
      </c>
      <c r="C6" s="23"/>
      <c r="D6" s="16"/>
      <c r="E6" s="16"/>
      <c r="F6" s="16"/>
      <c r="G6" s="10" t="s">
        <v>130</v>
      </c>
      <c r="H6" s="16"/>
      <c r="I6" s="2"/>
      <c r="J6" s="2"/>
      <c r="K6" s="3" t="s">
        <v>127</v>
      </c>
      <c r="L6" s="2"/>
      <c r="M6" s="3" t="s">
        <v>79</v>
      </c>
      <c r="N6" s="23"/>
      <c r="O6" s="25" t="s">
        <v>80</v>
      </c>
      <c r="Q6" s="92"/>
      <c r="R6" s="92"/>
      <c r="S6" s="92"/>
      <c r="T6" s="92"/>
    </row>
    <row r="7" spans="1:20" s="12" customFormat="1" ht="27" customHeight="1" thickBot="1">
      <c r="A7" s="26"/>
      <c r="B7" s="4"/>
      <c r="C7" s="8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30"/>
      <c r="Q7" s="92"/>
      <c r="R7" s="92"/>
      <c r="S7" s="92"/>
      <c r="T7" s="92"/>
    </row>
    <row r="8" spans="1:15" ht="27" customHeight="1">
      <c r="A8" s="31" t="s">
        <v>14</v>
      </c>
      <c r="B8" s="261">
        <v>4024</v>
      </c>
      <c r="C8" s="250">
        <v>19714</v>
      </c>
      <c r="D8" s="32">
        <v>2804986</v>
      </c>
      <c r="E8" s="68">
        <v>2400000</v>
      </c>
      <c r="F8" s="68">
        <v>0</v>
      </c>
      <c r="G8" s="68">
        <v>397304</v>
      </c>
      <c r="H8" s="97">
        <v>7682</v>
      </c>
      <c r="I8" s="97">
        <v>1031878</v>
      </c>
      <c r="J8" s="68">
        <v>572340</v>
      </c>
      <c r="K8" s="68">
        <v>459538</v>
      </c>
      <c r="L8" s="97">
        <v>1528437</v>
      </c>
      <c r="M8" s="68">
        <v>159286</v>
      </c>
      <c r="N8" s="69">
        <v>3817</v>
      </c>
      <c r="O8" s="96">
        <v>25334</v>
      </c>
    </row>
    <row r="9" spans="1:15" ht="27" customHeight="1">
      <c r="A9" s="98" t="s">
        <v>15</v>
      </c>
      <c r="B9" s="255">
        <v>12328</v>
      </c>
      <c r="C9" s="250">
        <v>137063</v>
      </c>
      <c r="D9" s="97">
        <v>1097930</v>
      </c>
      <c r="E9" s="68">
        <v>779475</v>
      </c>
      <c r="F9" s="68">
        <v>8974</v>
      </c>
      <c r="G9" s="68">
        <v>309481</v>
      </c>
      <c r="H9" s="97">
        <v>0</v>
      </c>
      <c r="I9" s="97">
        <v>3020149</v>
      </c>
      <c r="J9" s="68">
        <v>2575802</v>
      </c>
      <c r="K9" s="68">
        <v>444347</v>
      </c>
      <c r="L9" s="97">
        <v>4344606</v>
      </c>
      <c r="M9" s="68">
        <v>38971</v>
      </c>
      <c r="N9" s="69">
        <v>14283</v>
      </c>
      <c r="O9" s="96">
        <v>0</v>
      </c>
    </row>
    <row r="10" spans="1:15" ht="27" customHeight="1">
      <c r="A10" s="98" t="s">
        <v>16</v>
      </c>
      <c r="B10" s="255">
        <v>1683</v>
      </c>
      <c r="C10" s="250">
        <v>83737</v>
      </c>
      <c r="D10" s="97">
        <v>546196</v>
      </c>
      <c r="E10" s="68">
        <v>0</v>
      </c>
      <c r="F10" s="68">
        <v>0</v>
      </c>
      <c r="G10" s="68">
        <v>56738</v>
      </c>
      <c r="H10" s="97">
        <v>489458</v>
      </c>
      <c r="I10" s="97">
        <v>1668754</v>
      </c>
      <c r="J10" s="68">
        <v>996584</v>
      </c>
      <c r="K10" s="68">
        <v>672170</v>
      </c>
      <c r="L10" s="97">
        <v>684535</v>
      </c>
      <c r="M10" s="68">
        <v>134638</v>
      </c>
      <c r="N10" s="69">
        <v>783</v>
      </c>
      <c r="O10" s="96">
        <v>0</v>
      </c>
    </row>
    <row r="11" spans="1:15" ht="27" customHeight="1">
      <c r="A11" s="98" t="s">
        <v>17</v>
      </c>
      <c r="B11" s="255">
        <v>71830</v>
      </c>
      <c r="C11" s="250">
        <v>129691</v>
      </c>
      <c r="D11" s="97">
        <v>1235895</v>
      </c>
      <c r="E11" s="68">
        <v>274069</v>
      </c>
      <c r="F11" s="68">
        <v>1828</v>
      </c>
      <c r="G11" s="68">
        <v>789603</v>
      </c>
      <c r="H11" s="97">
        <v>170395</v>
      </c>
      <c r="I11" s="97">
        <v>1355653</v>
      </c>
      <c r="J11" s="68">
        <v>1193592</v>
      </c>
      <c r="K11" s="68">
        <v>162061</v>
      </c>
      <c r="L11" s="97">
        <v>631798</v>
      </c>
      <c r="M11" s="68">
        <v>22911</v>
      </c>
      <c r="N11" s="69">
        <v>4405</v>
      </c>
      <c r="O11" s="96">
        <v>0</v>
      </c>
    </row>
    <row r="12" spans="1:15" ht="27" customHeight="1">
      <c r="A12" s="98" t="s">
        <v>18</v>
      </c>
      <c r="B12" s="255">
        <v>12432</v>
      </c>
      <c r="C12" s="250">
        <v>352640</v>
      </c>
      <c r="D12" s="97">
        <v>1627631</v>
      </c>
      <c r="E12" s="68">
        <v>1236977</v>
      </c>
      <c r="F12" s="68">
        <v>0</v>
      </c>
      <c r="G12" s="68">
        <v>369220</v>
      </c>
      <c r="H12" s="97">
        <v>21434</v>
      </c>
      <c r="I12" s="97">
        <v>1686602</v>
      </c>
      <c r="J12" s="68">
        <v>1550692</v>
      </c>
      <c r="K12" s="68">
        <v>135910</v>
      </c>
      <c r="L12" s="97">
        <v>838934</v>
      </c>
      <c r="M12" s="68">
        <v>54216</v>
      </c>
      <c r="N12" s="69">
        <v>421</v>
      </c>
      <c r="O12" s="96">
        <v>0</v>
      </c>
    </row>
    <row r="13" spans="1:15" ht="27" customHeight="1">
      <c r="A13" s="98" t="s">
        <v>19</v>
      </c>
      <c r="B13" s="255">
        <v>1620</v>
      </c>
      <c r="C13" s="250">
        <v>166042</v>
      </c>
      <c r="D13" s="97">
        <v>21558</v>
      </c>
      <c r="E13" s="68">
        <v>0</v>
      </c>
      <c r="F13" s="68">
        <v>0</v>
      </c>
      <c r="G13" s="68">
        <v>21558</v>
      </c>
      <c r="H13" s="97">
        <v>0</v>
      </c>
      <c r="I13" s="97">
        <v>1063434</v>
      </c>
      <c r="J13" s="68">
        <v>606219</v>
      </c>
      <c r="K13" s="68">
        <v>457215</v>
      </c>
      <c r="L13" s="97">
        <v>2944605</v>
      </c>
      <c r="M13" s="68">
        <v>73860</v>
      </c>
      <c r="N13" s="69">
        <v>866</v>
      </c>
      <c r="O13" s="96">
        <v>0</v>
      </c>
    </row>
    <row r="14" spans="1:15" ht="27" customHeight="1">
      <c r="A14" s="98" t="s">
        <v>20</v>
      </c>
      <c r="B14" s="255">
        <v>0</v>
      </c>
      <c r="C14" s="250">
        <v>63218</v>
      </c>
      <c r="D14" s="97">
        <v>320997</v>
      </c>
      <c r="E14" s="68">
        <v>0</v>
      </c>
      <c r="F14" s="68">
        <v>0</v>
      </c>
      <c r="G14" s="68">
        <v>73901</v>
      </c>
      <c r="H14" s="97">
        <v>247096</v>
      </c>
      <c r="I14" s="97">
        <v>323895</v>
      </c>
      <c r="J14" s="68">
        <v>321214</v>
      </c>
      <c r="K14" s="68">
        <v>2681</v>
      </c>
      <c r="L14" s="97">
        <v>608619</v>
      </c>
      <c r="M14" s="68">
        <v>20588</v>
      </c>
      <c r="N14" s="69">
        <v>61</v>
      </c>
      <c r="O14" s="96">
        <v>0</v>
      </c>
    </row>
    <row r="15" spans="1:15" ht="27" customHeight="1">
      <c r="A15" s="98" t="s">
        <v>21</v>
      </c>
      <c r="B15" s="255">
        <v>0</v>
      </c>
      <c r="C15" s="250">
        <v>101695</v>
      </c>
      <c r="D15" s="97">
        <v>853389</v>
      </c>
      <c r="E15" s="68">
        <v>672246</v>
      </c>
      <c r="F15" s="68">
        <v>35000</v>
      </c>
      <c r="G15" s="68">
        <v>130833</v>
      </c>
      <c r="H15" s="97">
        <v>15310</v>
      </c>
      <c r="I15" s="97">
        <v>331257</v>
      </c>
      <c r="J15" s="68">
        <v>249917</v>
      </c>
      <c r="K15" s="68">
        <v>81340</v>
      </c>
      <c r="L15" s="97">
        <v>115380</v>
      </c>
      <c r="M15" s="68">
        <v>5309</v>
      </c>
      <c r="N15" s="69">
        <v>193</v>
      </c>
      <c r="O15" s="96">
        <v>0</v>
      </c>
    </row>
    <row r="16" spans="1:15" ht="27" customHeight="1">
      <c r="A16" s="98" t="s">
        <v>22</v>
      </c>
      <c r="B16" s="255">
        <v>2372</v>
      </c>
      <c r="C16" s="250">
        <v>10911</v>
      </c>
      <c r="D16" s="97">
        <v>872493</v>
      </c>
      <c r="E16" s="68">
        <v>770393</v>
      </c>
      <c r="F16" s="68">
        <v>0</v>
      </c>
      <c r="G16" s="68">
        <v>46465</v>
      </c>
      <c r="H16" s="97">
        <v>55635</v>
      </c>
      <c r="I16" s="97">
        <v>529510</v>
      </c>
      <c r="J16" s="68">
        <v>468363</v>
      </c>
      <c r="K16" s="68">
        <v>61147</v>
      </c>
      <c r="L16" s="97">
        <v>361760</v>
      </c>
      <c r="M16" s="68">
        <v>38086</v>
      </c>
      <c r="N16" s="69">
        <v>141</v>
      </c>
      <c r="O16" s="96">
        <v>7042</v>
      </c>
    </row>
    <row r="17" spans="1:15" ht="27" customHeight="1">
      <c r="A17" s="98" t="s">
        <v>23</v>
      </c>
      <c r="B17" s="255">
        <v>46746</v>
      </c>
      <c r="C17" s="250">
        <v>550319</v>
      </c>
      <c r="D17" s="97">
        <v>510400</v>
      </c>
      <c r="E17" s="68">
        <v>0</v>
      </c>
      <c r="F17" s="68">
        <v>40000</v>
      </c>
      <c r="G17" s="68">
        <v>469699</v>
      </c>
      <c r="H17" s="97">
        <v>701</v>
      </c>
      <c r="I17" s="97">
        <v>314085</v>
      </c>
      <c r="J17" s="68">
        <v>302935</v>
      </c>
      <c r="K17" s="68">
        <v>11150</v>
      </c>
      <c r="L17" s="97">
        <v>350374</v>
      </c>
      <c r="M17" s="68">
        <v>12396</v>
      </c>
      <c r="N17" s="69">
        <v>190</v>
      </c>
      <c r="O17" s="96">
        <v>0</v>
      </c>
    </row>
    <row r="18" spans="1:15" ht="27" customHeight="1">
      <c r="A18" s="98" t="s">
        <v>24</v>
      </c>
      <c r="B18" s="255">
        <v>0</v>
      </c>
      <c r="C18" s="250">
        <v>52487</v>
      </c>
      <c r="D18" s="97">
        <v>283993</v>
      </c>
      <c r="E18" s="68">
        <v>150000</v>
      </c>
      <c r="F18" s="68">
        <v>0</v>
      </c>
      <c r="G18" s="68">
        <v>133993</v>
      </c>
      <c r="H18" s="97">
        <v>0</v>
      </c>
      <c r="I18" s="97">
        <v>258437</v>
      </c>
      <c r="J18" s="68">
        <v>178453</v>
      </c>
      <c r="K18" s="68">
        <v>79984</v>
      </c>
      <c r="L18" s="97">
        <v>350245</v>
      </c>
      <c r="M18" s="68">
        <v>6612</v>
      </c>
      <c r="N18" s="69">
        <v>65</v>
      </c>
      <c r="O18" s="96">
        <v>0</v>
      </c>
    </row>
    <row r="19" spans="1:15" ht="27" customHeight="1">
      <c r="A19" s="99" t="s">
        <v>89</v>
      </c>
      <c r="B19" s="256">
        <v>1627</v>
      </c>
      <c r="C19" s="108">
        <v>41419</v>
      </c>
      <c r="D19" s="101">
        <v>2473670</v>
      </c>
      <c r="E19" s="71">
        <v>1500000</v>
      </c>
      <c r="F19" s="71">
        <v>400000</v>
      </c>
      <c r="G19" s="71">
        <v>512746</v>
      </c>
      <c r="H19" s="97">
        <v>60924</v>
      </c>
      <c r="I19" s="101">
        <v>307779</v>
      </c>
      <c r="J19" s="71">
        <v>140186</v>
      </c>
      <c r="K19" s="71">
        <v>167593</v>
      </c>
      <c r="L19" s="101">
        <v>973783</v>
      </c>
      <c r="M19" s="68">
        <v>13750</v>
      </c>
      <c r="N19" s="72">
        <v>12</v>
      </c>
      <c r="O19" s="100">
        <v>0</v>
      </c>
    </row>
    <row r="20" spans="1:15" ht="27" customHeight="1">
      <c r="A20" s="102" t="s">
        <v>90</v>
      </c>
      <c r="B20" s="257">
        <v>252</v>
      </c>
      <c r="C20" s="115">
        <v>788841</v>
      </c>
      <c r="D20" s="104">
        <v>1465608</v>
      </c>
      <c r="E20" s="74">
        <v>726920</v>
      </c>
      <c r="F20" s="74">
        <v>152500</v>
      </c>
      <c r="G20" s="74">
        <v>560725</v>
      </c>
      <c r="H20" s="97">
        <v>25463</v>
      </c>
      <c r="I20" s="104">
        <v>1139772</v>
      </c>
      <c r="J20" s="74">
        <v>1131584</v>
      </c>
      <c r="K20" s="74">
        <v>8188</v>
      </c>
      <c r="L20" s="104">
        <v>624095</v>
      </c>
      <c r="M20" s="68">
        <v>113246</v>
      </c>
      <c r="N20" s="75">
        <v>163</v>
      </c>
      <c r="O20" s="103">
        <v>0</v>
      </c>
    </row>
    <row r="21" spans="1:15" ht="27" customHeight="1" thickBot="1">
      <c r="A21" s="105" t="s">
        <v>91</v>
      </c>
      <c r="B21" s="262">
        <v>17391</v>
      </c>
      <c r="C21" s="89">
        <v>66722</v>
      </c>
      <c r="D21" s="109">
        <v>449151</v>
      </c>
      <c r="E21" s="77">
        <v>0</v>
      </c>
      <c r="F21" s="77">
        <v>0</v>
      </c>
      <c r="G21" s="77">
        <v>429880</v>
      </c>
      <c r="H21" s="108">
        <v>19271</v>
      </c>
      <c r="I21" s="109">
        <v>1277353</v>
      </c>
      <c r="J21" s="77">
        <v>951457</v>
      </c>
      <c r="K21" s="77">
        <v>325896</v>
      </c>
      <c r="L21" s="109">
        <v>891904</v>
      </c>
      <c r="M21" s="72">
        <v>31312</v>
      </c>
      <c r="N21" s="78">
        <v>707</v>
      </c>
      <c r="O21" s="110">
        <v>1197</v>
      </c>
    </row>
    <row r="22" spans="1:15" ht="27" customHeight="1">
      <c r="A22" s="111" t="s">
        <v>25</v>
      </c>
      <c r="B22" s="259">
        <v>0</v>
      </c>
      <c r="C22" s="113">
        <v>2530</v>
      </c>
      <c r="D22" s="114">
        <v>298649</v>
      </c>
      <c r="E22" s="80">
        <v>0</v>
      </c>
      <c r="F22" s="80">
        <v>0</v>
      </c>
      <c r="G22" s="80">
        <v>295342</v>
      </c>
      <c r="H22" s="113">
        <v>3307</v>
      </c>
      <c r="I22" s="114">
        <v>101209</v>
      </c>
      <c r="J22" s="80">
        <v>82279</v>
      </c>
      <c r="K22" s="80">
        <v>18930</v>
      </c>
      <c r="L22" s="114">
        <v>59082</v>
      </c>
      <c r="M22" s="81">
        <v>3392</v>
      </c>
      <c r="N22" s="81">
        <v>174</v>
      </c>
      <c r="O22" s="112">
        <v>0</v>
      </c>
    </row>
    <row r="23" spans="1:15" ht="27" customHeight="1">
      <c r="A23" s="102" t="s">
        <v>26</v>
      </c>
      <c r="B23" s="257">
        <v>0</v>
      </c>
      <c r="C23" s="115">
        <v>1114</v>
      </c>
      <c r="D23" s="104">
        <v>295399</v>
      </c>
      <c r="E23" s="74">
        <v>162000</v>
      </c>
      <c r="F23" s="74">
        <v>0</v>
      </c>
      <c r="G23" s="74">
        <v>101583</v>
      </c>
      <c r="H23" s="115">
        <v>31816</v>
      </c>
      <c r="I23" s="104">
        <v>485923</v>
      </c>
      <c r="J23" s="74">
        <v>468789</v>
      </c>
      <c r="K23" s="74">
        <v>17134</v>
      </c>
      <c r="L23" s="104">
        <v>255716</v>
      </c>
      <c r="M23" s="75">
        <v>4638</v>
      </c>
      <c r="N23" s="75">
        <v>110</v>
      </c>
      <c r="O23" s="103">
        <v>0</v>
      </c>
    </row>
    <row r="24" spans="1:15" ht="27" customHeight="1">
      <c r="A24" s="102" t="s">
        <v>27</v>
      </c>
      <c r="B24" s="257">
        <v>565</v>
      </c>
      <c r="C24" s="115">
        <v>1775</v>
      </c>
      <c r="D24" s="104">
        <v>835408</v>
      </c>
      <c r="E24" s="74">
        <v>314134</v>
      </c>
      <c r="F24" s="74">
        <v>3000</v>
      </c>
      <c r="G24" s="74">
        <v>488464</v>
      </c>
      <c r="H24" s="104">
        <v>29810</v>
      </c>
      <c r="I24" s="104">
        <v>404784</v>
      </c>
      <c r="J24" s="74">
        <v>302660</v>
      </c>
      <c r="K24" s="74">
        <v>102124</v>
      </c>
      <c r="L24" s="104">
        <v>219881</v>
      </c>
      <c r="M24" s="74">
        <v>10669</v>
      </c>
      <c r="N24" s="75">
        <v>362</v>
      </c>
      <c r="O24" s="103">
        <v>0</v>
      </c>
    </row>
    <row r="25" spans="1:15" ht="27" customHeight="1">
      <c r="A25" s="102" t="s">
        <v>28</v>
      </c>
      <c r="B25" s="257">
        <v>0</v>
      </c>
      <c r="C25" s="115">
        <v>2189</v>
      </c>
      <c r="D25" s="104">
        <v>365503</v>
      </c>
      <c r="E25" s="74">
        <v>350000</v>
      </c>
      <c r="F25" s="74">
        <v>0</v>
      </c>
      <c r="G25" s="74">
        <v>12304</v>
      </c>
      <c r="H25" s="104">
        <v>3199</v>
      </c>
      <c r="I25" s="104">
        <v>270916</v>
      </c>
      <c r="J25" s="74">
        <v>256093</v>
      </c>
      <c r="K25" s="74">
        <v>14823</v>
      </c>
      <c r="L25" s="104">
        <v>31157</v>
      </c>
      <c r="M25" s="74">
        <v>1696</v>
      </c>
      <c r="N25" s="75">
        <v>449</v>
      </c>
      <c r="O25" s="103">
        <v>0</v>
      </c>
    </row>
    <row r="26" spans="1:15" ht="27" customHeight="1">
      <c r="A26" s="102" t="s">
        <v>29</v>
      </c>
      <c r="B26" s="257">
        <v>14</v>
      </c>
      <c r="C26" s="115">
        <v>1590</v>
      </c>
      <c r="D26" s="104">
        <v>119084</v>
      </c>
      <c r="E26" s="74">
        <v>0</v>
      </c>
      <c r="F26" s="74">
        <v>0</v>
      </c>
      <c r="G26" s="74">
        <v>119051</v>
      </c>
      <c r="H26" s="115">
        <v>33</v>
      </c>
      <c r="I26" s="104">
        <v>236904</v>
      </c>
      <c r="J26" s="74">
        <v>230790</v>
      </c>
      <c r="K26" s="74">
        <v>6114</v>
      </c>
      <c r="L26" s="104">
        <v>180124</v>
      </c>
      <c r="M26" s="75">
        <v>6565</v>
      </c>
      <c r="N26" s="75">
        <v>4</v>
      </c>
      <c r="O26" s="103">
        <v>0</v>
      </c>
    </row>
    <row r="27" spans="1:15" ht="27" customHeight="1">
      <c r="A27" s="102" t="s">
        <v>30</v>
      </c>
      <c r="B27" s="257">
        <v>12303</v>
      </c>
      <c r="C27" s="115">
        <v>35621</v>
      </c>
      <c r="D27" s="104">
        <v>415806</v>
      </c>
      <c r="E27" s="74">
        <v>386303</v>
      </c>
      <c r="F27" s="74">
        <v>0</v>
      </c>
      <c r="G27" s="74">
        <v>18990</v>
      </c>
      <c r="H27" s="104">
        <v>10513</v>
      </c>
      <c r="I27" s="104">
        <v>305511</v>
      </c>
      <c r="J27" s="74">
        <v>281953</v>
      </c>
      <c r="K27" s="74">
        <v>23558</v>
      </c>
      <c r="L27" s="104">
        <v>175217</v>
      </c>
      <c r="M27" s="74">
        <v>629</v>
      </c>
      <c r="N27" s="75">
        <v>906</v>
      </c>
      <c r="O27" s="103">
        <v>69959</v>
      </c>
    </row>
    <row r="28" spans="1:15" ht="27" customHeight="1">
      <c r="A28" s="102" t="s">
        <v>31</v>
      </c>
      <c r="B28" s="257">
        <v>0</v>
      </c>
      <c r="C28" s="115">
        <v>307650</v>
      </c>
      <c r="D28" s="104">
        <v>541853</v>
      </c>
      <c r="E28" s="74">
        <v>393000</v>
      </c>
      <c r="F28" s="74">
        <v>1531</v>
      </c>
      <c r="G28" s="74">
        <v>147322</v>
      </c>
      <c r="H28" s="104">
        <v>0</v>
      </c>
      <c r="I28" s="104">
        <v>647758</v>
      </c>
      <c r="J28" s="74">
        <v>532074</v>
      </c>
      <c r="K28" s="74">
        <v>115684</v>
      </c>
      <c r="L28" s="104">
        <v>94252</v>
      </c>
      <c r="M28" s="74">
        <v>13149</v>
      </c>
      <c r="N28" s="75">
        <v>139</v>
      </c>
      <c r="O28" s="103">
        <v>0</v>
      </c>
    </row>
    <row r="29" spans="1:15" ht="27" customHeight="1">
      <c r="A29" s="102" t="s">
        <v>32</v>
      </c>
      <c r="B29" s="257">
        <v>3287</v>
      </c>
      <c r="C29" s="115">
        <v>24873</v>
      </c>
      <c r="D29" s="104">
        <v>127773</v>
      </c>
      <c r="E29" s="74">
        <v>0</v>
      </c>
      <c r="F29" s="74">
        <v>0</v>
      </c>
      <c r="G29" s="74">
        <v>60496</v>
      </c>
      <c r="H29" s="115">
        <v>67277</v>
      </c>
      <c r="I29" s="104">
        <v>336356</v>
      </c>
      <c r="J29" s="74">
        <v>273523</v>
      </c>
      <c r="K29" s="74">
        <v>62833</v>
      </c>
      <c r="L29" s="104">
        <v>97241</v>
      </c>
      <c r="M29" s="75">
        <v>2409</v>
      </c>
      <c r="N29" s="75">
        <v>12</v>
      </c>
      <c r="O29" s="103">
        <v>0</v>
      </c>
    </row>
    <row r="30" spans="1:15" ht="27" customHeight="1">
      <c r="A30" s="102" t="s">
        <v>33</v>
      </c>
      <c r="B30" s="257">
        <v>0</v>
      </c>
      <c r="C30" s="115">
        <v>104585</v>
      </c>
      <c r="D30" s="104">
        <v>293048</v>
      </c>
      <c r="E30" s="74">
        <v>146320</v>
      </c>
      <c r="F30" s="74">
        <v>0</v>
      </c>
      <c r="G30" s="74">
        <v>145728</v>
      </c>
      <c r="H30" s="104">
        <v>1000</v>
      </c>
      <c r="I30" s="104">
        <v>197999</v>
      </c>
      <c r="J30" s="74">
        <v>106134</v>
      </c>
      <c r="K30" s="74">
        <v>91865</v>
      </c>
      <c r="L30" s="104">
        <v>116154</v>
      </c>
      <c r="M30" s="74">
        <v>4932</v>
      </c>
      <c r="N30" s="75">
        <v>0</v>
      </c>
      <c r="O30" s="103">
        <v>0</v>
      </c>
    </row>
    <row r="31" spans="1:15" ht="27" customHeight="1">
      <c r="A31" s="102" t="s">
        <v>34</v>
      </c>
      <c r="B31" s="257">
        <v>0</v>
      </c>
      <c r="C31" s="115">
        <v>36028</v>
      </c>
      <c r="D31" s="104">
        <v>110092</v>
      </c>
      <c r="E31" s="74">
        <v>100000</v>
      </c>
      <c r="F31" s="74">
        <v>0</v>
      </c>
      <c r="G31" s="74">
        <v>0</v>
      </c>
      <c r="H31" s="104">
        <v>10092</v>
      </c>
      <c r="I31" s="104">
        <v>165455</v>
      </c>
      <c r="J31" s="74">
        <v>119525</v>
      </c>
      <c r="K31" s="74">
        <v>45930</v>
      </c>
      <c r="L31" s="104">
        <v>80973</v>
      </c>
      <c r="M31" s="74">
        <v>1290</v>
      </c>
      <c r="N31" s="75">
        <v>25</v>
      </c>
      <c r="O31" s="103">
        <v>0</v>
      </c>
    </row>
    <row r="32" spans="1:15" ht="27" customHeight="1">
      <c r="A32" s="102" t="s">
        <v>100</v>
      </c>
      <c r="B32" s="257">
        <v>0</v>
      </c>
      <c r="C32" s="115">
        <v>40194</v>
      </c>
      <c r="D32" s="104">
        <v>298023</v>
      </c>
      <c r="E32" s="74">
        <v>0</v>
      </c>
      <c r="F32" s="74">
        <v>0</v>
      </c>
      <c r="G32" s="74">
        <v>290780</v>
      </c>
      <c r="H32" s="104">
        <v>7243</v>
      </c>
      <c r="I32" s="104">
        <v>408731</v>
      </c>
      <c r="J32" s="74">
        <v>348565</v>
      </c>
      <c r="K32" s="74">
        <v>60166</v>
      </c>
      <c r="L32" s="104">
        <v>102578</v>
      </c>
      <c r="M32" s="74">
        <v>1708</v>
      </c>
      <c r="N32" s="75">
        <v>11</v>
      </c>
      <c r="O32" s="103">
        <v>0</v>
      </c>
    </row>
    <row r="33" spans="1:15" ht="27" customHeight="1">
      <c r="A33" s="102" t="s">
        <v>101</v>
      </c>
      <c r="B33" s="257">
        <v>3232</v>
      </c>
      <c r="C33" s="115">
        <v>140287</v>
      </c>
      <c r="D33" s="104">
        <v>154654</v>
      </c>
      <c r="E33" s="74">
        <v>0</v>
      </c>
      <c r="F33" s="74">
        <v>0</v>
      </c>
      <c r="G33" s="74">
        <v>123465</v>
      </c>
      <c r="H33" s="115">
        <v>31189</v>
      </c>
      <c r="I33" s="104">
        <v>380213</v>
      </c>
      <c r="J33" s="74">
        <v>331479</v>
      </c>
      <c r="K33" s="74">
        <v>48734</v>
      </c>
      <c r="L33" s="104">
        <v>108707</v>
      </c>
      <c r="M33" s="75">
        <v>7140</v>
      </c>
      <c r="N33" s="75">
        <v>160</v>
      </c>
      <c r="O33" s="103">
        <v>0</v>
      </c>
    </row>
    <row r="34" spans="1:15" ht="27" customHeight="1">
      <c r="A34" s="102" t="s">
        <v>102</v>
      </c>
      <c r="B34" s="257">
        <v>0</v>
      </c>
      <c r="C34" s="115">
        <v>118887</v>
      </c>
      <c r="D34" s="104">
        <v>422850</v>
      </c>
      <c r="E34" s="74">
        <v>312735</v>
      </c>
      <c r="F34" s="74">
        <v>0</v>
      </c>
      <c r="G34" s="74">
        <v>91681</v>
      </c>
      <c r="H34" s="115">
        <v>18434</v>
      </c>
      <c r="I34" s="104">
        <v>634688</v>
      </c>
      <c r="J34" s="74">
        <v>562134</v>
      </c>
      <c r="K34" s="74">
        <v>72554</v>
      </c>
      <c r="L34" s="104">
        <v>131854</v>
      </c>
      <c r="M34" s="75">
        <v>15767</v>
      </c>
      <c r="N34" s="75">
        <v>1</v>
      </c>
      <c r="O34" s="103">
        <v>0</v>
      </c>
    </row>
    <row r="35" spans="1:15" ht="27" customHeight="1">
      <c r="A35" s="102" t="s">
        <v>35</v>
      </c>
      <c r="B35" s="257">
        <v>0</v>
      </c>
      <c r="C35" s="115">
        <v>38803</v>
      </c>
      <c r="D35" s="104">
        <v>115972</v>
      </c>
      <c r="E35" s="74">
        <v>100000</v>
      </c>
      <c r="F35" s="74">
        <v>0</v>
      </c>
      <c r="G35" s="74">
        <v>15970</v>
      </c>
      <c r="H35" s="104">
        <v>2</v>
      </c>
      <c r="I35" s="104">
        <v>206644</v>
      </c>
      <c r="J35" s="74">
        <v>134864</v>
      </c>
      <c r="K35" s="74">
        <v>71780</v>
      </c>
      <c r="L35" s="104">
        <v>103281</v>
      </c>
      <c r="M35" s="74">
        <v>6667</v>
      </c>
      <c r="N35" s="75">
        <v>0</v>
      </c>
      <c r="O35" s="103">
        <v>0</v>
      </c>
    </row>
    <row r="36" spans="1:15" ht="27" customHeight="1" thickBot="1">
      <c r="A36" s="116" t="s">
        <v>36</v>
      </c>
      <c r="B36" s="260">
        <v>20</v>
      </c>
      <c r="C36" s="251">
        <v>36824</v>
      </c>
      <c r="D36" s="118">
        <v>171556</v>
      </c>
      <c r="E36" s="83">
        <v>100000</v>
      </c>
      <c r="F36" s="83">
        <v>0</v>
      </c>
      <c r="G36" s="83">
        <v>27626</v>
      </c>
      <c r="H36" s="118">
        <v>43930</v>
      </c>
      <c r="I36" s="118">
        <v>323003</v>
      </c>
      <c r="J36" s="83">
        <v>287137</v>
      </c>
      <c r="K36" s="83">
        <v>35866</v>
      </c>
      <c r="L36" s="118">
        <v>168650</v>
      </c>
      <c r="M36" s="83">
        <v>1222</v>
      </c>
      <c r="N36" s="84">
        <v>34</v>
      </c>
      <c r="O36" s="117">
        <v>256</v>
      </c>
    </row>
    <row r="37" spans="1:15" ht="27" customHeight="1" thickBot="1">
      <c r="A37" s="119" t="s">
        <v>37</v>
      </c>
      <c r="B37" s="87">
        <f>SUM(B8:B21)</f>
        <v>172305</v>
      </c>
      <c r="C37" s="87">
        <f aca="true" t="shared" si="0" ref="C37:O37">SUM(C8:C21)</f>
        <v>2564499</v>
      </c>
      <c r="D37" s="86">
        <f t="shared" si="0"/>
        <v>14563897</v>
      </c>
      <c r="E37" s="86">
        <f t="shared" si="0"/>
        <v>8510080</v>
      </c>
      <c r="F37" s="86">
        <f t="shared" si="0"/>
        <v>638302</v>
      </c>
      <c r="G37" s="86">
        <f t="shared" si="0"/>
        <v>4302146</v>
      </c>
      <c r="H37" s="86">
        <f t="shared" si="0"/>
        <v>1113369</v>
      </c>
      <c r="I37" s="86">
        <f t="shared" si="0"/>
        <v>14308558</v>
      </c>
      <c r="J37" s="86">
        <f t="shared" si="0"/>
        <v>11239338</v>
      </c>
      <c r="K37" s="86">
        <f t="shared" si="0"/>
        <v>3069220</v>
      </c>
      <c r="L37" s="86">
        <f t="shared" si="0"/>
        <v>15249075</v>
      </c>
      <c r="M37" s="86">
        <f t="shared" si="0"/>
        <v>725181</v>
      </c>
      <c r="N37" s="87">
        <f t="shared" si="0"/>
        <v>26107</v>
      </c>
      <c r="O37" s="120">
        <f t="shared" si="0"/>
        <v>33573</v>
      </c>
    </row>
    <row r="38" spans="1:15" ht="27" customHeight="1" thickBot="1">
      <c r="A38" s="44" t="s">
        <v>105</v>
      </c>
      <c r="B38" s="89">
        <f>SUM(B22:B36)</f>
        <v>19421</v>
      </c>
      <c r="C38" s="89">
        <f aca="true" t="shared" si="1" ref="C38:O38">SUM(C22:C36)</f>
        <v>892950</v>
      </c>
      <c r="D38" s="88">
        <f t="shared" si="1"/>
        <v>4565670</v>
      </c>
      <c r="E38" s="88">
        <f t="shared" si="1"/>
        <v>2364492</v>
      </c>
      <c r="F38" s="88">
        <f t="shared" si="1"/>
        <v>4531</v>
      </c>
      <c r="G38" s="88">
        <f t="shared" si="1"/>
        <v>1938802</v>
      </c>
      <c r="H38" s="88">
        <f t="shared" si="1"/>
        <v>257845</v>
      </c>
      <c r="I38" s="88">
        <f t="shared" si="1"/>
        <v>5106094</v>
      </c>
      <c r="J38" s="88">
        <f t="shared" si="1"/>
        <v>4317999</v>
      </c>
      <c r="K38" s="88">
        <f t="shared" si="1"/>
        <v>788095</v>
      </c>
      <c r="L38" s="88">
        <f t="shared" si="1"/>
        <v>1924867</v>
      </c>
      <c r="M38" s="88">
        <f t="shared" si="1"/>
        <v>81873</v>
      </c>
      <c r="N38" s="89">
        <f t="shared" si="1"/>
        <v>2387</v>
      </c>
      <c r="O38" s="107">
        <f t="shared" si="1"/>
        <v>70215</v>
      </c>
    </row>
    <row r="39" spans="1:15" ht="27" customHeight="1" thickBot="1">
      <c r="A39" s="121" t="s">
        <v>38</v>
      </c>
      <c r="B39" s="89">
        <f>SUM(B8:B36)</f>
        <v>191726</v>
      </c>
      <c r="C39" s="89">
        <f aca="true" t="shared" si="2" ref="C39:O39">SUM(C8:C36)</f>
        <v>3457449</v>
      </c>
      <c r="D39" s="88">
        <f t="shared" si="2"/>
        <v>19129567</v>
      </c>
      <c r="E39" s="88">
        <f t="shared" si="2"/>
        <v>10874572</v>
      </c>
      <c r="F39" s="88">
        <f t="shared" si="2"/>
        <v>642833</v>
      </c>
      <c r="G39" s="88">
        <f t="shared" si="2"/>
        <v>6240948</v>
      </c>
      <c r="H39" s="88">
        <f t="shared" si="2"/>
        <v>1371214</v>
      </c>
      <c r="I39" s="88">
        <f t="shared" si="2"/>
        <v>19414652</v>
      </c>
      <c r="J39" s="88">
        <f t="shared" si="2"/>
        <v>15557337</v>
      </c>
      <c r="K39" s="88">
        <f t="shared" si="2"/>
        <v>3857315</v>
      </c>
      <c r="L39" s="88">
        <f t="shared" si="2"/>
        <v>17173942</v>
      </c>
      <c r="M39" s="88">
        <f t="shared" si="2"/>
        <v>807054</v>
      </c>
      <c r="N39" s="89">
        <f t="shared" si="2"/>
        <v>28494</v>
      </c>
      <c r="O39" s="107">
        <f t="shared" si="2"/>
        <v>103788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2" sqref="B2"/>
    </sheetView>
  </sheetViews>
  <sheetFormatPr defaultColWidth="14.66015625" defaultRowHeight="24" customHeight="1"/>
  <cols>
    <col min="1" max="2" width="14.66015625" style="12" customWidth="1"/>
    <col min="3" max="3" width="14.66015625" style="90" customWidth="1"/>
    <col min="4" max="16384" width="14.66015625" style="12" customWidth="1"/>
  </cols>
  <sheetData>
    <row r="1" spans="1:10" ht="27" customHeight="1">
      <c r="A1" s="11" t="s">
        <v>81</v>
      </c>
      <c r="B1" s="11"/>
      <c r="C1" s="143"/>
      <c r="D1" s="11"/>
      <c r="E1" s="11"/>
      <c r="F1" s="11"/>
      <c r="G1" s="11"/>
      <c r="H1" s="11"/>
      <c r="I1" s="11"/>
      <c r="J1" s="143" t="s">
        <v>160</v>
      </c>
    </row>
    <row r="2" spans="1:10" ht="27" customHeight="1" thickBot="1">
      <c r="A2" s="13"/>
      <c r="B2" s="13"/>
      <c r="C2" s="14"/>
      <c r="D2" s="13"/>
      <c r="E2" s="13"/>
      <c r="F2" s="13"/>
      <c r="G2" s="13"/>
      <c r="H2" s="13"/>
      <c r="I2" s="13"/>
      <c r="J2" s="14" t="s">
        <v>1</v>
      </c>
    </row>
    <row r="3" spans="1:11" ht="27" customHeight="1">
      <c r="A3" s="15"/>
      <c r="B3" s="269" t="s">
        <v>132</v>
      </c>
      <c r="C3" s="270"/>
      <c r="D3" s="270"/>
      <c r="E3" s="270"/>
      <c r="F3" s="271"/>
      <c r="G3" s="2"/>
      <c r="H3" s="24"/>
      <c r="I3" s="18"/>
      <c r="J3" s="63"/>
      <c r="K3" s="19"/>
    </row>
    <row r="4" spans="1:11" ht="27" customHeight="1">
      <c r="A4" s="20"/>
      <c r="B4" s="16"/>
      <c r="C4" s="64"/>
      <c r="D4" s="23"/>
      <c r="E4" s="2"/>
      <c r="F4" s="65"/>
      <c r="G4" s="2"/>
      <c r="H4" s="7" t="s">
        <v>85</v>
      </c>
      <c r="I4" s="7" t="s">
        <v>85</v>
      </c>
      <c r="J4" s="63"/>
      <c r="K4" s="19"/>
    </row>
    <row r="5" spans="1:11" ht="27" customHeight="1">
      <c r="A5" s="22" t="s">
        <v>113</v>
      </c>
      <c r="B5" s="3" t="s">
        <v>77</v>
      </c>
      <c r="C5" s="1" t="s">
        <v>78</v>
      </c>
      <c r="D5" s="1" t="s">
        <v>82</v>
      </c>
      <c r="E5" s="3" t="s">
        <v>83</v>
      </c>
      <c r="F5" s="2" t="s">
        <v>137</v>
      </c>
      <c r="G5" s="3" t="s">
        <v>84</v>
      </c>
      <c r="H5" s="1" t="s">
        <v>133</v>
      </c>
      <c r="I5" s="1" t="s">
        <v>88</v>
      </c>
      <c r="J5" s="25" t="s">
        <v>86</v>
      </c>
      <c r="K5" s="19"/>
    </row>
    <row r="6" spans="1:11" ht="27" customHeight="1">
      <c r="A6" s="20"/>
      <c r="B6" s="3" t="s">
        <v>80</v>
      </c>
      <c r="C6" s="1" t="s">
        <v>65</v>
      </c>
      <c r="D6" s="1" t="s">
        <v>65</v>
      </c>
      <c r="E6" s="2"/>
      <c r="F6" s="66" t="s">
        <v>87</v>
      </c>
      <c r="G6" s="2"/>
      <c r="H6" s="238" t="s">
        <v>134</v>
      </c>
      <c r="I6" s="21"/>
      <c r="J6" s="63"/>
      <c r="K6" s="19"/>
    </row>
    <row r="7" spans="1:11" ht="27" customHeight="1" thickBot="1">
      <c r="A7" s="26"/>
      <c r="B7" s="27"/>
      <c r="C7" s="28"/>
      <c r="D7" s="8"/>
      <c r="E7" s="4"/>
      <c r="F7" s="29" t="s">
        <v>122</v>
      </c>
      <c r="G7" s="4"/>
      <c r="H7" s="147"/>
      <c r="I7" s="28"/>
      <c r="J7" s="30"/>
      <c r="K7" s="19"/>
    </row>
    <row r="8" spans="1:11" ht="27" customHeight="1">
      <c r="A8" s="31" t="s">
        <v>14</v>
      </c>
      <c r="B8" s="261">
        <v>163167</v>
      </c>
      <c r="C8" s="69">
        <v>594</v>
      </c>
      <c r="D8" s="70">
        <v>100000</v>
      </c>
      <c r="E8" s="34">
        <v>1076239</v>
      </c>
      <c r="F8" s="34">
        <v>0</v>
      </c>
      <c r="G8" s="34">
        <v>12679700</v>
      </c>
      <c r="H8" s="70">
        <v>3931100</v>
      </c>
      <c r="I8" s="33">
        <v>0</v>
      </c>
      <c r="J8" s="35">
        <v>110054154</v>
      </c>
      <c r="K8" s="19"/>
    </row>
    <row r="9" spans="1:11" ht="27" customHeight="1">
      <c r="A9" s="31" t="s">
        <v>15</v>
      </c>
      <c r="B9" s="261">
        <v>1749919</v>
      </c>
      <c r="C9" s="69">
        <v>0</v>
      </c>
      <c r="D9" s="70">
        <v>180000</v>
      </c>
      <c r="E9" s="34">
        <v>2361433</v>
      </c>
      <c r="F9" s="34">
        <v>0</v>
      </c>
      <c r="G9" s="34">
        <v>3737000</v>
      </c>
      <c r="H9" s="70">
        <v>0</v>
      </c>
      <c r="I9" s="33">
        <v>0</v>
      </c>
      <c r="J9" s="35">
        <v>110266362</v>
      </c>
      <c r="K9" s="19"/>
    </row>
    <row r="10" spans="1:11" ht="27" customHeight="1">
      <c r="A10" s="31" t="s">
        <v>16</v>
      </c>
      <c r="B10" s="261">
        <v>21733</v>
      </c>
      <c r="C10" s="69">
        <v>34552</v>
      </c>
      <c r="D10" s="70">
        <v>0</v>
      </c>
      <c r="E10" s="34">
        <v>492829</v>
      </c>
      <c r="F10" s="34">
        <v>0</v>
      </c>
      <c r="G10" s="34">
        <v>6153500</v>
      </c>
      <c r="H10" s="70">
        <v>1845000</v>
      </c>
      <c r="I10" s="33">
        <v>0</v>
      </c>
      <c r="J10" s="35">
        <v>51430403</v>
      </c>
      <c r="K10" s="19"/>
    </row>
    <row r="11" spans="1:11" ht="27" customHeight="1">
      <c r="A11" s="31" t="s">
        <v>17</v>
      </c>
      <c r="B11" s="261">
        <v>24754</v>
      </c>
      <c r="C11" s="69">
        <v>0</v>
      </c>
      <c r="D11" s="70">
        <v>4000</v>
      </c>
      <c r="E11" s="34">
        <v>575728</v>
      </c>
      <c r="F11" s="34">
        <v>1296</v>
      </c>
      <c r="G11" s="34">
        <v>2998400</v>
      </c>
      <c r="H11" s="70">
        <v>850000</v>
      </c>
      <c r="I11" s="33">
        <v>0</v>
      </c>
      <c r="J11" s="35">
        <v>61931505</v>
      </c>
      <c r="K11" s="19"/>
    </row>
    <row r="12" spans="1:11" ht="27" customHeight="1">
      <c r="A12" s="31" t="s">
        <v>18</v>
      </c>
      <c r="B12" s="261">
        <v>260951</v>
      </c>
      <c r="C12" s="69">
        <v>1600</v>
      </c>
      <c r="D12" s="70">
        <v>0</v>
      </c>
      <c r="E12" s="34">
        <v>521746</v>
      </c>
      <c r="F12" s="34">
        <v>0</v>
      </c>
      <c r="G12" s="34">
        <v>8199100</v>
      </c>
      <c r="H12" s="70">
        <v>1850000</v>
      </c>
      <c r="I12" s="33">
        <v>0</v>
      </c>
      <c r="J12" s="35">
        <v>55750343</v>
      </c>
      <c r="K12" s="19"/>
    </row>
    <row r="13" spans="1:11" ht="27" customHeight="1">
      <c r="A13" s="31" t="s">
        <v>19</v>
      </c>
      <c r="B13" s="261">
        <v>1827497</v>
      </c>
      <c r="C13" s="69">
        <v>25590</v>
      </c>
      <c r="D13" s="70">
        <v>0</v>
      </c>
      <c r="E13" s="34">
        <v>1016792</v>
      </c>
      <c r="F13" s="34">
        <v>0</v>
      </c>
      <c r="G13" s="34">
        <v>2938300</v>
      </c>
      <c r="H13" s="70">
        <v>2230000</v>
      </c>
      <c r="I13" s="33">
        <v>0</v>
      </c>
      <c r="J13" s="35">
        <v>60311787</v>
      </c>
      <c r="K13" s="19"/>
    </row>
    <row r="14" spans="1:11" ht="27" customHeight="1">
      <c r="A14" s="31" t="s">
        <v>20</v>
      </c>
      <c r="B14" s="261">
        <v>57093</v>
      </c>
      <c r="C14" s="69">
        <v>0</v>
      </c>
      <c r="D14" s="70">
        <v>0</v>
      </c>
      <c r="E14" s="34">
        <v>530877</v>
      </c>
      <c r="F14" s="34">
        <v>0</v>
      </c>
      <c r="G14" s="34">
        <v>2996400</v>
      </c>
      <c r="H14" s="70">
        <v>1215300</v>
      </c>
      <c r="I14" s="33">
        <v>0</v>
      </c>
      <c r="J14" s="35">
        <v>26773228</v>
      </c>
      <c r="K14" s="19"/>
    </row>
    <row r="15" spans="1:11" ht="27" customHeight="1">
      <c r="A15" s="31" t="s">
        <v>21</v>
      </c>
      <c r="B15" s="261">
        <v>10194</v>
      </c>
      <c r="C15" s="69">
        <v>31030</v>
      </c>
      <c r="D15" s="70">
        <v>0</v>
      </c>
      <c r="E15" s="34">
        <v>68654</v>
      </c>
      <c r="F15" s="34">
        <v>0</v>
      </c>
      <c r="G15" s="34">
        <v>886000</v>
      </c>
      <c r="H15" s="70">
        <v>295200</v>
      </c>
      <c r="I15" s="33">
        <v>0</v>
      </c>
      <c r="J15" s="35">
        <v>10509397</v>
      </c>
      <c r="K15" s="19"/>
    </row>
    <row r="16" spans="1:11" ht="27" customHeight="1">
      <c r="A16" s="31" t="s">
        <v>22</v>
      </c>
      <c r="B16" s="261">
        <v>29510</v>
      </c>
      <c r="C16" s="69">
        <v>0</v>
      </c>
      <c r="D16" s="70">
        <v>0</v>
      </c>
      <c r="E16" s="34">
        <v>286981</v>
      </c>
      <c r="F16" s="34">
        <v>0</v>
      </c>
      <c r="G16" s="34">
        <v>1448500</v>
      </c>
      <c r="H16" s="70">
        <v>363400</v>
      </c>
      <c r="I16" s="33">
        <v>0</v>
      </c>
      <c r="J16" s="35">
        <v>20455170</v>
      </c>
      <c r="K16" s="19"/>
    </row>
    <row r="17" spans="1:11" ht="27" customHeight="1">
      <c r="A17" s="31" t="s">
        <v>23</v>
      </c>
      <c r="B17" s="261">
        <v>32600</v>
      </c>
      <c r="C17" s="69">
        <v>0</v>
      </c>
      <c r="D17" s="70">
        <v>0</v>
      </c>
      <c r="E17" s="34">
        <v>305188</v>
      </c>
      <c r="F17" s="34">
        <v>0</v>
      </c>
      <c r="G17" s="34">
        <v>1071600</v>
      </c>
      <c r="H17" s="70">
        <v>349500</v>
      </c>
      <c r="I17" s="33">
        <v>0</v>
      </c>
      <c r="J17" s="35">
        <v>11609483</v>
      </c>
      <c r="K17" s="19"/>
    </row>
    <row r="18" spans="1:11" ht="27" customHeight="1">
      <c r="A18" s="31" t="s">
        <v>24</v>
      </c>
      <c r="B18" s="261">
        <v>97950</v>
      </c>
      <c r="C18" s="69">
        <v>0</v>
      </c>
      <c r="D18" s="70">
        <v>0</v>
      </c>
      <c r="E18" s="34">
        <v>245618</v>
      </c>
      <c r="F18" s="34">
        <v>0</v>
      </c>
      <c r="G18" s="34">
        <v>1361554</v>
      </c>
      <c r="H18" s="70">
        <v>311854</v>
      </c>
      <c r="I18" s="33">
        <v>0</v>
      </c>
      <c r="J18" s="35">
        <v>12751582</v>
      </c>
      <c r="K18" s="19"/>
    </row>
    <row r="19" spans="1:11" ht="27" customHeight="1">
      <c r="A19" s="36" t="s">
        <v>89</v>
      </c>
      <c r="B19" s="263">
        <v>806734</v>
      </c>
      <c r="C19" s="72">
        <v>217</v>
      </c>
      <c r="D19" s="73">
        <v>0</v>
      </c>
      <c r="E19" s="38">
        <v>153070</v>
      </c>
      <c r="F19" s="38">
        <v>0</v>
      </c>
      <c r="G19" s="38">
        <v>4604279</v>
      </c>
      <c r="H19" s="73">
        <v>786179</v>
      </c>
      <c r="I19" s="37">
        <v>0</v>
      </c>
      <c r="J19" s="39">
        <v>25955300</v>
      </c>
      <c r="K19" s="19"/>
    </row>
    <row r="20" spans="1:11" ht="27" customHeight="1">
      <c r="A20" s="40" t="s">
        <v>90</v>
      </c>
      <c r="B20" s="264">
        <v>39302</v>
      </c>
      <c r="C20" s="75">
        <v>0</v>
      </c>
      <c r="D20" s="76">
        <v>0</v>
      </c>
      <c r="E20" s="42">
        <v>471384</v>
      </c>
      <c r="F20" s="42">
        <v>0</v>
      </c>
      <c r="G20" s="42">
        <v>2267700</v>
      </c>
      <c r="H20" s="76">
        <v>854300</v>
      </c>
      <c r="I20" s="41">
        <v>0</v>
      </c>
      <c r="J20" s="43">
        <v>27707234</v>
      </c>
      <c r="K20" s="19"/>
    </row>
    <row r="21" spans="1:11" ht="27" customHeight="1" thickBot="1">
      <c r="A21" s="44" t="s">
        <v>91</v>
      </c>
      <c r="B21" s="265">
        <v>87040</v>
      </c>
      <c r="C21" s="78">
        <v>12233</v>
      </c>
      <c r="D21" s="79">
        <v>0</v>
      </c>
      <c r="E21" s="47">
        <v>759415</v>
      </c>
      <c r="F21" s="47">
        <v>0</v>
      </c>
      <c r="G21" s="47">
        <v>6842261</v>
      </c>
      <c r="H21" s="79">
        <v>1697461</v>
      </c>
      <c r="I21" s="46">
        <v>0</v>
      </c>
      <c r="J21" s="48">
        <v>46125979</v>
      </c>
      <c r="K21" s="19"/>
    </row>
    <row r="22" spans="1:11" ht="27" customHeight="1">
      <c r="A22" s="49" t="s">
        <v>25</v>
      </c>
      <c r="B22" s="266">
        <v>5100</v>
      </c>
      <c r="C22" s="81">
        <v>24300</v>
      </c>
      <c r="D22" s="82">
        <v>0</v>
      </c>
      <c r="E22" s="51">
        <v>26116</v>
      </c>
      <c r="F22" s="51">
        <v>0</v>
      </c>
      <c r="G22" s="51">
        <v>1184300</v>
      </c>
      <c r="H22" s="82">
        <v>111900</v>
      </c>
      <c r="I22" s="50">
        <v>0</v>
      </c>
      <c r="J22" s="52">
        <v>4264219</v>
      </c>
      <c r="K22" s="19"/>
    </row>
    <row r="23" spans="1:11" ht="27" customHeight="1">
      <c r="A23" s="40" t="s">
        <v>26</v>
      </c>
      <c r="B23" s="264">
        <v>0</v>
      </c>
      <c r="C23" s="75">
        <v>0</v>
      </c>
      <c r="D23" s="76">
        <v>0</v>
      </c>
      <c r="E23" s="42">
        <v>250968</v>
      </c>
      <c r="F23" s="42">
        <v>0</v>
      </c>
      <c r="G23" s="42">
        <v>407000</v>
      </c>
      <c r="H23" s="76">
        <v>327000</v>
      </c>
      <c r="I23" s="41">
        <v>0</v>
      </c>
      <c r="J23" s="43">
        <v>8025990</v>
      </c>
      <c r="K23" s="19"/>
    </row>
    <row r="24" spans="1:11" ht="27" customHeight="1">
      <c r="A24" s="40" t="s">
        <v>27</v>
      </c>
      <c r="B24" s="264">
        <v>11088</v>
      </c>
      <c r="C24" s="75">
        <v>0</v>
      </c>
      <c r="D24" s="76">
        <v>0</v>
      </c>
      <c r="E24" s="42">
        <v>197762</v>
      </c>
      <c r="F24" s="42">
        <v>0</v>
      </c>
      <c r="G24" s="42">
        <v>1692251</v>
      </c>
      <c r="H24" s="76">
        <v>639051</v>
      </c>
      <c r="I24" s="41">
        <v>0</v>
      </c>
      <c r="J24" s="43">
        <v>13941367</v>
      </c>
      <c r="K24" s="19"/>
    </row>
    <row r="25" spans="1:11" ht="27" customHeight="1">
      <c r="A25" s="40" t="s">
        <v>28</v>
      </c>
      <c r="B25" s="264">
        <v>480</v>
      </c>
      <c r="C25" s="75">
        <v>1193</v>
      </c>
      <c r="D25" s="76">
        <v>0</v>
      </c>
      <c r="E25" s="42">
        <v>27339</v>
      </c>
      <c r="F25" s="42">
        <v>0</v>
      </c>
      <c r="G25" s="42">
        <v>269600</v>
      </c>
      <c r="H25" s="76">
        <v>186700</v>
      </c>
      <c r="I25" s="41">
        <v>0</v>
      </c>
      <c r="J25" s="43">
        <v>4471691</v>
      </c>
      <c r="K25" s="19"/>
    </row>
    <row r="26" spans="1:11" ht="27" customHeight="1">
      <c r="A26" s="40" t="s">
        <v>29</v>
      </c>
      <c r="B26" s="264">
        <v>5059</v>
      </c>
      <c r="C26" s="75">
        <v>0</v>
      </c>
      <c r="D26" s="76">
        <v>0</v>
      </c>
      <c r="E26" s="42">
        <v>168496</v>
      </c>
      <c r="F26" s="42">
        <v>0</v>
      </c>
      <c r="G26" s="42">
        <v>0</v>
      </c>
      <c r="H26" s="76">
        <v>0</v>
      </c>
      <c r="I26" s="41">
        <v>0</v>
      </c>
      <c r="J26" s="43">
        <v>6614904</v>
      </c>
      <c r="K26" s="19"/>
    </row>
    <row r="27" spans="1:11" ht="27" customHeight="1">
      <c r="A27" s="40" t="s">
        <v>30</v>
      </c>
      <c r="B27" s="264">
        <v>8180</v>
      </c>
      <c r="C27" s="75">
        <v>0</v>
      </c>
      <c r="D27" s="76">
        <v>0</v>
      </c>
      <c r="E27" s="42">
        <v>95543</v>
      </c>
      <c r="F27" s="42">
        <v>0</v>
      </c>
      <c r="G27" s="42">
        <v>312127</v>
      </c>
      <c r="H27" s="76">
        <v>303727</v>
      </c>
      <c r="I27" s="41">
        <v>0</v>
      </c>
      <c r="J27" s="43">
        <v>7622846</v>
      </c>
      <c r="K27" s="19"/>
    </row>
    <row r="28" spans="1:11" ht="27" customHeight="1">
      <c r="A28" s="40" t="s">
        <v>31</v>
      </c>
      <c r="B28" s="264">
        <v>17882</v>
      </c>
      <c r="C28" s="75">
        <v>0</v>
      </c>
      <c r="D28" s="76">
        <v>0</v>
      </c>
      <c r="E28" s="42">
        <v>63082</v>
      </c>
      <c r="F28" s="42">
        <v>0</v>
      </c>
      <c r="G28" s="42">
        <v>975600</v>
      </c>
      <c r="H28" s="76">
        <v>315400</v>
      </c>
      <c r="I28" s="41">
        <v>0</v>
      </c>
      <c r="J28" s="43">
        <v>10271927</v>
      </c>
      <c r="K28" s="19"/>
    </row>
    <row r="29" spans="1:11" ht="27" customHeight="1">
      <c r="A29" s="40" t="s">
        <v>32</v>
      </c>
      <c r="B29" s="264">
        <v>17319</v>
      </c>
      <c r="C29" s="75">
        <v>778</v>
      </c>
      <c r="D29" s="76">
        <v>0</v>
      </c>
      <c r="E29" s="42">
        <v>76723</v>
      </c>
      <c r="F29" s="42">
        <v>0</v>
      </c>
      <c r="G29" s="42">
        <v>729600</v>
      </c>
      <c r="H29" s="76">
        <v>193700</v>
      </c>
      <c r="I29" s="41">
        <v>0</v>
      </c>
      <c r="J29" s="43">
        <v>7690389</v>
      </c>
      <c r="K29" s="19"/>
    </row>
    <row r="30" spans="1:11" ht="27" customHeight="1">
      <c r="A30" s="40" t="s">
        <v>33</v>
      </c>
      <c r="B30" s="264">
        <v>16486</v>
      </c>
      <c r="C30" s="75">
        <v>7915</v>
      </c>
      <c r="D30" s="76">
        <v>0</v>
      </c>
      <c r="E30" s="42">
        <v>86821</v>
      </c>
      <c r="F30" s="42">
        <v>0</v>
      </c>
      <c r="G30" s="42">
        <v>419100</v>
      </c>
      <c r="H30" s="76">
        <v>236000</v>
      </c>
      <c r="I30" s="41">
        <v>0</v>
      </c>
      <c r="J30" s="43">
        <v>5993295</v>
      </c>
      <c r="K30" s="19"/>
    </row>
    <row r="31" spans="1:11" ht="27" customHeight="1">
      <c r="A31" s="40" t="s">
        <v>34</v>
      </c>
      <c r="B31" s="264">
        <v>935</v>
      </c>
      <c r="C31" s="75">
        <v>0</v>
      </c>
      <c r="D31" s="76">
        <v>0</v>
      </c>
      <c r="E31" s="42">
        <v>78723</v>
      </c>
      <c r="F31" s="42">
        <v>0</v>
      </c>
      <c r="G31" s="42">
        <v>136500</v>
      </c>
      <c r="H31" s="76">
        <v>114700</v>
      </c>
      <c r="I31" s="41">
        <v>0</v>
      </c>
      <c r="J31" s="43">
        <v>3641613</v>
      </c>
      <c r="K31" s="19"/>
    </row>
    <row r="32" spans="1:11" ht="27" customHeight="1">
      <c r="A32" s="40" t="s">
        <v>100</v>
      </c>
      <c r="B32" s="264">
        <v>3445</v>
      </c>
      <c r="C32" s="75">
        <v>7681</v>
      </c>
      <c r="D32" s="76">
        <v>0</v>
      </c>
      <c r="E32" s="42">
        <v>89733</v>
      </c>
      <c r="F32" s="42">
        <v>0</v>
      </c>
      <c r="G32" s="42">
        <v>1273300</v>
      </c>
      <c r="H32" s="76">
        <v>175000</v>
      </c>
      <c r="I32" s="41">
        <v>0</v>
      </c>
      <c r="J32" s="43">
        <v>7725254</v>
      </c>
      <c r="K32" s="19"/>
    </row>
    <row r="33" spans="1:11" ht="27" customHeight="1">
      <c r="A33" s="40" t="s">
        <v>101</v>
      </c>
      <c r="B33" s="264">
        <v>11850</v>
      </c>
      <c r="C33" s="75">
        <v>3359</v>
      </c>
      <c r="D33" s="76">
        <v>0</v>
      </c>
      <c r="E33" s="42">
        <v>86198</v>
      </c>
      <c r="F33" s="42">
        <v>0</v>
      </c>
      <c r="G33" s="42">
        <v>1484361</v>
      </c>
      <c r="H33" s="76">
        <v>231961</v>
      </c>
      <c r="I33" s="41">
        <v>0</v>
      </c>
      <c r="J33" s="43">
        <v>9839561</v>
      </c>
      <c r="K33" s="19"/>
    </row>
    <row r="34" spans="1:11" ht="27" customHeight="1">
      <c r="A34" s="40" t="s">
        <v>104</v>
      </c>
      <c r="B34" s="264">
        <v>5879</v>
      </c>
      <c r="C34" s="75">
        <v>41970</v>
      </c>
      <c r="D34" s="76">
        <v>0</v>
      </c>
      <c r="E34" s="42">
        <v>68237</v>
      </c>
      <c r="F34" s="42">
        <v>7574</v>
      </c>
      <c r="G34" s="42">
        <v>1100095</v>
      </c>
      <c r="H34" s="76">
        <v>264295</v>
      </c>
      <c r="I34" s="41">
        <v>0</v>
      </c>
      <c r="J34" s="43">
        <v>10350979</v>
      </c>
      <c r="K34" s="19"/>
    </row>
    <row r="35" spans="1:11" ht="27" customHeight="1">
      <c r="A35" s="40" t="s">
        <v>35</v>
      </c>
      <c r="B35" s="264">
        <v>2731</v>
      </c>
      <c r="C35" s="75">
        <v>0</v>
      </c>
      <c r="D35" s="76">
        <v>0</v>
      </c>
      <c r="E35" s="42">
        <v>93883</v>
      </c>
      <c r="F35" s="42">
        <v>0</v>
      </c>
      <c r="G35" s="42">
        <v>603400</v>
      </c>
      <c r="H35" s="76">
        <v>134500</v>
      </c>
      <c r="I35" s="41">
        <v>0</v>
      </c>
      <c r="J35" s="43">
        <v>5309187</v>
      </c>
      <c r="K35" s="19"/>
    </row>
    <row r="36" spans="1:11" ht="27" customHeight="1" thickBot="1">
      <c r="A36" s="53" t="s">
        <v>36</v>
      </c>
      <c r="B36" s="267">
        <v>3000</v>
      </c>
      <c r="C36" s="84">
        <v>49721</v>
      </c>
      <c r="D36" s="85">
        <v>0</v>
      </c>
      <c r="E36" s="55">
        <v>114417</v>
      </c>
      <c r="F36" s="55">
        <v>0</v>
      </c>
      <c r="G36" s="55">
        <v>572701</v>
      </c>
      <c r="H36" s="85">
        <v>187501</v>
      </c>
      <c r="I36" s="54">
        <v>0</v>
      </c>
      <c r="J36" s="56">
        <v>6619372</v>
      </c>
      <c r="K36" s="19"/>
    </row>
    <row r="37" spans="1:11" ht="27" customHeight="1" thickBot="1">
      <c r="A37" s="57" t="s">
        <v>37</v>
      </c>
      <c r="B37" s="87">
        <f>SUM(B8:B21)</f>
        <v>5208444</v>
      </c>
      <c r="C37" s="87">
        <f aca="true" t="shared" si="0" ref="C37:J37">SUM(C8:C21)</f>
        <v>105816</v>
      </c>
      <c r="D37" s="59">
        <f t="shared" si="0"/>
        <v>284000</v>
      </c>
      <c r="E37" s="58">
        <f t="shared" si="0"/>
        <v>8865954</v>
      </c>
      <c r="F37" s="58">
        <f t="shared" si="0"/>
        <v>1296</v>
      </c>
      <c r="G37" s="58">
        <f t="shared" si="0"/>
        <v>58184294</v>
      </c>
      <c r="H37" s="59">
        <f t="shared" si="0"/>
        <v>16579294</v>
      </c>
      <c r="I37" s="59">
        <f t="shared" si="0"/>
        <v>0</v>
      </c>
      <c r="J37" s="60">
        <f t="shared" si="0"/>
        <v>631631927</v>
      </c>
      <c r="K37" s="19"/>
    </row>
    <row r="38" spans="1:11" ht="27" customHeight="1" thickBot="1">
      <c r="A38" s="44" t="s">
        <v>105</v>
      </c>
      <c r="B38" s="89">
        <f>SUM(B22:B36)</f>
        <v>109434</v>
      </c>
      <c r="C38" s="89">
        <f aca="true" t="shared" si="1" ref="C38:J38">SUM(C22:C36)</f>
        <v>136917</v>
      </c>
      <c r="D38" s="46">
        <f t="shared" si="1"/>
        <v>0</v>
      </c>
      <c r="E38" s="45">
        <f t="shared" si="1"/>
        <v>1524041</v>
      </c>
      <c r="F38" s="45">
        <f t="shared" si="1"/>
        <v>7574</v>
      </c>
      <c r="G38" s="45">
        <f t="shared" si="1"/>
        <v>11159935</v>
      </c>
      <c r="H38" s="46">
        <f t="shared" si="1"/>
        <v>3421435</v>
      </c>
      <c r="I38" s="46">
        <f t="shared" si="1"/>
        <v>0</v>
      </c>
      <c r="J38" s="61">
        <f t="shared" si="1"/>
        <v>112382594</v>
      </c>
      <c r="K38" s="19"/>
    </row>
    <row r="39" spans="1:11" ht="27" customHeight="1" thickBot="1">
      <c r="A39" s="44" t="s">
        <v>38</v>
      </c>
      <c r="B39" s="89">
        <f>SUM(B8:B36)</f>
        <v>5317878</v>
      </c>
      <c r="C39" s="89">
        <f aca="true" t="shared" si="2" ref="C39:J39">SUM(C8:C36)</f>
        <v>242733</v>
      </c>
      <c r="D39" s="46">
        <f t="shared" si="2"/>
        <v>284000</v>
      </c>
      <c r="E39" s="45">
        <f t="shared" si="2"/>
        <v>10389995</v>
      </c>
      <c r="F39" s="45">
        <f t="shared" si="2"/>
        <v>8870</v>
      </c>
      <c r="G39" s="45">
        <f t="shared" si="2"/>
        <v>69344229</v>
      </c>
      <c r="H39" s="46">
        <f t="shared" si="2"/>
        <v>20000729</v>
      </c>
      <c r="I39" s="46">
        <f t="shared" si="2"/>
        <v>0</v>
      </c>
      <c r="J39" s="61">
        <f t="shared" si="2"/>
        <v>744014521</v>
      </c>
      <c r="K39" s="19"/>
    </row>
  </sheetData>
  <sheetProtection/>
  <mergeCells count="1">
    <mergeCell ref="B3:F3"/>
  </mergeCells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歳入の状況（６）</oddHeader>
  </headerFooter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2017-11-29T05:23:56Z</cp:lastPrinted>
  <dcterms:created xsi:type="dcterms:W3CDTF">2001-02-20T07:05:48Z</dcterms:created>
  <dcterms:modified xsi:type="dcterms:W3CDTF">2017-11-29T05:24:40Z</dcterms:modified>
  <cp:category/>
  <cp:version/>
  <cp:contentType/>
  <cp:contentStatus/>
</cp:coreProperties>
</file>