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45" windowWidth="15480" windowHeight="8040" tabRatio="843" activeTab="0"/>
  </bookViews>
  <sheets>
    <sheet name="【別紙４】見積書" sheetId="1" r:id="rId1"/>
    <sheet name="【別紙４－１】総費用年度別内訳表" sheetId="2" r:id="rId2"/>
    <sheet name="【別紙４－２】（明細）システム構築・導入作業" sheetId="3" r:id="rId3"/>
    <sheet name="【別紙４－３①】（明細）物品調達、保守（買い取り）" sheetId="4" r:id="rId4"/>
    <sheet name="【様式４－３②】（明細）物品調達、保守 (リース)" sheetId="5" r:id="rId5"/>
  </sheets>
  <definedNames>
    <definedName name="_xlnm.Print_Area" localSheetId="1">'【別紙４－１】総費用年度別内訳表'!$B$2:$N$32</definedName>
    <definedName name="_xlnm.Print_Area" localSheetId="2">'【別紙４－２】（明細）システム構築・導入作業'!$A$1:$U$39</definedName>
    <definedName name="_xlnm.Print_Area" localSheetId="3">'【別紙４－３①】（明細）物品調達、保守（買い取り）'!$A$1:$S$75</definedName>
    <definedName name="_xlnm.Print_Area" localSheetId="4">'【様式４－３②】（明細）物品調達、保守 (リース)'!$A$1:$W$75</definedName>
  </definedNames>
  <calcPr fullCalcOnLoad="1"/>
</workbook>
</file>

<file path=xl/sharedStrings.xml><?xml version="1.0" encoding="utf-8"?>
<sst xmlns="http://schemas.openxmlformats.org/spreadsheetml/2006/main" count="160" uniqueCount="97">
  <si>
    <t>金額</t>
  </si>
  <si>
    <t>（単位：円）</t>
  </si>
  <si>
    <t>工数（人月表記）</t>
  </si>
  <si>
    <t>単価：</t>
  </si>
  <si>
    <t>円</t>
  </si>
  <si>
    <t>数量</t>
  </si>
  <si>
    <t>-</t>
  </si>
  <si>
    <t>単位</t>
  </si>
  <si>
    <t>小計</t>
  </si>
  <si>
    <t>運用委託</t>
  </si>
  <si>
    <t>見積根拠・明細資料名など</t>
  </si>
  <si>
    <t>ｼｽﾃﾑｴﾝｼﾞﾆｱ</t>
  </si>
  <si>
    <t>ｼｽﾃﾑ運用技術者</t>
  </si>
  <si>
    <t>項目</t>
  </si>
  <si>
    <t>備考</t>
  </si>
  <si>
    <t>●基本情報</t>
  </si>
  <si>
    <t>件名</t>
  </si>
  <si>
    <t>1．</t>
  </si>
  <si>
    <t>2．</t>
  </si>
  <si>
    <t>見積事業者名</t>
  </si>
  <si>
    <t>運用保守期間</t>
  </si>
  <si>
    <t>●履行期間</t>
  </si>
  <si>
    <t>●見積額</t>
  </si>
  <si>
    <t>●見積前提</t>
  </si>
  <si>
    <t>金額</t>
  </si>
  <si>
    <t>ｼｽﾃﾑ管理技術者</t>
  </si>
  <si>
    <t>（単位：円）</t>
  </si>
  <si>
    <t>項目</t>
  </si>
  <si>
    <t>年度展開</t>
  </si>
  <si>
    <t>計</t>
  </si>
  <si>
    <t>備考</t>
  </si>
  <si>
    <t>小計</t>
  </si>
  <si>
    <t>合計</t>
  </si>
  <si>
    <t>※1：契約締結から、システム設計開発／各種テスト／データ移行／試行運用を経て本番運用を開始するまでの期間</t>
  </si>
  <si>
    <t>計（税抜き）</t>
  </si>
  <si>
    <t>計（税込み）</t>
  </si>
  <si>
    <t>契約締結から運用開始までの期間（※1）</t>
  </si>
  <si>
    <t>平成31年10月以降は消費税率10％にて算出。</t>
  </si>
  <si>
    <t>契約締結から機器納入まで想定される期間（※2）</t>
  </si>
  <si>
    <t>3．</t>
  </si>
  <si>
    <t>※２：契約締結から、機器調達を経て機器搬入・設置までの期間</t>
  </si>
  <si>
    <t>ハードウェア費用</t>
  </si>
  <si>
    <t>ソフトウェア費用</t>
  </si>
  <si>
    <t>ハードウェア保守費用</t>
  </si>
  <si>
    <t>ソフトウェア保守費用</t>
  </si>
  <si>
    <t>品名</t>
  </si>
  <si>
    <t>型名</t>
  </si>
  <si>
    <t>販売価格</t>
  </si>
  <si>
    <t>小計</t>
  </si>
  <si>
    <t>保守期限</t>
  </si>
  <si>
    <t>月額
リース
料率</t>
  </si>
  <si>
    <t>リース料
（月額）</t>
  </si>
  <si>
    <t>リース料
（年額）</t>
  </si>
  <si>
    <t>リース料
（5年間）</t>
  </si>
  <si>
    <t>年間保守料率
（販売価格に対する割合）</t>
  </si>
  <si>
    <t>保守費用
（年額）</t>
  </si>
  <si>
    <t>保守費用
（5年間）</t>
  </si>
  <si>
    <t>平成xx年9月30日</t>
  </si>
  <si>
    <t>ハードウェア</t>
  </si>
  <si>
    <t>ソフトウェア</t>
  </si>
  <si>
    <t>ハードウェア小計</t>
  </si>
  <si>
    <t>ソフトウェア小計</t>
  </si>
  <si>
    <t>合計</t>
  </si>
  <si>
    <t>物品調達（買い取り）</t>
  </si>
  <si>
    <t>物品調達（リース）</t>
  </si>
  <si>
    <t>中計</t>
  </si>
  <si>
    <t>物品運用保守委託（リース）</t>
  </si>
  <si>
    <t>※リースの場合は、赤枠内も記入</t>
  </si>
  <si>
    <t>H３１年度</t>
  </si>
  <si>
    <t>H３２年度</t>
  </si>
  <si>
    <t>H３３年度</t>
  </si>
  <si>
    <t>H３４年度</t>
  </si>
  <si>
    <t>H35年度</t>
  </si>
  <si>
    <t>H36年度</t>
  </si>
  <si>
    <t>システム構築費用</t>
  </si>
  <si>
    <t>システム構築業務</t>
  </si>
  <si>
    <t>●物品調達（リース）、保守費用</t>
  </si>
  <si>
    <t>代表端末</t>
  </si>
  <si>
    <t>業務端末</t>
  </si>
  <si>
    <t>通信機器</t>
  </si>
  <si>
    <t>代表端末</t>
  </si>
  <si>
    <t>業務端末</t>
  </si>
  <si>
    <t>機器の調達及び保守等に係る業務</t>
  </si>
  <si>
    <t>システム構築・導入作業</t>
  </si>
  <si>
    <t>調達及び保守等に係る業務　総費用年度別内訳表</t>
  </si>
  <si>
    <t>システム構築、導入作業</t>
  </si>
  <si>
    <t>システム導入費用</t>
  </si>
  <si>
    <t>システム導入業務</t>
  </si>
  <si>
    <t>※４：リースで調達した場合の金額について記載してください。</t>
  </si>
  <si>
    <t>※３：買い取りで調達した場合の金額について記載してください。</t>
  </si>
  <si>
    <t>ハードウェア／ソフトウェア調達（買い取り）（※３）</t>
  </si>
  <si>
    <t>ハードウェア／ソフトウェア調達（リース）（※４）</t>
  </si>
  <si>
    <t>※３と※４のうち低い額を記入してください。</t>
  </si>
  <si>
    <t>物品運用保守委託（買い取り）</t>
  </si>
  <si>
    <t>●物品調達（買い取り）、保守費用</t>
  </si>
  <si>
    <t>●システム構築・導入作業</t>
  </si>
  <si>
    <t>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</si>
</sst>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>
        <color rgb="FFFF0000"/>
      </left>
      <right style="hair"/>
      <top>
        <color indexed="63"/>
      </top>
      <bottom style="thin"/>
    </border>
    <border>
      <left style="hair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4" fillId="0" borderId="14" xfId="0" applyNumberFormat="1" applyFont="1" applyBorder="1" applyAlignment="1">
      <alignment horizontal="right" vertical="center"/>
    </xf>
    <xf numFmtId="184" fontId="6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63" applyFont="1" applyAlignment="1">
      <alignment horizontal="center"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186" fontId="11" fillId="0" borderId="0" xfId="63" applyNumberFormat="1" applyFont="1">
      <alignment/>
      <protection/>
    </xf>
    <xf numFmtId="0" fontId="11" fillId="0" borderId="0" xfId="63" applyFont="1" applyAlignment="1">
      <alignment horizontal="right"/>
      <protection/>
    </xf>
    <xf numFmtId="186" fontId="11" fillId="0" borderId="0" xfId="63" applyNumberFormat="1" applyFont="1" applyAlignment="1">
      <alignment horizontal="right"/>
      <protection/>
    </xf>
    <xf numFmtId="0" fontId="11" fillId="33" borderId="22" xfId="63" applyFont="1" applyFill="1" applyBorder="1" applyAlignment="1">
      <alignment horizontal="left" vertical="center"/>
      <protection/>
    </xf>
    <xf numFmtId="0" fontId="11" fillId="33" borderId="23" xfId="63" applyFont="1" applyFill="1" applyBorder="1" applyAlignment="1">
      <alignment horizontal="left" vertical="center"/>
      <protection/>
    </xf>
    <xf numFmtId="0" fontId="11" fillId="33" borderId="24" xfId="63" applyFont="1" applyFill="1" applyBorder="1" applyAlignment="1">
      <alignment horizontal="center"/>
      <protection/>
    </xf>
    <xf numFmtId="186" fontId="11" fillId="33" borderId="24" xfId="63" applyNumberFormat="1" applyFont="1" applyFill="1" applyBorder="1" applyAlignment="1">
      <alignment horizontal="center"/>
      <protection/>
    </xf>
    <xf numFmtId="186" fontId="14" fillId="33" borderId="24" xfId="63" applyNumberFormat="1" applyFont="1" applyFill="1" applyBorder="1" applyAlignment="1">
      <alignment horizontal="right" vertical="top"/>
      <protection/>
    </xf>
    <xf numFmtId="186" fontId="11" fillId="33" borderId="25" xfId="63" applyNumberFormat="1" applyFont="1" applyFill="1" applyBorder="1" applyAlignment="1">
      <alignment horizontal="center"/>
      <protection/>
    </xf>
    <xf numFmtId="0" fontId="11" fillId="33" borderId="19" xfId="63" applyFont="1" applyFill="1" applyBorder="1">
      <alignment/>
      <protection/>
    </xf>
    <xf numFmtId="0" fontId="11" fillId="34" borderId="26" xfId="63" applyFont="1" applyFill="1" applyBorder="1">
      <alignment/>
      <protection/>
    </xf>
    <xf numFmtId="186" fontId="11" fillId="0" borderId="27" xfId="63" applyNumberFormat="1" applyFont="1" applyFill="1" applyBorder="1">
      <alignment/>
      <protection/>
    </xf>
    <xf numFmtId="186" fontId="11" fillId="0" borderId="28" xfId="63" applyNumberFormat="1" applyFont="1" applyFill="1" applyBorder="1">
      <alignment/>
      <protection/>
    </xf>
    <xf numFmtId="186" fontId="11" fillId="0" borderId="29" xfId="63" applyNumberFormat="1" applyFont="1" applyFill="1" applyBorder="1">
      <alignment/>
      <protection/>
    </xf>
    <xf numFmtId="186" fontId="11" fillId="0" borderId="30" xfId="63" applyNumberFormat="1" applyFont="1" applyFill="1" applyBorder="1">
      <alignment/>
      <protection/>
    </xf>
    <xf numFmtId="0" fontId="11" fillId="0" borderId="31" xfId="63" applyFont="1" applyBorder="1" applyAlignment="1">
      <alignment wrapText="1" shrinkToFit="1"/>
      <protection/>
    </xf>
    <xf numFmtId="0" fontId="11" fillId="34" borderId="16" xfId="63" applyFont="1" applyFill="1" applyBorder="1">
      <alignment/>
      <protection/>
    </xf>
    <xf numFmtId="186" fontId="11" fillId="0" borderId="32" xfId="63" applyNumberFormat="1" applyFont="1" applyFill="1" applyBorder="1">
      <alignment/>
      <protection/>
    </xf>
    <xf numFmtId="186" fontId="11" fillId="0" borderId="33" xfId="63" applyNumberFormat="1" applyFont="1" applyFill="1" applyBorder="1">
      <alignment/>
      <protection/>
    </xf>
    <xf numFmtId="189" fontId="11" fillId="0" borderId="33" xfId="63" applyNumberFormat="1" applyFont="1" applyFill="1" applyBorder="1">
      <alignment/>
      <protection/>
    </xf>
    <xf numFmtId="186" fontId="11" fillId="0" borderId="34" xfId="63" applyNumberFormat="1" applyFont="1" applyFill="1" applyBorder="1">
      <alignment/>
      <protection/>
    </xf>
    <xf numFmtId="186" fontId="11" fillId="0" borderId="10" xfId="63" applyNumberFormat="1" applyFont="1" applyFill="1" applyBorder="1">
      <alignment/>
      <protection/>
    </xf>
    <xf numFmtId="0" fontId="11" fillId="0" borderId="35" xfId="63" applyFont="1" applyBorder="1" applyAlignment="1">
      <alignment wrapText="1" shrinkToFit="1"/>
      <protection/>
    </xf>
    <xf numFmtId="0" fontId="11" fillId="33" borderId="36" xfId="63" applyFont="1" applyFill="1" applyBorder="1">
      <alignment/>
      <protection/>
    </xf>
    <xf numFmtId="0" fontId="11" fillId="33" borderId="37" xfId="63" applyFont="1" applyFill="1" applyBorder="1">
      <alignment/>
      <protection/>
    </xf>
    <xf numFmtId="0" fontId="11" fillId="33" borderId="12" xfId="63" applyFont="1" applyFill="1" applyBorder="1" applyAlignment="1">
      <alignment horizontal="center"/>
      <protection/>
    </xf>
    <xf numFmtId="186" fontId="11" fillId="33" borderId="18" xfId="63" applyNumberFormat="1" applyFont="1" applyFill="1" applyBorder="1">
      <alignment/>
      <protection/>
    </xf>
    <xf numFmtId="186" fontId="11" fillId="33" borderId="38" xfId="63" applyNumberFormat="1" applyFont="1" applyFill="1" applyBorder="1">
      <alignment/>
      <protection/>
    </xf>
    <xf numFmtId="186" fontId="11" fillId="33" borderId="39" xfId="63" applyNumberFormat="1" applyFont="1" applyFill="1" applyBorder="1">
      <alignment/>
      <protection/>
    </xf>
    <xf numFmtId="186" fontId="11" fillId="33" borderId="40" xfId="63" applyNumberFormat="1" applyFont="1" applyFill="1" applyBorder="1">
      <alignment/>
      <protection/>
    </xf>
    <xf numFmtId="0" fontId="11" fillId="33" borderId="13" xfId="63" applyFont="1" applyFill="1" applyBorder="1" applyAlignment="1">
      <alignment shrinkToFit="1"/>
      <protection/>
    </xf>
    <xf numFmtId="0" fontId="11" fillId="33" borderId="11" xfId="63" applyFont="1" applyFill="1" applyBorder="1" applyAlignment="1">
      <alignment vertical="center"/>
      <protection/>
    </xf>
    <xf numFmtId="0" fontId="11" fillId="33" borderId="41" xfId="63" applyFont="1" applyFill="1" applyBorder="1" applyAlignment="1">
      <alignment vertical="center"/>
      <protection/>
    </xf>
    <xf numFmtId="0" fontId="11" fillId="33" borderId="12" xfId="63" applyFont="1" applyFill="1" applyBorder="1">
      <alignment/>
      <protection/>
    </xf>
    <xf numFmtId="186" fontId="11" fillId="33" borderId="37" xfId="63" applyNumberFormat="1" applyFont="1" applyFill="1" applyBorder="1">
      <alignment/>
      <protection/>
    </xf>
    <xf numFmtId="5" fontId="11" fillId="33" borderId="10" xfId="63" applyNumberFormat="1" applyFont="1" applyFill="1" applyBorder="1">
      <alignment/>
      <protection/>
    </xf>
    <xf numFmtId="0" fontId="11" fillId="0" borderId="31" xfId="63" applyFont="1" applyBorder="1" applyAlignment="1">
      <alignment shrinkToFit="1"/>
      <protection/>
    </xf>
    <xf numFmtId="38" fontId="11" fillId="33" borderId="39" xfId="63" applyNumberFormat="1" applyFont="1" applyFill="1" applyBorder="1">
      <alignment/>
      <protection/>
    </xf>
    <xf numFmtId="186" fontId="11" fillId="33" borderId="42" xfId="63" applyNumberFormat="1" applyFont="1" applyFill="1" applyBorder="1">
      <alignment/>
      <protection/>
    </xf>
    <xf numFmtId="186" fontId="11" fillId="33" borderId="13" xfId="63" applyNumberFormat="1" applyFont="1" applyFill="1" applyBorder="1" applyAlignment="1">
      <alignment shrinkToFit="1"/>
      <protection/>
    </xf>
    <xf numFmtId="186" fontId="11" fillId="0" borderId="43" xfId="63" applyNumberFormat="1" applyFont="1" applyFill="1" applyBorder="1">
      <alignment/>
      <protection/>
    </xf>
    <xf numFmtId="186" fontId="11" fillId="0" borderId="44" xfId="63" applyNumberFormat="1" applyFont="1" applyFill="1" applyBorder="1">
      <alignment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shrinkToFit="1"/>
      <protection/>
    </xf>
    <xf numFmtId="0" fontId="11" fillId="0" borderId="0" xfId="63" applyFont="1" applyFill="1" applyBorder="1" applyAlignment="1">
      <alignment horizontal="center" vertical="top"/>
      <protection/>
    </xf>
    <xf numFmtId="186" fontId="11" fillId="0" borderId="12" xfId="63" applyNumberFormat="1" applyFont="1" applyFill="1" applyBorder="1" applyAlignment="1">
      <alignment vertical="center"/>
      <protection/>
    </xf>
    <xf numFmtId="38" fontId="11" fillId="0" borderId="12" xfId="63" applyNumberFormat="1" applyFont="1" applyFill="1" applyBorder="1" applyAlignment="1">
      <alignment vertical="center"/>
      <protection/>
    </xf>
    <xf numFmtId="186" fontId="11" fillId="0" borderId="12" xfId="63" applyNumberFormat="1" applyFont="1" applyFill="1" applyBorder="1">
      <alignment/>
      <protection/>
    </xf>
    <xf numFmtId="0" fontId="4" fillId="33" borderId="2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186" fontId="11" fillId="0" borderId="27" xfId="63" applyNumberFormat="1" applyFont="1" applyFill="1" applyBorder="1" applyAlignment="1">
      <alignment horizontal="right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6" fontId="11" fillId="35" borderId="45" xfId="63" applyNumberFormat="1" applyFont="1" applyFill="1" applyBorder="1" applyAlignment="1">
      <alignment horizontal="center" vertical="center"/>
      <protection/>
    </xf>
    <xf numFmtId="0" fontId="4" fillId="34" borderId="41" xfId="0" applyFont="1" applyFill="1" applyBorder="1" applyAlignment="1">
      <alignment vertical="center"/>
    </xf>
    <xf numFmtId="186" fontId="16" fillId="33" borderId="13" xfId="63" applyNumberFormat="1" applyFont="1" applyFill="1" applyBorder="1" applyAlignment="1">
      <alignment shrinkToFit="1"/>
      <protection/>
    </xf>
    <xf numFmtId="5" fontId="11" fillId="34" borderId="46" xfId="63" applyNumberFormat="1" applyFont="1" applyFill="1" applyBorder="1" applyAlignment="1">
      <alignment vertical="center"/>
      <protection/>
    </xf>
    <xf numFmtId="0" fontId="11" fillId="34" borderId="47" xfId="63" applyFont="1" applyFill="1" applyBorder="1">
      <alignment/>
      <protection/>
    </xf>
    <xf numFmtId="186" fontId="11" fillId="0" borderId="48" xfId="63" applyNumberFormat="1" applyFont="1" applyFill="1" applyBorder="1" applyAlignment="1">
      <alignment horizontal="right"/>
      <protection/>
    </xf>
    <xf numFmtId="186" fontId="11" fillId="0" borderId="28" xfId="63" applyNumberFormat="1" applyFont="1" applyFill="1" applyBorder="1" applyAlignment="1">
      <alignment horizontal="right"/>
      <protection/>
    </xf>
    <xf numFmtId="187" fontId="11" fillId="0" borderId="0" xfId="63" applyNumberFormat="1" applyFont="1">
      <alignment/>
      <protection/>
    </xf>
    <xf numFmtId="0" fontId="11" fillId="33" borderId="10" xfId="63" applyFont="1" applyFill="1" applyBorder="1">
      <alignment/>
      <protection/>
    </xf>
    <xf numFmtId="0" fontId="11" fillId="34" borderId="49" xfId="63" applyFont="1" applyFill="1" applyBorder="1" applyAlignment="1">
      <alignment vertical="center"/>
      <protection/>
    </xf>
    <xf numFmtId="0" fontId="11" fillId="34" borderId="50" xfId="63" applyFont="1" applyFill="1" applyBorder="1">
      <alignment/>
      <protection/>
    </xf>
    <xf numFmtId="186" fontId="11" fillId="0" borderId="51" xfId="63" applyNumberFormat="1" applyFont="1" applyFill="1" applyBorder="1">
      <alignment/>
      <protection/>
    </xf>
    <xf numFmtId="186" fontId="11" fillId="0" borderId="33" xfId="63" applyNumberFormat="1" applyFont="1" applyFill="1" applyBorder="1" applyAlignment="1">
      <alignment horizontal="right"/>
      <protection/>
    </xf>
    <xf numFmtId="186" fontId="11" fillId="0" borderId="52" xfId="63" applyNumberFormat="1" applyFont="1" applyFill="1" applyBorder="1">
      <alignment/>
      <protection/>
    </xf>
    <xf numFmtId="10" fontId="11" fillId="0" borderId="0" xfId="63" applyNumberFormat="1" applyFont="1">
      <alignment/>
      <protection/>
    </xf>
    <xf numFmtId="0" fontId="11" fillId="0" borderId="12" xfId="63" applyFont="1" applyFill="1" applyBorder="1">
      <alignment/>
      <protection/>
    </xf>
    <xf numFmtId="0" fontId="11" fillId="0" borderId="12" xfId="63" applyFont="1" applyFill="1" applyBorder="1" applyAlignment="1">
      <alignment horizontal="center"/>
      <protection/>
    </xf>
    <xf numFmtId="0" fontId="11" fillId="0" borderId="12" xfId="63" applyFont="1" applyFill="1" applyBorder="1" applyAlignment="1">
      <alignment shrinkToFit="1"/>
      <protection/>
    </xf>
    <xf numFmtId="0" fontId="11" fillId="33" borderId="41" xfId="63" applyFont="1" applyFill="1" applyBorder="1">
      <alignment/>
      <protection/>
    </xf>
    <xf numFmtId="186" fontId="11" fillId="0" borderId="53" xfId="63" applyNumberFormat="1" applyFont="1" applyFill="1" applyBorder="1" applyAlignment="1">
      <alignment horizontal="right"/>
      <protection/>
    </xf>
    <xf numFmtId="186" fontId="11" fillId="0" borderId="54" xfId="63" applyNumberFormat="1" applyFont="1" applyFill="1" applyBorder="1">
      <alignment/>
      <protection/>
    </xf>
    <xf numFmtId="186" fontId="11" fillId="0" borderId="55" xfId="63" applyNumberFormat="1" applyFont="1" applyFill="1" applyBorder="1">
      <alignment/>
      <protection/>
    </xf>
    <xf numFmtId="186" fontId="11" fillId="0" borderId="56" xfId="63" applyNumberFormat="1" applyFont="1" applyFill="1" applyBorder="1">
      <alignment/>
      <protection/>
    </xf>
    <xf numFmtId="186" fontId="11" fillId="33" borderId="57" xfId="63" applyNumberFormat="1" applyFont="1" applyFill="1" applyBorder="1">
      <alignment/>
      <protection/>
    </xf>
    <xf numFmtId="186" fontId="11" fillId="33" borderId="58" xfId="63" applyNumberFormat="1" applyFont="1" applyFill="1" applyBorder="1">
      <alignment/>
      <protection/>
    </xf>
    <xf numFmtId="186" fontId="11" fillId="33" borderId="59" xfId="63" applyNumberFormat="1" applyFont="1" applyFill="1" applyBorder="1">
      <alignment/>
      <protection/>
    </xf>
    <xf numFmtId="38" fontId="11" fillId="33" borderId="58" xfId="63" applyNumberFormat="1" applyFont="1" applyFill="1" applyBorder="1">
      <alignment/>
      <protection/>
    </xf>
    <xf numFmtId="9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9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86" fontId="6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86" fontId="6" fillId="34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6" fillId="34" borderId="18" xfId="0" applyNumberFormat="1" applyFont="1" applyFill="1" applyBorder="1" applyAlignment="1">
      <alignment vertical="center"/>
    </xf>
    <xf numFmtId="186" fontId="6" fillId="34" borderId="18" xfId="0" applyNumberFormat="1" applyFont="1" applyFill="1" applyBorder="1" applyAlignment="1">
      <alignment vertical="center"/>
    </xf>
    <xf numFmtId="190" fontId="7" fillId="34" borderId="18" xfId="0" applyNumberFormat="1" applyFont="1" applyFill="1" applyBorder="1" applyAlignment="1" quotePrefix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9" fontId="6" fillId="0" borderId="18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188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6" fontId="4" fillId="0" borderId="57" xfId="0" applyNumberFormat="1" applyFont="1" applyFill="1" applyBorder="1" applyAlignment="1">
      <alignment horizontal="right" vertical="center"/>
    </xf>
    <xf numFmtId="184" fontId="4" fillId="0" borderId="57" xfId="0" applyNumberFormat="1" applyFont="1" applyFill="1" applyBorder="1" applyAlignment="1">
      <alignment horizontal="right" vertical="center"/>
    </xf>
    <xf numFmtId="184" fontId="4" fillId="0" borderId="62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9" fontId="4" fillId="0" borderId="18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9" fontId="4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59" xfId="0" applyNumberFormat="1" applyFont="1" applyFill="1" applyBorder="1" applyAlignment="1">
      <alignment horizontal="right" vertical="center"/>
    </xf>
    <xf numFmtId="184" fontId="4" fillId="0" borderId="18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9" fontId="4" fillId="34" borderId="18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4" fontId="6" fillId="36" borderId="18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33" borderId="18" xfId="0" applyNumberFormat="1" applyFont="1" applyFill="1" applyBorder="1" applyAlignment="1">
      <alignment horizontal="right" vertical="center"/>
    </xf>
    <xf numFmtId="9" fontId="4" fillId="33" borderId="18" xfId="0" applyNumberFormat="1" applyFont="1" applyFill="1" applyBorder="1" applyAlignment="1">
      <alignment vertical="center"/>
    </xf>
    <xf numFmtId="188" fontId="4" fillId="33" borderId="18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9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6" fontId="11" fillId="33" borderId="14" xfId="63" applyNumberFormat="1" applyFont="1" applyFill="1" applyBorder="1">
      <alignment/>
      <protection/>
    </xf>
    <xf numFmtId="0" fontId="11" fillId="33" borderId="18" xfId="63" applyFont="1" applyFill="1" applyBorder="1" applyAlignment="1">
      <alignment shrinkToFit="1"/>
      <protection/>
    </xf>
    <xf numFmtId="0" fontId="11" fillId="33" borderId="0" xfId="63" applyFont="1" applyFill="1" applyBorder="1">
      <alignment/>
      <protection/>
    </xf>
    <xf numFmtId="186" fontId="11" fillId="33" borderId="12" xfId="63" applyNumberFormat="1" applyFont="1" applyFill="1" applyBorder="1">
      <alignment/>
      <protection/>
    </xf>
    <xf numFmtId="186" fontId="4" fillId="0" borderId="40" xfId="0" applyNumberFormat="1" applyFont="1" applyFill="1" applyBorder="1" applyAlignment="1">
      <alignment horizontal="right" vertical="center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4" borderId="65" xfId="0" applyFont="1" applyFill="1" applyBorder="1" applyAlignment="1">
      <alignment vertical="center"/>
    </xf>
    <xf numFmtId="186" fontId="6" fillId="34" borderId="66" xfId="0" applyNumberFormat="1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186" fontId="6" fillId="0" borderId="66" xfId="0" applyNumberFormat="1" applyFont="1" applyFill="1" applyBorder="1" applyAlignment="1">
      <alignment vertical="center"/>
    </xf>
    <xf numFmtId="187" fontId="4" fillId="0" borderId="65" xfId="0" applyNumberFormat="1" applyFont="1" applyFill="1" applyBorder="1" applyAlignment="1">
      <alignment horizontal="right" vertical="center"/>
    </xf>
    <xf numFmtId="186" fontId="4" fillId="0" borderId="66" xfId="0" applyNumberFormat="1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33" borderId="65" xfId="0" applyFont="1" applyFill="1" applyBorder="1" applyAlignment="1">
      <alignment vertical="center"/>
    </xf>
    <xf numFmtId="184" fontId="6" fillId="36" borderId="66" xfId="0" applyNumberFormat="1" applyFont="1" applyFill="1" applyBorder="1" applyAlignment="1">
      <alignment vertical="center"/>
    </xf>
    <xf numFmtId="0" fontId="4" fillId="33" borderId="67" xfId="0" applyFont="1" applyFill="1" applyBorder="1" applyAlignment="1">
      <alignment vertical="center"/>
    </xf>
    <xf numFmtId="184" fontId="6" fillId="36" borderId="68" xfId="0" applyNumberFormat="1" applyFont="1" applyFill="1" applyBorder="1" applyAlignment="1">
      <alignment vertical="center"/>
    </xf>
    <xf numFmtId="184" fontId="6" fillId="36" borderId="69" xfId="0" applyNumberFormat="1" applyFont="1" applyFill="1" applyBorder="1" applyAlignment="1">
      <alignment vertical="center"/>
    </xf>
    <xf numFmtId="0" fontId="11" fillId="34" borderId="46" xfId="63" applyFont="1" applyFill="1" applyBorder="1" applyAlignment="1">
      <alignment horizontal="left"/>
      <protection/>
    </xf>
    <xf numFmtId="0" fontId="11" fillId="34" borderId="49" xfId="63" applyFont="1" applyFill="1" applyBorder="1" applyAlignment="1">
      <alignment horizontal="left"/>
      <protection/>
    </xf>
    <xf numFmtId="0" fontId="4" fillId="0" borderId="12" xfId="0" applyFont="1" applyBorder="1" applyAlignment="1">
      <alignment vertical="center"/>
    </xf>
    <xf numFmtId="184" fontId="15" fillId="0" borderId="70" xfId="0" applyNumberFormat="1" applyFont="1" applyBorder="1" applyAlignment="1">
      <alignment horizontal="right" vertical="center"/>
    </xf>
    <xf numFmtId="184" fontId="15" fillId="0" borderId="71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/>
    </xf>
    <xf numFmtId="49" fontId="4" fillId="34" borderId="41" xfId="0" applyNumberFormat="1" applyFont="1" applyFill="1" applyBorder="1" applyAlignment="1">
      <alignment horizontal="left" vertical="center"/>
    </xf>
    <xf numFmtId="49" fontId="4" fillId="34" borderId="73" xfId="0" applyNumberFormat="1" applyFont="1" applyFill="1" applyBorder="1" applyAlignment="1">
      <alignment horizontal="left" vertical="center"/>
    </xf>
    <xf numFmtId="184" fontId="15" fillId="0" borderId="74" xfId="0" applyNumberFormat="1" applyFont="1" applyBorder="1" applyAlignment="1">
      <alignment horizontal="right" vertical="center"/>
    </xf>
    <xf numFmtId="184" fontId="15" fillId="0" borderId="7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34" borderId="76" xfId="0" applyNumberFormat="1" applyFont="1" applyFill="1" applyBorder="1" applyAlignment="1">
      <alignment horizontal="left" vertical="center"/>
    </xf>
    <xf numFmtId="49" fontId="4" fillId="34" borderId="77" xfId="0" applyNumberFormat="1" applyFont="1" applyFill="1" applyBorder="1" applyAlignment="1">
      <alignment horizontal="left" vertical="center"/>
    </xf>
    <xf numFmtId="49" fontId="4" fillId="34" borderId="78" xfId="0" applyNumberFormat="1" applyFont="1" applyFill="1" applyBorder="1" applyAlignment="1">
      <alignment horizontal="left" vertical="center"/>
    </xf>
    <xf numFmtId="0" fontId="15" fillId="0" borderId="7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184" fontId="15" fillId="0" borderId="80" xfId="0" applyNumberFormat="1" applyFont="1" applyBorder="1" applyAlignment="1">
      <alignment horizontal="right" vertical="center"/>
    </xf>
    <xf numFmtId="184" fontId="15" fillId="0" borderId="81" xfId="0" applyNumberFormat="1" applyFont="1" applyBorder="1" applyAlignment="1">
      <alignment horizontal="right" vertical="center"/>
    </xf>
    <xf numFmtId="0" fontId="8" fillId="0" borderId="7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2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184" fontId="15" fillId="0" borderId="79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49" fontId="4" fillId="34" borderId="85" xfId="0" applyNumberFormat="1" applyFont="1" applyFill="1" applyBorder="1" applyAlignment="1">
      <alignment horizontal="center" vertical="center"/>
    </xf>
    <xf numFmtId="184" fontId="15" fillId="0" borderId="86" xfId="0" applyNumberFormat="1" applyFont="1" applyFill="1" applyBorder="1" applyAlignment="1">
      <alignment horizontal="right" vertical="center"/>
    </xf>
    <xf numFmtId="0" fontId="15" fillId="0" borderId="87" xfId="0" applyFont="1" applyFill="1" applyBorder="1" applyAlignment="1">
      <alignment horizontal="right" vertical="center"/>
    </xf>
    <xf numFmtId="0" fontId="4" fillId="0" borderId="8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11" fillId="35" borderId="40" xfId="63" applyFont="1" applyFill="1" applyBorder="1" applyAlignment="1">
      <alignment horizontal="center" vertical="center"/>
      <protection/>
    </xf>
    <xf numFmtId="0" fontId="11" fillId="35" borderId="89" xfId="63" applyFont="1" applyFill="1" applyBorder="1" applyAlignment="1">
      <alignment horizontal="center" vertical="center"/>
      <protection/>
    </xf>
    <xf numFmtId="186" fontId="11" fillId="35" borderId="40" xfId="63" applyNumberFormat="1" applyFont="1" applyFill="1" applyBorder="1" applyAlignment="1">
      <alignment horizontal="center" vertical="center"/>
      <protection/>
    </xf>
    <xf numFmtId="186" fontId="11" fillId="35" borderId="89" xfId="63" applyNumberFormat="1" applyFont="1" applyFill="1" applyBorder="1" applyAlignment="1">
      <alignment horizontal="center" vertical="center"/>
      <protection/>
    </xf>
    <xf numFmtId="186" fontId="11" fillId="35" borderId="18" xfId="63" applyNumberFormat="1" applyFont="1" applyFill="1" applyBorder="1" applyAlignment="1">
      <alignment horizontal="center" vertical="center"/>
      <protection/>
    </xf>
    <xf numFmtId="0" fontId="11" fillId="33" borderId="14" xfId="63" applyFont="1" applyFill="1" applyBorder="1" applyAlignment="1">
      <alignment horizontal="center"/>
      <protection/>
    </xf>
    <xf numFmtId="0" fontId="11" fillId="33" borderId="12" xfId="63" applyFont="1" applyFill="1" applyBorder="1" applyAlignment="1">
      <alignment horizontal="center"/>
      <protection/>
    </xf>
    <xf numFmtId="0" fontId="11" fillId="35" borderId="11" xfId="63" applyFont="1" applyFill="1" applyBorder="1" applyAlignment="1">
      <alignment horizontal="center" vertical="center"/>
      <protection/>
    </xf>
    <xf numFmtId="0" fontId="11" fillId="35" borderId="41" xfId="63" applyFont="1" applyFill="1" applyBorder="1" applyAlignment="1">
      <alignment horizontal="center" vertical="center"/>
      <protection/>
    </xf>
    <xf numFmtId="0" fontId="11" fillId="35" borderId="82" xfId="63" applyFont="1" applyFill="1" applyBorder="1" applyAlignment="1">
      <alignment horizontal="center" vertical="center"/>
      <protection/>
    </xf>
    <xf numFmtId="0" fontId="11" fillId="35" borderId="90" xfId="63" applyFont="1" applyFill="1" applyBorder="1" applyAlignment="1">
      <alignment horizontal="center" vertical="center"/>
      <protection/>
    </xf>
    <xf numFmtId="0" fontId="11" fillId="35" borderId="91" xfId="63" applyFont="1" applyFill="1" applyBorder="1" applyAlignment="1">
      <alignment horizontal="center" vertical="center"/>
      <protection/>
    </xf>
    <xf numFmtId="0" fontId="11" fillId="35" borderId="92" xfId="63" applyFont="1" applyFill="1" applyBorder="1" applyAlignment="1">
      <alignment horizontal="center" vertical="center"/>
      <protection/>
    </xf>
    <xf numFmtId="0" fontId="11" fillId="34" borderId="11" xfId="63" applyFont="1" applyFill="1" applyBorder="1" applyAlignment="1">
      <alignment horizontal="left" vertical="center"/>
      <protection/>
    </xf>
    <xf numFmtId="0" fontId="11" fillId="34" borderId="82" xfId="63" applyFont="1" applyFill="1" applyBorder="1" applyAlignment="1">
      <alignment horizontal="left" vertical="center"/>
      <protection/>
    </xf>
    <xf numFmtId="0" fontId="11" fillId="34" borderId="49" xfId="63" applyFont="1" applyFill="1" applyBorder="1" applyAlignment="1">
      <alignment horizontal="left" vertical="center"/>
      <protection/>
    </xf>
    <xf numFmtId="0" fontId="11" fillId="34" borderId="16" xfId="63" applyFont="1" applyFill="1" applyBorder="1" applyAlignment="1">
      <alignment horizontal="left" vertical="center"/>
      <protection/>
    </xf>
    <xf numFmtId="185" fontId="4" fillId="34" borderId="14" xfId="0" applyNumberFormat="1" applyFont="1" applyFill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5" fontId="4" fillId="34" borderId="13" xfId="0" applyNumberFormat="1" applyFont="1" applyFill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188" fontId="4" fillId="33" borderId="18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 wrapText="1"/>
    </xf>
    <xf numFmtId="0" fontId="4" fillId="33" borderId="94" xfId="0" applyFont="1" applyFill="1" applyBorder="1" applyAlignment="1">
      <alignment horizontal="center" vertical="center" wrapText="1"/>
    </xf>
    <xf numFmtId="0" fontId="4" fillId="33" borderId="95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2-03_見積依頼書サンプル（新規・再構築）_総費用年度別内訳表（案）_201002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15</xdr:row>
      <xdr:rowOff>95250</xdr:rowOff>
    </xdr:from>
    <xdr:to>
      <xdr:col>5</xdr:col>
      <xdr:colOff>2019300</xdr:colOff>
      <xdr:row>20</xdr:row>
      <xdr:rowOff>57150</xdr:rowOff>
    </xdr:to>
    <xdr:sp>
      <xdr:nvSpPr>
        <xdr:cNvPr id="1" name="正方形/長方形 4"/>
        <xdr:cNvSpPr>
          <a:spLocks/>
        </xdr:cNvSpPr>
      </xdr:nvSpPr>
      <xdr:spPr>
        <a:xfrm>
          <a:off x="1304925" y="2647950"/>
          <a:ext cx="22479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・想定されるシステム移行業務種別を記入</a:t>
          </a:r>
        </a:p>
      </xdr:txBody>
    </xdr:sp>
    <xdr:clientData/>
  </xdr:twoCellAnchor>
  <xdr:twoCellAnchor>
    <xdr:from>
      <xdr:col>4</xdr:col>
      <xdr:colOff>85725</xdr:colOff>
      <xdr:row>6</xdr:row>
      <xdr:rowOff>104775</xdr:rowOff>
    </xdr:from>
    <xdr:to>
      <xdr:col>5</xdr:col>
      <xdr:colOff>1981200</xdr:colOff>
      <xdr:row>10</xdr:row>
      <xdr:rowOff>85725</xdr:rowOff>
    </xdr:to>
    <xdr:sp>
      <xdr:nvSpPr>
        <xdr:cNvPr id="2" name="正方形/長方形 7"/>
        <xdr:cNvSpPr>
          <a:spLocks/>
        </xdr:cNvSpPr>
      </xdr:nvSpPr>
      <xdr:spPr>
        <a:xfrm>
          <a:off x="1266825" y="1114425"/>
          <a:ext cx="2247900" cy="6667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・想定されるシステム構築業務種別を記入</a:t>
          </a:r>
        </a:p>
      </xdr:txBody>
    </xdr:sp>
    <xdr:clientData/>
  </xdr:twoCellAnchor>
  <xdr:twoCellAnchor>
    <xdr:from>
      <xdr:col>4</xdr:col>
      <xdr:colOff>123825</xdr:colOff>
      <xdr:row>32</xdr:row>
      <xdr:rowOff>95250</xdr:rowOff>
    </xdr:from>
    <xdr:to>
      <xdr:col>5</xdr:col>
      <xdr:colOff>2019300</xdr:colOff>
      <xdr:row>37</xdr:row>
      <xdr:rowOff>57150</xdr:rowOff>
    </xdr:to>
    <xdr:sp>
      <xdr:nvSpPr>
        <xdr:cNvPr id="3" name="正方形/長方形 6"/>
        <xdr:cNvSpPr>
          <a:spLocks/>
        </xdr:cNvSpPr>
      </xdr:nvSpPr>
      <xdr:spPr>
        <a:xfrm>
          <a:off x="1304925" y="5353050"/>
          <a:ext cx="2247900" cy="72390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・想定されるシステム移行業務種別を記入</a:t>
          </a:r>
        </a:p>
      </xdr:txBody>
    </xdr:sp>
    <xdr:clientData/>
  </xdr:twoCellAnchor>
  <xdr:twoCellAnchor>
    <xdr:from>
      <xdr:col>4</xdr:col>
      <xdr:colOff>85725</xdr:colOff>
      <xdr:row>23</xdr:row>
      <xdr:rowOff>104775</xdr:rowOff>
    </xdr:from>
    <xdr:to>
      <xdr:col>5</xdr:col>
      <xdr:colOff>1981200</xdr:colOff>
      <xdr:row>27</xdr:row>
      <xdr:rowOff>85725</xdr:rowOff>
    </xdr:to>
    <xdr:sp>
      <xdr:nvSpPr>
        <xdr:cNvPr id="4" name="正方形/長方形 8"/>
        <xdr:cNvSpPr>
          <a:spLocks/>
        </xdr:cNvSpPr>
      </xdr:nvSpPr>
      <xdr:spPr>
        <a:xfrm>
          <a:off x="1266825" y="3990975"/>
          <a:ext cx="2247900" cy="5905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・想定されるシステム構築業務種別を記入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42"/>
  <sheetViews>
    <sheetView tabSelected="1" zoomScale="90" zoomScaleNormal="90" workbookViewId="0" topLeftCell="A1">
      <selection activeCell="AC16" sqref="AC16"/>
    </sheetView>
  </sheetViews>
  <sheetFormatPr defaultColWidth="9.00390625" defaultRowHeight="13.5"/>
  <cols>
    <col min="1" max="2" width="2.625" style="1" customWidth="1"/>
    <col min="3" max="3" width="2.625" style="25" customWidth="1"/>
    <col min="4" max="20" width="2.625" style="1" customWidth="1"/>
    <col min="21" max="23" width="8.625" style="1" customWidth="1"/>
    <col min="24" max="24" width="12.75390625" style="1" customWidth="1"/>
    <col min="25" max="25" width="16.625" style="1" customWidth="1"/>
    <col min="26" max="59" width="8.625" style="1" customWidth="1"/>
    <col min="60" max="16384" width="9.00390625" style="1" customWidth="1"/>
  </cols>
  <sheetData>
    <row r="2" ht="12">
      <c r="C2" s="23" t="s">
        <v>15</v>
      </c>
    </row>
    <row r="3" spans="3:25" ht="27" customHeight="1">
      <c r="C3" s="26" t="s">
        <v>17</v>
      </c>
      <c r="D3" s="5" t="s">
        <v>16</v>
      </c>
      <c r="E3" s="5"/>
      <c r="F3" s="5"/>
      <c r="G3" s="5"/>
      <c r="H3" s="22"/>
      <c r="I3" s="228" t="s">
        <v>82</v>
      </c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9"/>
    </row>
    <row r="4" spans="3:25" ht="27" customHeight="1">
      <c r="C4" s="26" t="s">
        <v>18</v>
      </c>
      <c r="D4" s="5" t="s">
        <v>19</v>
      </c>
      <c r="E4" s="5"/>
      <c r="F4" s="5"/>
      <c r="G4" s="5"/>
      <c r="H4" s="22"/>
      <c r="I4" s="230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9"/>
      <c r="U4" s="83"/>
      <c r="V4" s="83"/>
      <c r="W4" s="83"/>
      <c r="X4" s="83"/>
      <c r="Y4" s="83"/>
    </row>
    <row r="6" ht="12">
      <c r="C6" s="23" t="s">
        <v>21</v>
      </c>
    </row>
    <row r="7" spans="3:25" ht="27" customHeight="1">
      <c r="C7" s="24" t="s">
        <v>17</v>
      </c>
      <c r="D7" s="5" t="s">
        <v>36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06"/>
      <c r="V7" s="207"/>
      <c r="W7" s="207"/>
      <c r="X7" s="207"/>
      <c r="Y7" s="208"/>
    </row>
    <row r="8" spans="3:25" ht="27" customHeight="1">
      <c r="C8" s="24" t="s">
        <v>18</v>
      </c>
      <c r="D8" s="5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06"/>
      <c r="V8" s="207"/>
      <c r="W8" s="207"/>
      <c r="X8" s="207"/>
      <c r="Y8" s="208"/>
    </row>
    <row r="9" spans="3:25" ht="27" customHeight="1">
      <c r="C9" s="24" t="s">
        <v>39</v>
      </c>
      <c r="D9" s="5" t="s">
        <v>38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13"/>
      <c r="V9" s="214"/>
      <c r="W9" s="214"/>
      <c r="X9" s="214"/>
      <c r="Y9" s="215"/>
    </row>
    <row r="10" ht="12">
      <c r="C10" s="25" t="s">
        <v>33</v>
      </c>
    </row>
    <row r="11" ht="12">
      <c r="C11" s="25" t="s">
        <v>40</v>
      </c>
    </row>
    <row r="14" spans="3:25" ht="12">
      <c r="C14" s="23" t="s">
        <v>22</v>
      </c>
      <c r="X14" s="2"/>
      <c r="Y14" s="2"/>
    </row>
    <row r="15" spans="3:25" ht="27" customHeight="1" thickBot="1">
      <c r="C15" s="231" t="s">
        <v>13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09" t="s">
        <v>24</v>
      </c>
      <c r="V15" s="209"/>
      <c r="W15" s="209" t="s">
        <v>14</v>
      </c>
      <c r="X15" s="209"/>
      <c r="Y15" s="209"/>
    </row>
    <row r="16" spans="3:25" ht="27" customHeight="1" thickTop="1">
      <c r="C16" s="216" t="s">
        <v>83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8"/>
      <c r="U16" s="211"/>
      <c r="V16" s="212"/>
      <c r="W16" s="210"/>
      <c r="X16" s="210"/>
      <c r="Y16" s="210"/>
    </row>
    <row r="17" spans="3:25" ht="27" customHeight="1">
      <c r="C17" s="194" t="s">
        <v>90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6"/>
      <c r="U17" s="197"/>
      <c r="V17" s="198"/>
      <c r="W17" s="199"/>
      <c r="X17" s="199"/>
      <c r="Y17" s="199"/>
    </row>
    <row r="18" spans="3:25" ht="27" customHeight="1" thickBot="1">
      <c r="C18" s="203" t="s">
        <v>91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5"/>
      <c r="U18" s="191"/>
      <c r="V18" s="192"/>
      <c r="W18" s="193"/>
      <c r="X18" s="193"/>
      <c r="Y18" s="193"/>
    </row>
    <row r="19" spans="3:25" ht="27" customHeight="1" thickTop="1">
      <c r="C19" s="235" t="s">
        <v>34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7"/>
      <c r="U19" s="238">
        <f>SUM(U16:V18)</f>
        <v>0</v>
      </c>
      <c r="V19" s="239"/>
      <c r="W19" s="240" t="s">
        <v>92</v>
      </c>
      <c r="X19" s="241"/>
      <c r="Y19" s="242"/>
    </row>
    <row r="20" spans="3:25" ht="27" customHeight="1">
      <c r="C20" s="200" t="s">
        <v>35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33"/>
      <c r="V20" s="234"/>
      <c r="W20" s="243" t="s">
        <v>37</v>
      </c>
      <c r="X20" s="228"/>
      <c r="Y20" s="229"/>
    </row>
    <row r="21" ht="12">
      <c r="C21" s="25" t="s">
        <v>89</v>
      </c>
    </row>
    <row r="22" ht="12">
      <c r="C22" s="25" t="s">
        <v>88</v>
      </c>
    </row>
    <row r="24" spans="3:25" s="17" customFormat="1" ht="12" customHeight="1">
      <c r="C24" s="2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7"/>
      <c r="V24" s="28"/>
      <c r="W24" s="30"/>
      <c r="X24" s="30"/>
      <c r="Y24" s="30"/>
    </row>
    <row r="25" ht="12">
      <c r="C25" s="23" t="s">
        <v>23</v>
      </c>
    </row>
    <row r="26" spans="3:25" ht="12">
      <c r="C26" s="219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1"/>
    </row>
    <row r="27" spans="3:25" ht="12"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4"/>
    </row>
    <row r="28" spans="3:25" ht="12">
      <c r="C28" s="222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4"/>
    </row>
    <row r="29" spans="3:25" ht="12">
      <c r="C29" s="222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4"/>
    </row>
    <row r="30" spans="3:25" ht="12">
      <c r="C30" s="222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4"/>
    </row>
    <row r="31" spans="3:25" ht="12">
      <c r="C31" s="222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4"/>
    </row>
    <row r="32" spans="3:25" ht="12">
      <c r="C32" s="222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4"/>
    </row>
    <row r="33" spans="3:25" ht="12">
      <c r="C33" s="222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4"/>
    </row>
    <row r="34" spans="3:25" ht="12">
      <c r="C34" s="222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4"/>
    </row>
    <row r="35" spans="3:25" ht="12">
      <c r="C35" s="222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4"/>
    </row>
    <row r="36" spans="3:25" ht="12">
      <c r="C36" s="222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4"/>
    </row>
    <row r="37" spans="3:25" ht="12">
      <c r="C37" s="222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4"/>
    </row>
    <row r="38" spans="3:25" ht="12">
      <c r="C38" s="222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4"/>
    </row>
    <row r="39" spans="3:25" ht="12">
      <c r="C39" s="22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4"/>
    </row>
    <row r="40" spans="3:25" ht="12">
      <c r="C40" s="222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4"/>
    </row>
    <row r="41" spans="3:25" ht="12">
      <c r="C41" s="222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4"/>
    </row>
    <row r="42" spans="3:25" ht="12"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7"/>
    </row>
  </sheetData>
  <sheetProtection/>
  <mergeCells count="24">
    <mergeCell ref="C16:T16"/>
    <mergeCell ref="C26:Y42"/>
    <mergeCell ref="I3:Y3"/>
    <mergeCell ref="I4:T4"/>
    <mergeCell ref="C15:T15"/>
    <mergeCell ref="U20:V20"/>
    <mergeCell ref="C19:T19"/>
    <mergeCell ref="U19:V19"/>
    <mergeCell ref="W19:Y19"/>
    <mergeCell ref="W20:Y20"/>
    <mergeCell ref="U7:Y7"/>
    <mergeCell ref="U8:Y8"/>
    <mergeCell ref="W15:Y15"/>
    <mergeCell ref="W16:Y16"/>
    <mergeCell ref="U15:V15"/>
    <mergeCell ref="U16:V16"/>
    <mergeCell ref="U9:Y9"/>
    <mergeCell ref="U18:V18"/>
    <mergeCell ref="W18:Y18"/>
    <mergeCell ref="C17:T17"/>
    <mergeCell ref="U17:V17"/>
    <mergeCell ref="W17:Y17"/>
    <mergeCell ref="C20:T20"/>
    <mergeCell ref="C18:T18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portrait" paperSize="9" scale="92" r:id="rId1"/>
  <headerFooter>
    <oddHeader>&amp;L別紙４　見積書雛形
&amp;R作成日：平成○○年○○月○○日
最終更新日：平成○○年○○月○○日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view="pageBreakPreview" zoomScale="11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E19" sqref="E19"/>
    </sheetView>
  </sheetViews>
  <sheetFormatPr defaultColWidth="11.625" defaultRowHeight="13.5"/>
  <cols>
    <col min="1" max="1" width="2.625" style="33" customWidth="1"/>
    <col min="2" max="2" width="3.25390625" style="31" customWidth="1"/>
    <col min="3" max="4" width="2.625" style="33" customWidth="1"/>
    <col min="5" max="5" width="43.875" style="33" bestFit="1" customWidth="1"/>
    <col min="6" max="12" width="10.25390625" style="34" customWidth="1"/>
    <col min="13" max="13" width="19.625" style="33" customWidth="1"/>
    <col min="14" max="14" width="2.625" style="33" customWidth="1"/>
    <col min="15" max="16384" width="11.625" style="33" customWidth="1"/>
  </cols>
  <sheetData>
    <row r="2" spans="3:13" ht="15" customHeight="1">
      <c r="C2" s="32" t="s">
        <v>84</v>
      </c>
      <c r="D2" s="32"/>
      <c r="M2" s="35"/>
    </row>
    <row r="3" spans="5:13" ht="15" customHeight="1">
      <c r="E3" s="32"/>
      <c r="L3" s="36" t="s">
        <v>26</v>
      </c>
      <c r="M3" s="35"/>
    </row>
    <row r="4" spans="3:13" ht="13.5" customHeight="1">
      <c r="C4" s="251" t="s">
        <v>27</v>
      </c>
      <c r="D4" s="252"/>
      <c r="E4" s="253"/>
      <c r="F4" s="248" t="s">
        <v>28</v>
      </c>
      <c r="G4" s="248"/>
      <c r="H4" s="248"/>
      <c r="I4" s="248"/>
      <c r="J4" s="248"/>
      <c r="K4" s="248"/>
      <c r="L4" s="246" t="s">
        <v>29</v>
      </c>
      <c r="M4" s="244" t="s">
        <v>30</v>
      </c>
    </row>
    <row r="5" spans="3:13" ht="16.5" customHeight="1" thickBot="1">
      <c r="C5" s="254"/>
      <c r="D5" s="255"/>
      <c r="E5" s="256"/>
      <c r="F5" s="87" t="s">
        <v>68</v>
      </c>
      <c r="G5" s="87" t="s">
        <v>69</v>
      </c>
      <c r="H5" s="87" t="s">
        <v>70</v>
      </c>
      <c r="I5" s="87" t="s">
        <v>71</v>
      </c>
      <c r="J5" s="87" t="s">
        <v>72</v>
      </c>
      <c r="K5" s="87" t="s">
        <v>73</v>
      </c>
      <c r="L5" s="247"/>
      <c r="M5" s="245"/>
    </row>
    <row r="6" spans="3:13" ht="16.5" customHeight="1" thickTop="1">
      <c r="C6" s="37" t="s">
        <v>85</v>
      </c>
      <c r="D6" s="38"/>
      <c r="E6" s="39"/>
      <c r="F6" s="40"/>
      <c r="G6" s="40"/>
      <c r="H6" s="41"/>
      <c r="I6" s="41"/>
      <c r="J6" s="41"/>
      <c r="K6" s="41"/>
      <c r="L6" s="40"/>
      <c r="M6" s="42"/>
    </row>
    <row r="7" spans="3:13" ht="16.5" customHeight="1">
      <c r="C7" s="43"/>
      <c r="D7" s="188" t="s">
        <v>74</v>
      </c>
      <c r="E7" s="44"/>
      <c r="F7" s="45"/>
      <c r="G7" s="46"/>
      <c r="H7" s="46"/>
      <c r="I7" s="46"/>
      <c r="J7" s="46"/>
      <c r="K7" s="47"/>
      <c r="L7" s="48">
        <f>SUM(F7:K7)</f>
        <v>0</v>
      </c>
      <c r="M7" s="49"/>
    </row>
    <row r="8" spans="3:13" ht="17.25" customHeight="1">
      <c r="C8" s="43"/>
      <c r="D8" s="189" t="s">
        <v>86</v>
      </c>
      <c r="E8" s="50"/>
      <c r="F8" s="51"/>
      <c r="G8" s="52"/>
      <c r="H8" s="52"/>
      <c r="I8" s="52"/>
      <c r="J8" s="53"/>
      <c r="K8" s="54"/>
      <c r="L8" s="55">
        <f>SUM(F8:K8)</f>
        <v>0</v>
      </c>
      <c r="M8" s="56"/>
    </row>
    <row r="9" spans="3:13" ht="16.5" customHeight="1">
      <c r="C9" s="57"/>
      <c r="D9" s="58"/>
      <c r="E9" s="59" t="s">
        <v>31</v>
      </c>
      <c r="F9" s="61">
        <f aca="true" t="shared" si="0" ref="F9:L9">SUM(F7:F8)</f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71">
        <f t="shared" si="0"/>
        <v>0</v>
      </c>
      <c r="K9" s="72">
        <f t="shared" si="0"/>
        <v>0</v>
      </c>
      <c r="L9" s="63">
        <f t="shared" si="0"/>
        <v>0</v>
      </c>
      <c r="M9" s="64"/>
    </row>
    <row r="10" spans="2:13" s="76" customFormat="1" ht="16.5" customHeight="1">
      <c r="B10" s="31"/>
      <c r="E10" s="78"/>
      <c r="F10" s="79"/>
      <c r="G10" s="79"/>
      <c r="H10" s="79"/>
      <c r="I10" s="79"/>
      <c r="J10" s="80"/>
      <c r="K10" s="79"/>
      <c r="L10" s="81"/>
      <c r="M10" s="77"/>
    </row>
    <row r="11" spans="3:15" ht="16.5" customHeight="1">
      <c r="C11" s="65" t="s">
        <v>63</v>
      </c>
      <c r="D11" s="66"/>
      <c r="E11" s="67"/>
      <c r="F11" s="68"/>
      <c r="G11" s="68"/>
      <c r="H11" s="68"/>
      <c r="I11" s="68"/>
      <c r="J11" s="68"/>
      <c r="K11" s="68"/>
      <c r="L11" s="68"/>
      <c r="M11" s="89"/>
      <c r="O11" s="35"/>
    </row>
    <row r="12" spans="3:15" ht="16.5" customHeight="1">
      <c r="C12" s="69"/>
      <c r="D12" s="90" t="s">
        <v>41</v>
      </c>
      <c r="E12" s="91"/>
      <c r="F12" s="92"/>
      <c r="G12" s="93"/>
      <c r="H12" s="93"/>
      <c r="I12" s="93"/>
      <c r="J12" s="93"/>
      <c r="K12" s="84"/>
      <c r="L12" s="48">
        <f>SUM(F12:K12)</f>
        <v>0</v>
      </c>
      <c r="M12" s="70"/>
      <c r="O12" s="94"/>
    </row>
    <row r="13" spans="3:15" ht="16.5" customHeight="1">
      <c r="C13" s="95"/>
      <c r="D13" s="96" t="s">
        <v>42</v>
      </c>
      <c r="E13" s="97"/>
      <c r="F13" s="98"/>
      <c r="G13" s="99"/>
      <c r="H13" s="99"/>
      <c r="I13" s="99"/>
      <c r="J13" s="99"/>
      <c r="K13" s="51"/>
      <c r="L13" s="100">
        <f>SUM(F13:K13)</f>
        <v>0</v>
      </c>
      <c r="M13" s="70"/>
      <c r="O13" s="101"/>
    </row>
    <row r="14" spans="3:13" ht="16.5" customHeight="1">
      <c r="C14" s="43"/>
      <c r="D14" s="170"/>
      <c r="E14" s="59" t="s">
        <v>31</v>
      </c>
      <c r="F14" s="110">
        <f aca="true" t="shared" si="1" ref="F14:L14">SUM(F12:F13)</f>
        <v>0</v>
      </c>
      <c r="G14" s="111">
        <f t="shared" si="1"/>
        <v>0</v>
      </c>
      <c r="H14" s="111">
        <f t="shared" si="1"/>
        <v>0</v>
      </c>
      <c r="I14" s="111">
        <f t="shared" si="1"/>
        <v>0</v>
      </c>
      <c r="J14" s="113">
        <f t="shared" si="1"/>
        <v>0</v>
      </c>
      <c r="K14" s="112">
        <f t="shared" si="1"/>
        <v>0</v>
      </c>
      <c r="L14" s="60">
        <f t="shared" si="1"/>
        <v>0</v>
      </c>
      <c r="M14" s="64"/>
    </row>
    <row r="15" spans="3:13" ht="16.5" customHeight="1">
      <c r="C15" s="65" t="s">
        <v>93</v>
      </c>
      <c r="D15" s="66"/>
      <c r="E15" s="67"/>
      <c r="F15" s="171"/>
      <c r="G15" s="171"/>
      <c r="H15" s="171"/>
      <c r="I15" s="171"/>
      <c r="J15" s="171"/>
      <c r="K15" s="171"/>
      <c r="L15" s="171"/>
      <c r="M15" s="73"/>
    </row>
    <row r="16" spans="3:13" ht="16.5" customHeight="1">
      <c r="C16" s="69"/>
      <c r="D16" s="257" t="s">
        <v>43</v>
      </c>
      <c r="E16" s="258"/>
      <c r="F16" s="106"/>
      <c r="G16" s="106"/>
      <c r="H16" s="106"/>
      <c r="I16" s="106"/>
      <c r="J16" s="106"/>
      <c r="K16" s="106"/>
      <c r="L16" s="75">
        <f>SUM(F16:K16)</f>
        <v>0</v>
      </c>
      <c r="M16" s="70"/>
    </row>
    <row r="17" spans="3:13" ht="16.5" customHeight="1">
      <c r="C17" s="69"/>
      <c r="D17" s="259" t="s">
        <v>44</v>
      </c>
      <c r="E17" s="260"/>
      <c r="F17" s="107"/>
      <c r="G17" s="107"/>
      <c r="H17" s="107"/>
      <c r="I17" s="107"/>
      <c r="J17" s="107"/>
      <c r="K17" s="107"/>
      <c r="L17" s="109">
        <f>SUM(F17:K17)</f>
        <v>0</v>
      </c>
      <c r="M17" s="70"/>
    </row>
    <row r="18" spans="3:13" ht="16.5" customHeight="1">
      <c r="C18" s="57"/>
      <c r="D18" s="58"/>
      <c r="E18" s="59" t="s">
        <v>31</v>
      </c>
      <c r="F18" s="110">
        <f aca="true" t="shared" si="2" ref="F18:L18">SUM(F16:F17)</f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12">
        <f t="shared" si="2"/>
        <v>0</v>
      </c>
      <c r="L18" s="168">
        <f t="shared" si="2"/>
        <v>0</v>
      </c>
      <c r="M18" s="169"/>
    </row>
    <row r="19" spans="3:13" ht="16.5" customHeight="1">
      <c r="C19" s="57"/>
      <c r="D19" s="58"/>
      <c r="E19" s="59" t="s">
        <v>65</v>
      </c>
      <c r="F19" s="110">
        <f aca="true" t="shared" si="3" ref="F19:L19">SUM(F14,F18)</f>
        <v>0</v>
      </c>
      <c r="G19" s="111">
        <f t="shared" si="3"/>
        <v>0</v>
      </c>
      <c r="H19" s="111">
        <f t="shared" si="3"/>
        <v>0</v>
      </c>
      <c r="I19" s="111">
        <f t="shared" si="3"/>
        <v>0</v>
      </c>
      <c r="J19" s="111">
        <f t="shared" si="3"/>
        <v>0</v>
      </c>
      <c r="K19" s="112">
        <f t="shared" si="3"/>
        <v>0</v>
      </c>
      <c r="L19" s="168">
        <f t="shared" si="3"/>
        <v>0</v>
      </c>
      <c r="M19" s="169"/>
    </row>
    <row r="20" spans="3:13" ht="16.5" customHeight="1">
      <c r="C20" s="102"/>
      <c r="D20" s="102"/>
      <c r="E20" s="103"/>
      <c r="F20" s="81"/>
      <c r="G20" s="81"/>
      <c r="H20" s="81"/>
      <c r="I20" s="81"/>
      <c r="J20" s="81"/>
      <c r="K20" s="81"/>
      <c r="L20" s="81"/>
      <c r="M20" s="104"/>
    </row>
    <row r="21" spans="3:15" ht="16.5" customHeight="1">
      <c r="C21" s="65" t="s">
        <v>64</v>
      </c>
      <c r="D21" s="66"/>
      <c r="E21" s="67"/>
      <c r="F21" s="171"/>
      <c r="G21" s="171"/>
      <c r="H21" s="171"/>
      <c r="I21" s="171"/>
      <c r="J21" s="171"/>
      <c r="K21" s="171"/>
      <c r="L21" s="171"/>
      <c r="M21" s="89"/>
      <c r="O21" s="35"/>
    </row>
    <row r="22" spans="3:15" ht="16.5" customHeight="1">
      <c r="C22" s="69"/>
      <c r="D22" s="90" t="s">
        <v>41</v>
      </c>
      <c r="E22" s="91"/>
      <c r="F22" s="92"/>
      <c r="G22" s="93"/>
      <c r="H22" s="93"/>
      <c r="I22" s="93"/>
      <c r="J22" s="93"/>
      <c r="K22" s="93"/>
      <c r="L22" s="48">
        <f>SUM(F22:K22)</f>
        <v>0</v>
      </c>
      <c r="M22" s="70"/>
      <c r="O22" s="94"/>
    </row>
    <row r="23" spans="3:15" ht="16.5" customHeight="1">
      <c r="C23" s="95"/>
      <c r="D23" s="96" t="s">
        <v>42</v>
      </c>
      <c r="E23" s="97"/>
      <c r="F23" s="98"/>
      <c r="G23" s="99"/>
      <c r="H23" s="99"/>
      <c r="I23" s="99"/>
      <c r="J23" s="99"/>
      <c r="K23" s="99"/>
      <c r="L23" s="100">
        <f>SUM(F23:K23)</f>
        <v>0</v>
      </c>
      <c r="M23" s="70"/>
      <c r="O23" s="101"/>
    </row>
    <row r="24" spans="3:13" ht="16.5" customHeight="1">
      <c r="C24" s="57"/>
      <c r="D24" s="58"/>
      <c r="E24" s="59" t="s">
        <v>31</v>
      </c>
      <c r="F24" s="110">
        <f aca="true" t="shared" si="4" ref="F24:K24">SUM(F22:F23)</f>
        <v>0</v>
      </c>
      <c r="G24" s="111">
        <f t="shared" si="4"/>
        <v>0</v>
      </c>
      <c r="H24" s="111">
        <f t="shared" si="4"/>
        <v>0</v>
      </c>
      <c r="I24" s="111">
        <f t="shared" si="4"/>
        <v>0</v>
      </c>
      <c r="J24" s="113">
        <f t="shared" si="4"/>
        <v>0</v>
      </c>
      <c r="K24" s="112">
        <f t="shared" si="4"/>
        <v>0</v>
      </c>
      <c r="L24" s="60">
        <f>SUM(L22:L23)</f>
        <v>0</v>
      </c>
      <c r="M24" s="64"/>
    </row>
    <row r="25" spans="3:13" ht="16.5" customHeight="1">
      <c r="C25" s="65" t="s">
        <v>66</v>
      </c>
      <c r="D25" s="66"/>
      <c r="E25" s="105"/>
      <c r="F25" s="171"/>
      <c r="G25" s="171"/>
      <c r="H25" s="171"/>
      <c r="I25" s="171"/>
      <c r="J25" s="171"/>
      <c r="K25" s="171"/>
      <c r="L25" s="171"/>
      <c r="M25" s="73"/>
    </row>
    <row r="26" spans="3:13" ht="16.5" customHeight="1">
      <c r="C26" s="69"/>
      <c r="D26" s="257" t="s">
        <v>43</v>
      </c>
      <c r="E26" s="258"/>
      <c r="F26" s="106"/>
      <c r="G26" s="74"/>
      <c r="H26" s="74"/>
      <c r="I26" s="74"/>
      <c r="J26" s="74"/>
      <c r="K26" s="74"/>
      <c r="L26" s="75"/>
      <c r="M26" s="70"/>
    </row>
    <row r="27" spans="3:13" ht="16.5" customHeight="1">
      <c r="C27" s="69"/>
      <c r="D27" s="259" t="s">
        <v>44</v>
      </c>
      <c r="E27" s="260"/>
      <c r="F27" s="107"/>
      <c r="G27" s="108"/>
      <c r="H27" s="108"/>
      <c r="I27" s="108"/>
      <c r="J27" s="108"/>
      <c r="K27" s="108"/>
      <c r="L27" s="109"/>
      <c r="M27" s="70"/>
    </row>
    <row r="28" spans="3:13" ht="16.5" customHeight="1">
      <c r="C28" s="57"/>
      <c r="D28" s="58"/>
      <c r="E28" s="59" t="s">
        <v>31</v>
      </c>
      <c r="F28" s="110">
        <f aca="true" t="shared" si="5" ref="F28:L28">SUM(F26:F27)</f>
        <v>0</v>
      </c>
      <c r="G28" s="111">
        <f t="shared" si="5"/>
        <v>0</v>
      </c>
      <c r="H28" s="111">
        <f t="shared" si="5"/>
        <v>0</v>
      </c>
      <c r="I28" s="111">
        <f t="shared" si="5"/>
        <v>0</v>
      </c>
      <c r="J28" s="111">
        <f t="shared" si="5"/>
        <v>0</v>
      </c>
      <c r="K28" s="112">
        <f t="shared" si="5"/>
        <v>0</v>
      </c>
      <c r="L28" s="168">
        <f t="shared" si="5"/>
        <v>0</v>
      </c>
      <c r="M28" s="169"/>
    </row>
    <row r="29" spans="3:13" ht="16.5" customHeight="1">
      <c r="C29" s="57"/>
      <c r="D29" s="58"/>
      <c r="E29" s="59" t="s">
        <v>65</v>
      </c>
      <c r="F29" s="110">
        <f aca="true" t="shared" si="6" ref="F29:L29">SUM(F24,F28)</f>
        <v>0</v>
      </c>
      <c r="G29" s="111">
        <f t="shared" si="6"/>
        <v>0</v>
      </c>
      <c r="H29" s="111">
        <f t="shared" si="6"/>
        <v>0</v>
      </c>
      <c r="I29" s="111">
        <f t="shared" si="6"/>
        <v>0</v>
      </c>
      <c r="J29" s="111">
        <f t="shared" si="6"/>
        <v>0</v>
      </c>
      <c r="K29" s="112">
        <f t="shared" si="6"/>
        <v>0</v>
      </c>
      <c r="L29" s="110">
        <f t="shared" si="6"/>
        <v>0</v>
      </c>
      <c r="M29" s="169"/>
    </row>
    <row r="30" spans="3:13" ht="16.5" customHeight="1">
      <c r="C30" s="102"/>
      <c r="D30" s="102"/>
      <c r="E30" s="103"/>
      <c r="F30" s="81"/>
      <c r="G30" s="81"/>
      <c r="H30" s="81"/>
      <c r="I30" s="81"/>
      <c r="J30" s="81"/>
      <c r="K30" s="81"/>
      <c r="L30" s="81"/>
      <c r="M30" s="104"/>
    </row>
    <row r="31" spans="3:13" ht="16.5" customHeight="1">
      <c r="C31" s="249" t="s">
        <v>32</v>
      </c>
      <c r="D31" s="250"/>
      <c r="E31" s="250"/>
      <c r="F31" s="110">
        <f>SUM(F9,F19,F29)</f>
        <v>0</v>
      </c>
      <c r="G31" s="110">
        <f aca="true" t="shared" si="7" ref="G31:L31">SUM(G9,G19,G29)</f>
        <v>0</v>
      </c>
      <c r="H31" s="110">
        <f t="shared" si="7"/>
        <v>0</v>
      </c>
      <c r="I31" s="110">
        <f t="shared" si="7"/>
        <v>0</v>
      </c>
      <c r="J31" s="110">
        <f t="shared" si="7"/>
        <v>0</v>
      </c>
      <c r="K31" s="110">
        <f t="shared" si="7"/>
        <v>0</v>
      </c>
      <c r="L31" s="110">
        <f t="shared" si="7"/>
        <v>0</v>
      </c>
      <c r="M31" s="169"/>
    </row>
    <row r="32" ht="16.5" customHeight="1"/>
    <row r="33" ht="16.5" customHeight="1"/>
    <row r="34" ht="16.5" customHeight="1"/>
    <row r="35" ht="16.5" customHeight="1"/>
  </sheetData>
  <sheetProtection/>
  <mergeCells count="9">
    <mergeCell ref="M4:M5"/>
    <mergeCell ref="L4:L5"/>
    <mergeCell ref="F4:K4"/>
    <mergeCell ref="C31:E31"/>
    <mergeCell ref="C4:E5"/>
    <mergeCell ref="D26:E26"/>
    <mergeCell ref="D27:E27"/>
    <mergeCell ref="D16:E16"/>
    <mergeCell ref="D17:E17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6" r:id="rId1"/>
  <headerFooter>
    <oddHeader>&amp;L別紙４－１　総費用年度別内訳表&amp;R作成日：平成○○年○○月○○日
最終更新日：平成○○年○○月○○日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view="pageBreakPreview" zoomScale="80" zoomScaleNormal="85" zoomScaleSheetLayoutView="80" zoomScalePageLayoutView="0" workbookViewId="0" topLeftCell="A1">
      <selection activeCell="G4" sqref="G4:I4"/>
    </sheetView>
  </sheetViews>
  <sheetFormatPr defaultColWidth="9.00390625" defaultRowHeight="13.5"/>
  <cols>
    <col min="1" max="1" width="1.625" style="14" customWidth="1"/>
    <col min="2" max="5" width="4.625" style="1" customWidth="1"/>
    <col min="6" max="6" width="26.50390625" style="1" customWidth="1"/>
    <col min="7" max="7" width="5.125" style="1" bestFit="1" customWidth="1"/>
    <col min="8" max="8" width="8.625" style="1" customWidth="1"/>
    <col min="9" max="9" width="3.00390625" style="1" bestFit="1" customWidth="1"/>
    <col min="10" max="10" width="5.125" style="1" bestFit="1" customWidth="1"/>
    <col min="11" max="11" width="8.625" style="1" customWidth="1"/>
    <col min="12" max="12" width="3.00390625" style="1" bestFit="1" customWidth="1"/>
    <col min="13" max="13" width="5.125" style="1" bestFit="1" customWidth="1"/>
    <col min="14" max="14" width="8.625" style="1" customWidth="1"/>
    <col min="15" max="15" width="3.00390625" style="1" bestFit="1" customWidth="1"/>
    <col min="16" max="16" width="5.125" style="1" bestFit="1" customWidth="1"/>
    <col min="17" max="17" width="8.625" style="1" customWidth="1"/>
    <col min="18" max="18" width="3.00390625" style="1" bestFit="1" customWidth="1"/>
    <col min="19" max="19" width="15.625" style="1" customWidth="1"/>
    <col min="20" max="20" width="21.625" style="1" customWidth="1"/>
    <col min="21" max="21" width="1.625" style="1" customWidth="1"/>
    <col min="22" max="16384" width="9.00390625" style="1" customWidth="1"/>
  </cols>
  <sheetData>
    <row r="2" spans="2:20" ht="13.5" customHeight="1">
      <c r="B2" s="13" t="s">
        <v>95</v>
      </c>
      <c r="C2" s="13"/>
      <c r="S2" s="2"/>
      <c r="T2" s="2" t="s">
        <v>1</v>
      </c>
    </row>
    <row r="3" spans="2:20" ht="13.5" customHeight="1">
      <c r="B3" s="272" t="s">
        <v>9</v>
      </c>
      <c r="C3" s="272"/>
      <c r="D3" s="272"/>
      <c r="E3" s="272"/>
      <c r="F3" s="272"/>
      <c r="G3" s="273" t="s">
        <v>2</v>
      </c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/>
      <c r="S3" s="267" t="s">
        <v>0</v>
      </c>
      <c r="T3" s="268" t="s">
        <v>10</v>
      </c>
    </row>
    <row r="4" spans="2:20" ht="13.5" customHeight="1">
      <c r="B4" s="268"/>
      <c r="C4" s="268"/>
      <c r="D4" s="272"/>
      <c r="E4" s="272"/>
      <c r="F4" s="272"/>
      <c r="G4" s="271" t="s">
        <v>96</v>
      </c>
      <c r="H4" s="271"/>
      <c r="I4" s="268"/>
      <c r="J4" s="271" t="s">
        <v>11</v>
      </c>
      <c r="K4" s="271"/>
      <c r="L4" s="268"/>
      <c r="M4" s="271" t="s">
        <v>25</v>
      </c>
      <c r="N4" s="271"/>
      <c r="O4" s="268"/>
      <c r="P4" s="271" t="s">
        <v>12</v>
      </c>
      <c r="Q4" s="271"/>
      <c r="R4" s="268"/>
      <c r="S4" s="267"/>
      <c r="T4" s="269"/>
    </row>
    <row r="5" spans="2:20" ht="13.5" customHeight="1">
      <c r="B5" s="268"/>
      <c r="C5" s="268"/>
      <c r="D5" s="272"/>
      <c r="E5" s="272"/>
      <c r="F5" s="272"/>
      <c r="G5" s="9" t="s">
        <v>3</v>
      </c>
      <c r="H5" s="11"/>
      <c r="I5" s="10" t="s">
        <v>4</v>
      </c>
      <c r="J5" s="9" t="s">
        <v>3</v>
      </c>
      <c r="K5" s="11"/>
      <c r="L5" s="10" t="s">
        <v>4</v>
      </c>
      <c r="M5" s="9" t="s">
        <v>3</v>
      </c>
      <c r="N5" s="11"/>
      <c r="O5" s="10" t="s">
        <v>4</v>
      </c>
      <c r="P5" s="9" t="s">
        <v>3</v>
      </c>
      <c r="Q5" s="11"/>
      <c r="R5" s="10" t="s">
        <v>4</v>
      </c>
      <c r="S5" s="267"/>
      <c r="T5" s="270"/>
    </row>
    <row r="6" spans="2:20" ht="13.5" customHeight="1">
      <c r="B6" s="3"/>
      <c r="C6" s="276" t="s">
        <v>80</v>
      </c>
      <c r="D6" s="4" t="s">
        <v>75</v>
      </c>
      <c r="E6" s="5"/>
      <c r="F6" s="5"/>
      <c r="G6" s="261">
        <f>SUM(G7:I14)</f>
        <v>0</v>
      </c>
      <c r="H6" s="262"/>
      <c r="I6" s="263"/>
      <c r="J6" s="261">
        <f>SUM(J7:L14)</f>
        <v>0</v>
      </c>
      <c r="K6" s="262"/>
      <c r="L6" s="263"/>
      <c r="M6" s="261">
        <f>SUM(M7:O14)</f>
        <v>0</v>
      </c>
      <c r="N6" s="262"/>
      <c r="O6" s="263"/>
      <c r="P6" s="261">
        <f>SUM(P7:R14)</f>
        <v>0</v>
      </c>
      <c r="Q6" s="262"/>
      <c r="R6" s="263"/>
      <c r="S6" s="16">
        <f>SUM(S7:S14)</f>
        <v>0</v>
      </c>
      <c r="T6" s="19"/>
    </row>
    <row r="7" spans="2:20" ht="13.5" customHeight="1">
      <c r="B7" s="3"/>
      <c r="C7" s="277"/>
      <c r="D7" s="7"/>
      <c r="E7" s="8"/>
      <c r="F7" s="6"/>
      <c r="G7" s="264"/>
      <c r="H7" s="265"/>
      <c r="I7" s="266"/>
      <c r="J7" s="264"/>
      <c r="K7" s="265"/>
      <c r="L7" s="266"/>
      <c r="M7" s="264"/>
      <c r="N7" s="265"/>
      <c r="O7" s="266"/>
      <c r="P7" s="264"/>
      <c r="Q7" s="265"/>
      <c r="R7" s="266"/>
      <c r="S7" s="18">
        <f aca="true" t="shared" si="0" ref="S7:S14">$H$5*G7+$K$5*J7+$N$5*M7+$Q$5*P7</f>
        <v>0</v>
      </c>
      <c r="T7" s="12"/>
    </row>
    <row r="8" spans="2:20" ht="13.5" customHeight="1">
      <c r="B8" s="3"/>
      <c r="C8" s="277"/>
      <c r="D8" s="7"/>
      <c r="E8" s="8"/>
      <c r="F8" s="6"/>
      <c r="G8" s="264"/>
      <c r="H8" s="265"/>
      <c r="I8" s="266"/>
      <c r="J8" s="264"/>
      <c r="K8" s="265"/>
      <c r="L8" s="266"/>
      <c r="M8" s="264"/>
      <c r="N8" s="265"/>
      <c r="O8" s="266"/>
      <c r="P8" s="264"/>
      <c r="Q8" s="265"/>
      <c r="R8" s="266"/>
      <c r="S8" s="18">
        <f t="shared" si="0"/>
        <v>0</v>
      </c>
      <c r="T8" s="12"/>
    </row>
    <row r="9" spans="2:20" ht="13.5" customHeight="1">
      <c r="B9" s="3"/>
      <c r="C9" s="277"/>
      <c r="D9" s="7"/>
      <c r="E9" s="8"/>
      <c r="F9" s="6"/>
      <c r="G9" s="264"/>
      <c r="H9" s="265"/>
      <c r="I9" s="266"/>
      <c r="J9" s="264"/>
      <c r="K9" s="265"/>
      <c r="L9" s="266"/>
      <c r="M9" s="264"/>
      <c r="N9" s="265"/>
      <c r="O9" s="266"/>
      <c r="P9" s="264"/>
      <c r="Q9" s="265"/>
      <c r="R9" s="266"/>
      <c r="S9" s="18">
        <f t="shared" si="0"/>
        <v>0</v>
      </c>
      <c r="T9" s="12"/>
    </row>
    <row r="10" spans="2:20" ht="13.5" customHeight="1">
      <c r="B10" s="3"/>
      <c r="C10" s="277"/>
      <c r="D10" s="7"/>
      <c r="E10" s="8"/>
      <c r="F10" s="6"/>
      <c r="G10" s="264"/>
      <c r="H10" s="265"/>
      <c r="I10" s="266"/>
      <c r="J10" s="264"/>
      <c r="K10" s="265"/>
      <c r="L10" s="266"/>
      <c r="M10" s="264"/>
      <c r="N10" s="265"/>
      <c r="O10" s="266"/>
      <c r="P10" s="264"/>
      <c r="Q10" s="265"/>
      <c r="R10" s="266"/>
      <c r="S10" s="18">
        <f t="shared" si="0"/>
        <v>0</v>
      </c>
      <c r="T10" s="12"/>
    </row>
    <row r="11" spans="2:20" ht="13.5" customHeight="1">
      <c r="B11" s="3"/>
      <c r="C11" s="277"/>
      <c r="D11" s="7"/>
      <c r="E11" s="8"/>
      <c r="F11" s="6"/>
      <c r="G11" s="264"/>
      <c r="H11" s="265"/>
      <c r="I11" s="266"/>
      <c r="J11" s="264"/>
      <c r="K11" s="265"/>
      <c r="L11" s="266"/>
      <c r="M11" s="264"/>
      <c r="N11" s="265"/>
      <c r="O11" s="266"/>
      <c r="P11" s="264"/>
      <c r="Q11" s="265"/>
      <c r="R11" s="266"/>
      <c r="S11" s="18">
        <f>$H$5*G11+$K$5*J11+$N$5*M11+$Q$5*P11</f>
        <v>0</v>
      </c>
      <c r="T11" s="12"/>
    </row>
    <row r="12" spans="2:20" ht="13.5" customHeight="1">
      <c r="B12" s="3"/>
      <c r="C12" s="277"/>
      <c r="D12" s="7"/>
      <c r="E12" s="8"/>
      <c r="F12" s="6"/>
      <c r="G12" s="264"/>
      <c r="H12" s="265"/>
      <c r="I12" s="266"/>
      <c r="J12" s="264"/>
      <c r="K12" s="265"/>
      <c r="L12" s="266"/>
      <c r="M12" s="264"/>
      <c r="N12" s="265"/>
      <c r="O12" s="266"/>
      <c r="P12" s="264"/>
      <c r="Q12" s="265"/>
      <c r="R12" s="266"/>
      <c r="S12" s="18">
        <f>$H$5*G12+$K$5*J12+$N$5*M12+$Q$5*P12</f>
        <v>0</v>
      </c>
      <c r="T12" s="12"/>
    </row>
    <row r="13" spans="2:20" ht="13.5" customHeight="1">
      <c r="B13" s="3"/>
      <c r="C13" s="277"/>
      <c r="D13" s="7"/>
      <c r="E13" s="8"/>
      <c r="F13" s="6"/>
      <c r="G13" s="264"/>
      <c r="H13" s="265"/>
      <c r="I13" s="266"/>
      <c r="J13" s="264"/>
      <c r="K13" s="265"/>
      <c r="L13" s="266"/>
      <c r="M13" s="264"/>
      <c r="N13" s="265"/>
      <c r="O13" s="266"/>
      <c r="P13" s="264"/>
      <c r="Q13" s="265"/>
      <c r="R13" s="266"/>
      <c r="S13" s="18">
        <f t="shared" si="0"/>
        <v>0</v>
      </c>
      <c r="T13" s="12"/>
    </row>
    <row r="14" spans="2:20" ht="13.5" customHeight="1">
      <c r="B14" s="3"/>
      <c r="C14" s="277"/>
      <c r="D14" s="7"/>
      <c r="E14" s="8"/>
      <c r="F14" s="5"/>
      <c r="G14" s="264"/>
      <c r="H14" s="265"/>
      <c r="I14" s="266"/>
      <c r="J14" s="264"/>
      <c r="K14" s="265"/>
      <c r="L14" s="266"/>
      <c r="M14" s="264"/>
      <c r="N14" s="265"/>
      <c r="O14" s="266"/>
      <c r="P14" s="264"/>
      <c r="Q14" s="265"/>
      <c r="R14" s="266"/>
      <c r="S14" s="18">
        <f t="shared" si="0"/>
        <v>0</v>
      </c>
      <c r="T14" s="12"/>
    </row>
    <row r="15" spans="2:20" ht="13.5" customHeight="1">
      <c r="B15" s="3"/>
      <c r="C15" s="277"/>
      <c r="D15" s="4" t="s">
        <v>87</v>
      </c>
      <c r="E15" s="5"/>
      <c r="F15" s="5"/>
      <c r="G15" s="261">
        <f>SUM(G16:I21)</f>
        <v>0</v>
      </c>
      <c r="H15" s="262"/>
      <c r="I15" s="263"/>
      <c r="J15" s="261">
        <f>SUM(J16:L21)</f>
        <v>0</v>
      </c>
      <c r="K15" s="262"/>
      <c r="L15" s="263"/>
      <c r="M15" s="261">
        <f>SUM(M16:O21)</f>
        <v>0</v>
      </c>
      <c r="N15" s="262"/>
      <c r="O15" s="263"/>
      <c r="P15" s="261">
        <f>SUM(P16:R21)</f>
        <v>0</v>
      </c>
      <c r="Q15" s="262"/>
      <c r="R15" s="263"/>
      <c r="S15" s="16">
        <f>SUM(S16:S21)</f>
        <v>0</v>
      </c>
      <c r="T15" s="19"/>
    </row>
    <row r="16" spans="2:20" ht="13.5" customHeight="1">
      <c r="B16" s="3"/>
      <c r="C16" s="277"/>
      <c r="D16" s="7"/>
      <c r="E16" s="8"/>
      <c r="F16" s="6"/>
      <c r="G16" s="264"/>
      <c r="H16" s="265"/>
      <c r="I16" s="266"/>
      <c r="J16" s="264"/>
      <c r="K16" s="265"/>
      <c r="L16" s="266"/>
      <c r="M16" s="264"/>
      <c r="N16" s="265"/>
      <c r="O16" s="266"/>
      <c r="P16" s="264"/>
      <c r="Q16" s="265"/>
      <c r="R16" s="266"/>
      <c r="S16" s="18">
        <f aca="true" t="shared" si="1" ref="S16:S21">$H$5*G16+$K$5*J16+$N$5*M16+$Q$5*P16</f>
        <v>0</v>
      </c>
      <c r="T16" s="12"/>
    </row>
    <row r="17" spans="2:20" ht="13.5" customHeight="1">
      <c r="B17" s="3"/>
      <c r="C17" s="277"/>
      <c r="D17" s="7"/>
      <c r="E17" s="8"/>
      <c r="F17" s="6"/>
      <c r="G17" s="264"/>
      <c r="H17" s="265"/>
      <c r="I17" s="266"/>
      <c r="J17" s="264"/>
      <c r="K17" s="265"/>
      <c r="L17" s="266"/>
      <c r="M17" s="264"/>
      <c r="N17" s="265"/>
      <c r="O17" s="266"/>
      <c r="P17" s="264"/>
      <c r="Q17" s="265"/>
      <c r="R17" s="266"/>
      <c r="S17" s="18">
        <f t="shared" si="1"/>
        <v>0</v>
      </c>
      <c r="T17" s="12"/>
    </row>
    <row r="18" spans="2:20" ht="13.5" customHeight="1">
      <c r="B18" s="3"/>
      <c r="C18" s="277"/>
      <c r="D18" s="7"/>
      <c r="E18" s="8"/>
      <c r="F18" s="6"/>
      <c r="G18" s="264"/>
      <c r="H18" s="265"/>
      <c r="I18" s="266"/>
      <c r="J18" s="264"/>
      <c r="K18" s="265"/>
      <c r="L18" s="266"/>
      <c r="M18" s="264"/>
      <c r="N18" s="265"/>
      <c r="O18" s="266"/>
      <c r="P18" s="264"/>
      <c r="Q18" s="265"/>
      <c r="R18" s="266"/>
      <c r="S18" s="18">
        <f t="shared" si="1"/>
        <v>0</v>
      </c>
      <c r="T18" s="12"/>
    </row>
    <row r="19" spans="2:20" ht="13.5" customHeight="1">
      <c r="B19" s="3"/>
      <c r="C19" s="277"/>
      <c r="D19" s="7"/>
      <c r="E19" s="8"/>
      <c r="F19" s="6"/>
      <c r="G19" s="264"/>
      <c r="H19" s="265"/>
      <c r="I19" s="266"/>
      <c r="J19" s="264"/>
      <c r="K19" s="265"/>
      <c r="L19" s="266"/>
      <c r="M19" s="264"/>
      <c r="N19" s="265"/>
      <c r="O19" s="266"/>
      <c r="P19" s="264"/>
      <c r="Q19" s="265"/>
      <c r="R19" s="266"/>
      <c r="S19" s="18">
        <f t="shared" si="1"/>
        <v>0</v>
      </c>
      <c r="T19" s="12"/>
    </row>
    <row r="20" spans="2:20" ht="13.5" customHeight="1">
      <c r="B20" s="3"/>
      <c r="C20" s="277"/>
      <c r="D20" s="7"/>
      <c r="E20" s="8"/>
      <c r="F20" s="6"/>
      <c r="G20" s="264"/>
      <c r="H20" s="265"/>
      <c r="I20" s="266"/>
      <c r="J20" s="264"/>
      <c r="K20" s="265"/>
      <c r="L20" s="266"/>
      <c r="M20" s="264"/>
      <c r="N20" s="265"/>
      <c r="O20" s="266"/>
      <c r="P20" s="264"/>
      <c r="Q20" s="265"/>
      <c r="R20" s="266"/>
      <c r="S20" s="18">
        <f t="shared" si="1"/>
        <v>0</v>
      </c>
      <c r="T20" s="12"/>
    </row>
    <row r="21" spans="2:20" ht="13.5" customHeight="1">
      <c r="B21" s="82"/>
      <c r="C21" s="278"/>
      <c r="D21" s="21"/>
      <c r="E21" s="8"/>
      <c r="F21" s="5"/>
      <c r="G21" s="264"/>
      <c r="H21" s="265"/>
      <c r="I21" s="266"/>
      <c r="J21" s="264"/>
      <c r="K21" s="265"/>
      <c r="L21" s="266"/>
      <c r="M21" s="264"/>
      <c r="N21" s="265"/>
      <c r="O21" s="266"/>
      <c r="P21" s="264"/>
      <c r="Q21" s="265"/>
      <c r="R21" s="266"/>
      <c r="S21" s="18">
        <f t="shared" si="1"/>
        <v>0</v>
      </c>
      <c r="T21" s="12"/>
    </row>
    <row r="22" spans="2:4" ht="12">
      <c r="B22" s="190"/>
      <c r="C22" s="190"/>
      <c r="D22" s="190"/>
    </row>
    <row r="23" spans="2:20" ht="12">
      <c r="B23" s="3"/>
      <c r="C23" s="277" t="s">
        <v>81</v>
      </c>
      <c r="D23" s="20" t="s">
        <v>75</v>
      </c>
      <c r="E23" s="5"/>
      <c r="F23" s="5"/>
      <c r="G23" s="261">
        <f>SUM(G24:I31)</f>
        <v>0</v>
      </c>
      <c r="H23" s="262"/>
      <c r="I23" s="263"/>
      <c r="J23" s="261">
        <f>SUM(J24:L31)</f>
        <v>0</v>
      </c>
      <c r="K23" s="262"/>
      <c r="L23" s="263"/>
      <c r="M23" s="261">
        <f>SUM(M24:O31)</f>
        <v>0</v>
      </c>
      <c r="N23" s="262"/>
      <c r="O23" s="263"/>
      <c r="P23" s="261">
        <f>SUM(P24:R31)</f>
        <v>0</v>
      </c>
      <c r="Q23" s="262"/>
      <c r="R23" s="263"/>
      <c r="S23" s="16">
        <f>SUM(S24:S31)</f>
        <v>0</v>
      </c>
      <c r="T23" s="19"/>
    </row>
    <row r="24" spans="2:20" ht="12">
      <c r="B24" s="3"/>
      <c r="C24" s="277"/>
      <c r="D24" s="7"/>
      <c r="E24" s="8"/>
      <c r="F24" s="6"/>
      <c r="G24" s="264"/>
      <c r="H24" s="265"/>
      <c r="I24" s="266"/>
      <c r="J24" s="264"/>
      <c r="K24" s="265"/>
      <c r="L24" s="266"/>
      <c r="M24" s="264"/>
      <c r="N24" s="265"/>
      <c r="O24" s="266"/>
      <c r="P24" s="264"/>
      <c r="Q24" s="265"/>
      <c r="R24" s="266"/>
      <c r="S24" s="18">
        <f aca="true" t="shared" si="2" ref="S24:S31">$H$5*G24+$K$5*J24+$N$5*M24+$Q$5*P24</f>
        <v>0</v>
      </c>
      <c r="T24" s="12"/>
    </row>
    <row r="25" spans="2:20" ht="12">
      <c r="B25" s="3"/>
      <c r="C25" s="277"/>
      <c r="D25" s="7"/>
      <c r="E25" s="8"/>
      <c r="F25" s="6"/>
      <c r="G25" s="264"/>
      <c r="H25" s="265"/>
      <c r="I25" s="266"/>
      <c r="J25" s="264"/>
      <c r="K25" s="265"/>
      <c r="L25" s="266"/>
      <c r="M25" s="264"/>
      <c r="N25" s="265"/>
      <c r="O25" s="266"/>
      <c r="P25" s="264"/>
      <c r="Q25" s="265"/>
      <c r="R25" s="266"/>
      <c r="S25" s="18">
        <f t="shared" si="2"/>
        <v>0</v>
      </c>
      <c r="T25" s="12"/>
    </row>
    <row r="26" spans="2:20" ht="12">
      <c r="B26" s="3"/>
      <c r="C26" s="277"/>
      <c r="D26" s="7"/>
      <c r="E26" s="8"/>
      <c r="F26" s="6"/>
      <c r="G26" s="264"/>
      <c r="H26" s="265"/>
      <c r="I26" s="266"/>
      <c r="J26" s="264"/>
      <c r="K26" s="265"/>
      <c r="L26" s="266"/>
      <c r="M26" s="264"/>
      <c r="N26" s="265"/>
      <c r="O26" s="266"/>
      <c r="P26" s="264"/>
      <c r="Q26" s="265"/>
      <c r="R26" s="266"/>
      <c r="S26" s="18">
        <f t="shared" si="2"/>
        <v>0</v>
      </c>
      <c r="T26" s="12"/>
    </row>
    <row r="27" spans="2:20" ht="12">
      <c r="B27" s="3"/>
      <c r="C27" s="277"/>
      <c r="D27" s="7"/>
      <c r="E27" s="8"/>
      <c r="F27" s="6"/>
      <c r="G27" s="264"/>
      <c r="H27" s="265"/>
      <c r="I27" s="266"/>
      <c r="J27" s="264"/>
      <c r="K27" s="265"/>
      <c r="L27" s="266"/>
      <c r="M27" s="264"/>
      <c r="N27" s="265"/>
      <c r="O27" s="266"/>
      <c r="P27" s="264"/>
      <c r="Q27" s="265"/>
      <c r="R27" s="266"/>
      <c r="S27" s="18">
        <f t="shared" si="2"/>
        <v>0</v>
      </c>
      <c r="T27" s="12"/>
    </row>
    <row r="28" spans="2:20" ht="12">
      <c r="B28" s="3"/>
      <c r="C28" s="277"/>
      <c r="D28" s="7"/>
      <c r="E28" s="8"/>
      <c r="F28" s="6"/>
      <c r="G28" s="264"/>
      <c r="H28" s="265"/>
      <c r="I28" s="266"/>
      <c r="J28" s="264"/>
      <c r="K28" s="265"/>
      <c r="L28" s="266"/>
      <c r="M28" s="264"/>
      <c r="N28" s="265"/>
      <c r="O28" s="266"/>
      <c r="P28" s="264"/>
      <c r="Q28" s="265"/>
      <c r="R28" s="266"/>
      <c r="S28" s="18">
        <f t="shared" si="2"/>
        <v>0</v>
      </c>
      <c r="T28" s="12"/>
    </row>
    <row r="29" spans="2:20" ht="12">
      <c r="B29" s="3"/>
      <c r="C29" s="277"/>
      <c r="D29" s="7"/>
      <c r="E29" s="8"/>
      <c r="F29" s="6"/>
      <c r="G29" s="264"/>
      <c r="H29" s="265"/>
      <c r="I29" s="266"/>
      <c r="J29" s="264"/>
      <c r="K29" s="265"/>
      <c r="L29" s="266"/>
      <c r="M29" s="264"/>
      <c r="N29" s="265"/>
      <c r="O29" s="266"/>
      <c r="P29" s="264"/>
      <c r="Q29" s="265"/>
      <c r="R29" s="266"/>
      <c r="S29" s="18">
        <f t="shared" si="2"/>
        <v>0</v>
      </c>
      <c r="T29" s="12"/>
    </row>
    <row r="30" spans="2:20" ht="12">
      <c r="B30" s="3"/>
      <c r="C30" s="277"/>
      <c r="D30" s="7"/>
      <c r="E30" s="8"/>
      <c r="F30" s="6"/>
      <c r="G30" s="264"/>
      <c r="H30" s="265"/>
      <c r="I30" s="266"/>
      <c r="J30" s="264"/>
      <c r="K30" s="265"/>
      <c r="L30" s="266"/>
      <c r="M30" s="264"/>
      <c r="N30" s="265"/>
      <c r="O30" s="266"/>
      <c r="P30" s="264"/>
      <c r="Q30" s="265"/>
      <c r="R30" s="266"/>
      <c r="S30" s="18">
        <f t="shared" si="2"/>
        <v>0</v>
      </c>
      <c r="T30" s="12"/>
    </row>
    <row r="31" spans="2:20" ht="12">
      <c r="B31" s="3"/>
      <c r="C31" s="277"/>
      <c r="D31" s="7"/>
      <c r="E31" s="8"/>
      <c r="F31" s="5"/>
      <c r="G31" s="264"/>
      <c r="H31" s="265"/>
      <c r="I31" s="266"/>
      <c r="J31" s="264"/>
      <c r="K31" s="265"/>
      <c r="L31" s="266"/>
      <c r="M31" s="264"/>
      <c r="N31" s="265"/>
      <c r="O31" s="266"/>
      <c r="P31" s="264"/>
      <c r="Q31" s="265"/>
      <c r="R31" s="266"/>
      <c r="S31" s="18">
        <f t="shared" si="2"/>
        <v>0</v>
      </c>
      <c r="T31" s="12"/>
    </row>
    <row r="32" spans="2:20" ht="12">
      <c r="B32" s="3"/>
      <c r="C32" s="277"/>
      <c r="D32" s="4" t="s">
        <v>87</v>
      </c>
      <c r="E32" s="5"/>
      <c r="F32" s="5"/>
      <c r="G32" s="261">
        <f>SUM(G33:I38)</f>
        <v>0</v>
      </c>
      <c r="H32" s="262"/>
      <c r="I32" s="263"/>
      <c r="J32" s="261">
        <f>SUM(J33:L38)</f>
        <v>0</v>
      </c>
      <c r="K32" s="262"/>
      <c r="L32" s="263"/>
      <c r="M32" s="261">
        <f>SUM(M33:O38)</f>
        <v>0</v>
      </c>
      <c r="N32" s="262"/>
      <c r="O32" s="263"/>
      <c r="P32" s="261">
        <f>SUM(P33:R38)</f>
        <v>0</v>
      </c>
      <c r="Q32" s="262"/>
      <c r="R32" s="263"/>
      <c r="S32" s="16">
        <f>SUM(S33:S38)</f>
        <v>0</v>
      </c>
      <c r="T32" s="19"/>
    </row>
    <row r="33" spans="2:20" ht="12">
      <c r="B33" s="3"/>
      <c r="C33" s="277"/>
      <c r="D33" s="7"/>
      <c r="E33" s="8"/>
      <c r="F33" s="6"/>
      <c r="G33" s="264"/>
      <c r="H33" s="265"/>
      <c r="I33" s="266"/>
      <c r="J33" s="264"/>
      <c r="K33" s="265"/>
      <c r="L33" s="266"/>
      <c r="M33" s="264"/>
      <c r="N33" s="265"/>
      <c r="O33" s="266"/>
      <c r="P33" s="264"/>
      <c r="Q33" s="265"/>
      <c r="R33" s="266"/>
      <c r="S33" s="18">
        <f aca="true" t="shared" si="3" ref="S33:S38">$H$5*G33+$K$5*J33+$N$5*M33+$Q$5*P33</f>
        <v>0</v>
      </c>
      <c r="T33" s="12"/>
    </row>
    <row r="34" spans="2:20" ht="12">
      <c r="B34" s="3"/>
      <c r="C34" s="277"/>
      <c r="D34" s="7"/>
      <c r="E34" s="8"/>
      <c r="F34" s="6"/>
      <c r="G34" s="264"/>
      <c r="H34" s="265"/>
      <c r="I34" s="266"/>
      <c r="J34" s="264"/>
      <c r="K34" s="265"/>
      <c r="L34" s="266"/>
      <c r="M34" s="264"/>
      <c r="N34" s="265"/>
      <c r="O34" s="266"/>
      <c r="P34" s="264"/>
      <c r="Q34" s="265"/>
      <c r="R34" s="266"/>
      <c r="S34" s="18">
        <f t="shared" si="3"/>
        <v>0</v>
      </c>
      <c r="T34" s="12"/>
    </row>
    <row r="35" spans="2:20" ht="12">
      <c r="B35" s="3"/>
      <c r="C35" s="277"/>
      <c r="D35" s="7"/>
      <c r="E35" s="8"/>
      <c r="F35" s="6"/>
      <c r="G35" s="264"/>
      <c r="H35" s="265"/>
      <c r="I35" s="266"/>
      <c r="J35" s="264"/>
      <c r="K35" s="265"/>
      <c r="L35" s="266"/>
      <c r="M35" s="264"/>
      <c r="N35" s="265"/>
      <c r="O35" s="266"/>
      <c r="P35" s="264"/>
      <c r="Q35" s="265"/>
      <c r="R35" s="266"/>
      <c r="S35" s="18">
        <f t="shared" si="3"/>
        <v>0</v>
      </c>
      <c r="T35" s="12"/>
    </row>
    <row r="36" spans="2:20" ht="12">
      <c r="B36" s="3"/>
      <c r="C36" s="277"/>
      <c r="D36" s="7"/>
      <c r="E36" s="8"/>
      <c r="F36" s="6"/>
      <c r="G36" s="264"/>
      <c r="H36" s="265"/>
      <c r="I36" s="266"/>
      <c r="J36" s="264"/>
      <c r="K36" s="265"/>
      <c r="L36" s="266"/>
      <c r="M36" s="264"/>
      <c r="N36" s="265"/>
      <c r="O36" s="266"/>
      <c r="P36" s="264"/>
      <c r="Q36" s="265"/>
      <c r="R36" s="266"/>
      <c r="S36" s="18">
        <f t="shared" si="3"/>
        <v>0</v>
      </c>
      <c r="T36" s="12"/>
    </row>
    <row r="37" spans="2:20" ht="12">
      <c r="B37" s="3"/>
      <c r="C37" s="277"/>
      <c r="D37" s="7"/>
      <c r="E37" s="8"/>
      <c r="F37" s="6"/>
      <c r="G37" s="264"/>
      <c r="H37" s="265"/>
      <c r="I37" s="266"/>
      <c r="J37" s="264"/>
      <c r="K37" s="265"/>
      <c r="L37" s="266"/>
      <c r="M37" s="264"/>
      <c r="N37" s="265"/>
      <c r="O37" s="266"/>
      <c r="P37" s="264"/>
      <c r="Q37" s="265"/>
      <c r="R37" s="266"/>
      <c r="S37" s="18">
        <f t="shared" si="3"/>
        <v>0</v>
      </c>
      <c r="T37" s="12"/>
    </row>
    <row r="38" spans="2:20" ht="12">
      <c r="B38" s="82"/>
      <c r="C38" s="278"/>
      <c r="D38" s="21"/>
      <c r="E38" s="8"/>
      <c r="F38" s="5"/>
      <c r="G38" s="264"/>
      <c r="H38" s="265"/>
      <c r="I38" s="266"/>
      <c r="J38" s="264"/>
      <c r="K38" s="265"/>
      <c r="L38" s="266"/>
      <c r="M38" s="264"/>
      <c r="N38" s="265"/>
      <c r="O38" s="266"/>
      <c r="P38" s="264"/>
      <c r="Q38" s="265"/>
      <c r="R38" s="266"/>
      <c r="S38" s="18">
        <f t="shared" si="3"/>
        <v>0</v>
      </c>
      <c r="T38" s="12"/>
    </row>
  </sheetData>
  <sheetProtection/>
  <mergeCells count="138">
    <mergeCell ref="G38:I38"/>
    <mergeCell ref="J38:L38"/>
    <mergeCell ref="M38:O38"/>
    <mergeCell ref="P38:R38"/>
    <mergeCell ref="C6:C21"/>
    <mergeCell ref="C23:C38"/>
    <mergeCell ref="G36:I36"/>
    <mergeCell ref="J36:L36"/>
    <mergeCell ref="M36:O36"/>
    <mergeCell ref="P36:R36"/>
    <mergeCell ref="G37:I37"/>
    <mergeCell ref="J37:L37"/>
    <mergeCell ref="M37:O37"/>
    <mergeCell ref="P37:R37"/>
    <mergeCell ref="G34:I34"/>
    <mergeCell ref="J34:L34"/>
    <mergeCell ref="M34:O34"/>
    <mergeCell ref="P34:R34"/>
    <mergeCell ref="G35:I35"/>
    <mergeCell ref="J35:L35"/>
    <mergeCell ref="M35:O35"/>
    <mergeCell ref="P35:R35"/>
    <mergeCell ref="G32:I32"/>
    <mergeCell ref="J32:L32"/>
    <mergeCell ref="M32:O32"/>
    <mergeCell ref="P32:R32"/>
    <mergeCell ref="G33:I33"/>
    <mergeCell ref="J33:L33"/>
    <mergeCell ref="M33:O33"/>
    <mergeCell ref="P33:R33"/>
    <mergeCell ref="G30:I30"/>
    <mergeCell ref="J30:L30"/>
    <mergeCell ref="M30:O30"/>
    <mergeCell ref="P30:R30"/>
    <mergeCell ref="G31:I31"/>
    <mergeCell ref="J31:L31"/>
    <mergeCell ref="M31:O31"/>
    <mergeCell ref="P31:R31"/>
    <mergeCell ref="G28:I28"/>
    <mergeCell ref="J28:L28"/>
    <mergeCell ref="M28:O28"/>
    <mergeCell ref="P28:R28"/>
    <mergeCell ref="G29:I29"/>
    <mergeCell ref="J29:L29"/>
    <mergeCell ref="M29:O29"/>
    <mergeCell ref="P29:R29"/>
    <mergeCell ref="G26:I26"/>
    <mergeCell ref="J26:L26"/>
    <mergeCell ref="M26:O26"/>
    <mergeCell ref="P26:R26"/>
    <mergeCell ref="G27:I27"/>
    <mergeCell ref="J27:L27"/>
    <mergeCell ref="M27:O27"/>
    <mergeCell ref="P27:R27"/>
    <mergeCell ref="G24:I24"/>
    <mergeCell ref="J24:L24"/>
    <mergeCell ref="M24:O24"/>
    <mergeCell ref="P24:R24"/>
    <mergeCell ref="G25:I25"/>
    <mergeCell ref="J25:L25"/>
    <mergeCell ref="M25:O25"/>
    <mergeCell ref="P25:R25"/>
    <mergeCell ref="M18:O18"/>
    <mergeCell ref="P18:R18"/>
    <mergeCell ref="G21:I21"/>
    <mergeCell ref="J21:L21"/>
    <mergeCell ref="M21:O21"/>
    <mergeCell ref="P21:R21"/>
    <mergeCell ref="G20:I20"/>
    <mergeCell ref="J20:L20"/>
    <mergeCell ref="M20:O20"/>
    <mergeCell ref="P20:R20"/>
    <mergeCell ref="G16:I16"/>
    <mergeCell ref="J16:L16"/>
    <mergeCell ref="M16:O16"/>
    <mergeCell ref="P16:R16"/>
    <mergeCell ref="G19:I19"/>
    <mergeCell ref="J19:L19"/>
    <mergeCell ref="M19:O19"/>
    <mergeCell ref="P19:R19"/>
    <mergeCell ref="G18:I18"/>
    <mergeCell ref="J18:L18"/>
    <mergeCell ref="G9:I9"/>
    <mergeCell ref="J9:L9"/>
    <mergeCell ref="M9:O9"/>
    <mergeCell ref="P9:R9"/>
    <mergeCell ref="M14:O14"/>
    <mergeCell ref="P14:R14"/>
    <mergeCell ref="G13:I13"/>
    <mergeCell ref="J13:L13"/>
    <mergeCell ref="M13:O13"/>
    <mergeCell ref="P13:R13"/>
    <mergeCell ref="G23:I23"/>
    <mergeCell ref="J23:L23"/>
    <mergeCell ref="M23:O23"/>
    <mergeCell ref="P23:R23"/>
    <mergeCell ref="M10:O10"/>
    <mergeCell ref="P10:R10"/>
    <mergeCell ref="G17:I17"/>
    <mergeCell ref="J17:L17"/>
    <mergeCell ref="M17:O17"/>
    <mergeCell ref="P17:R17"/>
    <mergeCell ref="B3:F5"/>
    <mergeCell ref="G3:R3"/>
    <mergeCell ref="G11:I11"/>
    <mergeCell ref="J11:L11"/>
    <mergeCell ref="M11:O11"/>
    <mergeCell ref="P11:R11"/>
    <mergeCell ref="G8:I8"/>
    <mergeCell ref="J8:L8"/>
    <mergeCell ref="G7:I7"/>
    <mergeCell ref="J7:L7"/>
    <mergeCell ref="S3:S5"/>
    <mergeCell ref="T3:T5"/>
    <mergeCell ref="G4:I4"/>
    <mergeCell ref="J4:L4"/>
    <mergeCell ref="M4:O4"/>
    <mergeCell ref="P4:R4"/>
    <mergeCell ref="G6:I6"/>
    <mergeCell ref="J6:L6"/>
    <mergeCell ref="G15:I15"/>
    <mergeCell ref="J15:L15"/>
    <mergeCell ref="G12:I12"/>
    <mergeCell ref="J12:L12"/>
    <mergeCell ref="G10:I10"/>
    <mergeCell ref="J10:L10"/>
    <mergeCell ref="G14:I14"/>
    <mergeCell ref="J14:L14"/>
    <mergeCell ref="M15:O15"/>
    <mergeCell ref="P15:R15"/>
    <mergeCell ref="M6:O6"/>
    <mergeCell ref="P6:R6"/>
    <mergeCell ref="M8:O8"/>
    <mergeCell ref="P8:R8"/>
    <mergeCell ref="M12:O12"/>
    <mergeCell ref="P12:R12"/>
    <mergeCell ref="M7:O7"/>
    <mergeCell ref="P7:R7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2" r:id="rId2"/>
  <headerFooter>
    <oddHeader>&amp;L別紙４－２　（明細）システム構築・導入作業&amp;R作成日：平成○○年○○月○○日
最終更新日：平成○○年○○月○○日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5"/>
  <sheetViews>
    <sheetView view="pageBreakPreview" zoomScale="80" zoomScaleNormal="80" zoomScaleSheetLayoutView="80" zoomScalePageLayoutView="0" workbookViewId="0" topLeftCell="A1">
      <pane xSplit="6" ySplit="4" topLeftCell="G29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K52" sqref="K52"/>
    </sheetView>
  </sheetViews>
  <sheetFormatPr defaultColWidth="9.00390625" defaultRowHeight="13.5"/>
  <cols>
    <col min="1" max="1" width="1.625" style="14" customWidth="1"/>
    <col min="2" max="5" width="4.625" style="1" customWidth="1"/>
    <col min="6" max="6" width="50.625" style="1" customWidth="1"/>
    <col min="7" max="7" width="15.625" style="1" customWidth="1"/>
    <col min="8" max="8" width="12.625" style="1" customWidth="1"/>
    <col min="9" max="9" width="5.25390625" style="1" customWidth="1"/>
    <col min="10" max="10" width="6.875" style="1" customWidth="1"/>
    <col min="11" max="11" width="12.625" style="1" customWidth="1"/>
    <col min="12" max="13" width="1.625" style="15" customWidth="1"/>
    <col min="14" max="14" width="12.625" style="166" customWidth="1"/>
    <col min="15" max="16" width="12.625" style="1" customWidth="1"/>
    <col min="17" max="17" width="1.625" style="17" customWidth="1"/>
    <col min="18" max="18" width="19.75390625" style="167" customWidth="1"/>
    <col min="19" max="19" width="1.625" style="1" customWidth="1"/>
    <col min="20" max="16384" width="9.00390625" style="1" customWidth="1"/>
  </cols>
  <sheetData>
    <row r="2" spans="2:18" ht="12">
      <c r="B2" s="13" t="s">
        <v>94</v>
      </c>
      <c r="N2" s="114"/>
      <c r="O2" s="2"/>
      <c r="P2" s="2" t="s">
        <v>1</v>
      </c>
      <c r="R2" s="115"/>
    </row>
    <row r="3" spans="2:18" ht="13.5" customHeight="1">
      <c r="B3" s="272" t="s">
        <v>45</v>
      </c>
      <c r="C3" s="272"/>
      <c r="D3" s="272"/>
      <c r="E3" s="272"/>
      <c r="F3" s="272"/>
      <c r="G3" s="268" t="s">
        <v>46</v>
      </c>
      <c r="H3" s="271" t="s">
        <v>47</v>
      </c>
      <c r="I3" s="273" t="s">
        <v>5</v>
      </c>
      <c r="J3" s="275"/>
      <c r="K3" s="271" t="s">
        <v>8</v>
      </c>
      <c r="L3" s="116"/>
      <c r="M3" s="116"/>
      <c r="N3" s="272" t="s">
        <v>8</v>
      </c>
      <c r="O3" s="272"/>
      <c r="P3" s="272"/>
      <c r="R3" s="279" t="s">
        <v>49</v>
      </c>
    </row>
    <row r="4" spans="2:18" ht="40.5" customHeight="1">
      <c r="B4" s="268"/>
      <c r="C4" s="272"/>
      <c r="D4" s="272"/>
      <c r="E4" s="272"/>
      <c r="F4" s="272"/>
      <c r="G4" s="270"/>
      <c r="H4" s="280"/>
      <c r="I4" s="117" t="s">
        <v>5</v>
      </c>
      <c r="J4" s="118" t="s">
        <v>7</v>
      </c>
      <c r="K4" s="280"/>
      <c r="L4" s="116"/>
      <c r="M4" s="116"/>
      <c r="N4" s="120" t="s">
        <v>54</v>
      </c>
      <c r="O4" s="121" t="s">
        <v>55</v>
      </c>
      <c r="P4" s="121" t="s">
        <v>56</v>
      </c>
      <c r="R4" s="279"/>
    </row>
    <row r="5" spans="2:18" ht="12">
      <c r="B5" s="3"/>
      <c r="C5" s="4" t="s">
        <v>77</v>
      </c>
      <c r="D5" s="88"/>
      <c r="E5" s="5"/>
      <c r="F5" s="5"/>
      <c r="G5" s="5"/>
      <c r="H5" s="122">
        <f>SUM(H6,H20)</f>
        <v>0</v>
      </c>
      <c r="I5" s="123"/>
      <c r="J5" s="123"/>
      <c r="K5" s="154">
        <f>SUM(K6,K20)</f>
        <v>0</v>
      </c>
      <c r="L5" s="125"/>
      <c r="M5" s="125"/>
      <c r="N5" s="126"/>
      <c r="O5" s="127">
        <f>SUM(O6,O20)</f>
        <v>0</v>
      </c>
      <c r="P5" s="124">
        <f>O5*5</f>
        <v>0</v>
      </c>
      <c r="R5" s="128" t="s">
        <v>57</v>
      </c>
    </row>
    <row r="6" spans="2:18" ht="12">
      <c r="B6" s="3"/>
      <c r="C6" s="20"/>
      <c r="D6" s="129" t="s">
        <v>58</v>
      </c>
      <c r="E6" s="130"/>
      <c r="F6" s="130"/>
      <c r="G6" s="130"/>
      <c r="H6" s="131">
        <f>SUM(H7:H19)</f>
        <v>0</v>
      </c>
      <c r="I6" s="132"/>
      <c r="J6" s="132"/>
      <c r="K6" s="133">
        <f>SUM(K7:K19)</f>
        <v>0</v>
      </c>
      <c r="L6" s="125"/>
      <c r="M6" s="125"/>
      <c r="N6" s="135"/>
      <c r="O6" s="136">
        <f>SUM(O7:O19)</f>
        <v>0</v>
      </c>
      <c r="P6" s="134">
        <f>O6*5</f>
        <v>0</v>
      </c>
      <c r="R6" s="137"/>
    </row>
    <row r="7" spans="2:18" ht="12.75" customHeight="1">
      <c r="B7" s="3"/>
      <c r="C7" s="7"/>
      <c r="D7" s="138"/>
      <c r="E7" s="85"/>
      <c r="F7" s="86"/>
      <c r="G7" s="139"/>
      <c r="H7" s="140"/>
      <c r="I7" s="141"/>
      <c r="J7" s="142"/>
      <c r="K7" s="143">
        <f>H7*I7</f>
        <v>0</v>
      </c>
      <c r="L7" s="17"/>
      <c r="M7" s="145"/>
      <c r="N7" s="146"/>
      <c r="O7" s="147"/>
      <c r="P7" s="144">
        <f aca="true" t="shared" si="0" ref="P7:P72">O7*5</f>
        <v>0</v>
      </c>
      <c r="R7" s="148"/>
    </row>
    <row r="8" spans="2:18" ht="12.75" customHeight="1">
      <c r="B8" s="3"/>
      <c r="C8" s="7"/>
      <c r="D8" s="138"/>
      <c r="E8" s="85"/>
      <c r="F8" s="86"/>
      <c r="G8" s="139"/>
      <c r="H8" s="140"/>
      <c r="I8" s="141"/>
      <c r="J8" s="142"/>
      <c r="K8" s="143"/>
      <c r="L8" s="17"/>
      <c r="M8" s="17"/>
      <c r="N8" s="148"/>
      <c r="O8" s="148"/>
      <c r="P8" s="148"/>
      <c r="R8" s="148"/>
    </row>
    <row r="9" spans="2:18" ht="13.5" customHeight="1">
      <c r="B9" s="3"/>
      <c r="C9" s="7"/>
      <c r="D9" s="138"/>
      <c r="E9" s="85"/>
      <c r="F9" s="86"/>
      <c r="G9" s="139"/>
      <c r="H9" s="140"/>
      <c r="I9" s="141"/>
      <c r="J9" s="142"/>
      <c r="K9" s="143"/>
      <c r="L9" s="17"/>
      <c r="M9" s="17"/>
      <c r="N9" s="148"/>
      <c r="O9" s="148"/>
      <c r="P9" s="148"/>
      <c r="R9" s="148"/>
    </row>
    <row r="10" spans="2:18" ht="13.5" customHeight="1">
      <c r="B10" s="3"/>
      <c r="C10" s="7"/>
      <c r="D10" s="138"/>
      <c r="E10" s="85"/>
      <c r="F10" s="86"/>
      <c r="G10" s="139"/>
      <c r="H10" s="140"/>
      <c r="I10" s="141"/>
      <c r="J10" s="142"/>
      <c r="K10" s="143"/>
      <c r="L10" s="17"/>
      <c r="M10" s="17"/>
      <c r="N10" s="148"/>
      <c r="O10" s="148"/>
      <c r="P10" s="148"/>
      <c r="R10" s="148"/>
    </row>
    <row r="11" spans="2:18" ht="13.5" customHeight="1">
      <c r="B11" s="3"/>
      <c r="C11" s="7"/>
      <c r="D11" s="138"/>
      <c r="E11" s="85"/>
      <c r="F11" s="86"/>
      <c r="G11" s="139"/>
      <c r="H11" s="140"/>
      <c r="I11" s="141"/>
      <c r="J11" s="142"/>
      <c r="K11" s="143"/>
      <c r="L11" s="17"/>
      <c r="M11" s="17"/>
      <c r="N11" s="148"/>
      <c r="O11" s="148"/>
      <c r="P11" s="148"/>
      <c r="R11" s="148"/>
    </row>
    <row r="12" spans="2:18" ht="13.5" customHeight="1">
      <c r="B12" s="3"/>
      <c r="C12" s="7"/>
      <c r="D12" s="138"/>
      <c r="E12" s="85"/>
      <c r="F12" s="86"/>
      <c r="G12" s="139"/>
      <c r="H12" s="140"/>
      <c r="I12" s="141"/>
      <c r="J12" s="142"/>
      <c r="K12" s="143"/>
      <c r="L12" s="17"/>
      <c r="M12" s="17"/>
      <c r="N12" s="148"/>
      <c r="O12" s="148"/>
      <c r="P12" s="148"/>
      <c r="R12" s="148"/>
    </row>
    <row r="13" spans="2:18" ht="13.5" customHeight="1">
      <c r="B13" s="3"/>
      <c r="C13" s="7"/>
      <c r="D13" s="138"/>
      <c r="E13" s="85"/>
      <c r="F13" s="86"/>
      <c r="G13" s="139"/>
      <c r="H13" s="140"/>
      <c r="I13" s="141"/>
      <c r="J13" s="142"/>
      <c r="K13" s="143">
        <f aca="true" t="shared" si="1" ref="K13:K19">H13*I13</f>
        <v>0</v>
      </c>
      <c r="L13" s="145"/>
      <c r="M13" s="145"/>
      <c r="N13" s="146"/>
      <c r="O13" s="147"/>
      <c r="P13" s="144">
        <f t="shared" si="0"/>
        <v>0</v>
      </c>
      <c r="R13" s="137"/>
    </row>
    <row r="14" spans="2:18" ht="13.5" customHeight="1">
      <c r="B14" s="3"/>
      <c r="C14" s="7"/>
      <c r="D14" s="138"/>
      <c r="E14" s="85"/>
      <c r="F14" s="86"/>
      <c r="G14" s="139"/>
      <c r="H14" s="140"/>
      <c r="I14" s="141"/>
      <c r="J14" s="142"/>
      <c r="K14" s="143">
        <f t="shared" si="1"/>
        <v>0</v>
      </c>
      <c r="L14" s="145"/>
      <c r="M14" s="145"/>
      <c r="N14" s="146"/>
      <c r="O14" s="147"/>
      <c r="P14" s="144">
        <f t="shared" si="0"/>
        <v>0</v>
      </c>
      <c r="R14" s="137"/>
    </row>
    <row r="15" spans="2:18" ht="13.5" customHeight="1">
      <c r="B15" s="3"/>
      <c r="C15" s="7"/>
      <c r="D15" s="138"/>
      <c r="E15" s="85"/>
      <c r="F15" s="86"/>
      <c r="G15" s="139"/>
      <c r="H15" s="140"/>
      <c r="I15" s="141"/>
      <c r="J15" s="142"/>
      <c r="K15" s="143">
        <f t="shared" si="1"/>
        <v>0</v>
      </c>
      <c r="L15" s="145"/>
      <c r="M15" s="145"/>
      <c r="N15" s="146"/>
      <c r="O15" s="147"/>
      <c r="P15" s="144">
        <f t="shared" si="0"/>
        <v>0</v>
      </c>
      <c r="R15" s="137"/>
    </row>
    <row r="16" spans="2:18" ht="13.5" customHeight="1">
      <c r="B16" s="3"/>
      <c r="C16" s="7"/>
      <c r="D16" s="138"/>
      <c r="E16" s="85"/>
      <c r="F16" s="86"/>
      <c r="G16" s="139"/>
      <c r="H16" s="140"/>
      <c r="I16" s="141"/>
      <c r="J16" s="142"/>
      <c r="K16" s="143">
        <f t="shared" si="1"/>
        <v>0</v>
      </c>
      <c r="L16" s="145"/>
      <c r="M16" s="145"/>
      <c r="N16" s="146"/>
      <c r="O16" s="147"/>
      <c r="P16" s="144">
        <f t="shared" si="0"/>
        <v>0</v>
      </c>
      <c r="R16" s="137"/>
    </row>
    <row r="17" spans="2:18" ht="13.5" customHeight="1">
      <c r="B17" s="3"/>
      <c r="C17" s="7"/>
      <c r="D17" s="138"/>
      <c r="E17" s="85"/>
      <c r="F17" s="86"/>
      <c r="G17" s="139"/>
      <c r="H17" s="140"/>
      <c r="I17" s="141"/>
      <c r="J17" s="142"/>
      <c r="K17" s="143">
        <f>H17*I17</f>
        <v>0</v>
      </c>
      <c r="L17" s="145"/>
      <c r="M17" s="145"/>
      <c r="N17" s="146"/>
      <c r="O17" s="147"/>
      <c r="P17" s="144">
        <f>O17*5</f>
        <v>0</v>
      </c>
      <c r="R17" s="137"/>
    </row>
    <row r="18" spans="2:18" ht="13.5" customHeight="1">
      <c r="B18" s="3"/>
      <c r="C18" s="7"/>
      <c r="D18" s="138"/>
      <c r="E18" s="85"/>
      <c r="F18" s="86"/>
      <c r="G18" s="139"/>
      <c r="H18" s="140"/>
      <c r="I18" s="141"/>
      <c r="J18" s="142"/>
      <c r="K18" s="143">
        <f t="shared" si="1"/>
        <v>0</v>
      </c>
      <c r="L18" s="145"/>
      <c r="M18" s="145"/>
      <c r="N18" s="149"/>
      <c r="O18" s="147"/>
      <c r="P18" s="144">
        <f t="shared" si="0"/>
        <v>0</v>
      </c>
      <c r="R18" s="137"/>
    </row>
    <row r="19" spans="2:18" ht="13.5" customHeight="1">
      <c r="B19" s="3"/>
      <c r="C19" s="7"/>
      <c r="D19" s="138"/>
      <c r="E19" s="85"/>
      <c r="F19" s="86"/>
      <c r="G19" s="139"/>
      <c r="H19" s="140"/>
      <c r="I19" s="141"/>
      <c r="J19" s="142"/>
      <c r="K19" s="143">
        <f t="shared" si="1"/>
        <v>0</v>
      </c>
      <c r="L19" s="145"/>
      <c r="M19" s="145"/>
      <c r="N19" s="149"/>
      <c r="O19" s="147"/>
      <c r="P19" s="144">
        <f t="shared" si="0"/>
        <v>0</v>
      </c>
      <c r="R19" s="137"/>
    </row>
    <row r="20" spans="2:18" ht="12">
      <c r="B20" s="3"/>
      <c r="C20" s="20"/>
      <c r="D20" s="129" t="s">
        <v>59</v>
      </c>
      <c r="E20" s="130"/>
      <c r="F20" s="130"/>
      <c r="G20" s="130"/>
      <c r="H20" s="131">
        <f>SUM(H21:H27)</f>
        <v>0</v>
      </c>
      <c r="I20" s="132"/>
      <c r="J20" s="132"/>
      <c r="K20" s="133">
        <f>SUM(K21:K27)</f>
        <v>0</v>
      </c>
      <c r="L20" s="125">
        <f>SUM(L21:L25)</f>
        <v>0</v>
      </c>
      <c r="M20" s="125"/>
      <c r="N20" s="135"/>
      <c r="O20" s="136">
        <f>SUM(O21:O27)</f>
        <v>0</v>
      </c>
      <c r="P20" s="134">
        <f t="shared" si="0"/>
        <v>0</v>
      </c>
      <c r="R20" s="150"/>
    </row>
    <row r="21" spans="2:18" ht="13.5" customHeight="1">
      <c r="B21" s="3"/>
      <c r="C21" s="7"/>
      <c r="D21" s="138"/>
      <c r="E21" s="85"/>
      <c r="F21" s="86"/>
      <c r="G21" s="139"/>
      <c r="H21" s="140"/>
      <c r="I21" s="141"/>
      <c r="J21" s="151"/>
      <c r="K21" s="143">
        <f aca="true" t="shared" si="2" ref="K21:K27">H21*I21</f>
        <v>0</v>
      </c>
      <c r="L21" s="145"/>
      <c r="M21" s="145"/>
      <c r="N21" s="146"/>
      <c r="O21" s="147"/>
      <c r="P21" s="144">
        <f t="shared" si="0"/>
        <v>0</v>
      </c>
      <c r="R21" s="152"/>
    </row>
    <row r="22" spans="2:18" ht="13.5" customHeight="1">
      <c r="B22" s="3"/>
      <c r="C22" s="7"/>
      <c r="D22" s="138"/>
      <c r="E22" s="85"/>
      <c r="F22" s="86"/>
      <c r="G22" s="139"/>
      <c r="H22" s="140"/>
      <c r="I22" s="141"/>
      <c r="J22" s="151"/>
      <c r="K22" s="143">
        <f t="shared" si="2"/>
        <v>0</v>
      </c>
      <c r="L22" s="145"/>
      <c r="M22" s="145"/>
      <c r="N22" s="149"/>
      <c r="O22" s="143"/>
      <c r="P22" s="143" t="s">
        <v>6</v>
      </c>
      <c r="R22" s="152"/>
    </row>
    <row r="23" spans="2:18" ht="13.5" customHeight="1">
      <c r="B23" s="3"/>
      <c r="C23" s="7"/>
      <c r="D23" s="138"/>
      <c r="E23" s="85"/>
      <c r="F23" s="86"/>
      <c r="G23" s="139"/>
      <c r="H23" s="140"/>
      <c r="I23" s="141"/>
      <c r="J23" s="151"/>
      <c r="K23" s="143">
        <f t="shared" si="2"/>
        <v>0</v>
      </c>
      <c r="L23" s="145"/>
      <c r="M23" s="145"/>
      <c r="N23" s="146"/>
      <c r="O23" s="147"/>
      <c r="P23" s="144">
        <f t="shared" si="0"/>
        <v>0</v>
      </c>
      <c r="R23" s="152"/>
    </row>
    <row r="24" spans="2:18" ht="13.5" customHeight="1">
      <c r="B24" s="3"/>
      <c r="C24" s="7"/>
      <c r="D24" s="138"/>
      <c r="E24" s="85"/>
      <c r="F24" s="86"/>
      <c r="G24" s="139"/>
      <c r="H24" s="140"/>
      <c r="I24" s="141"/>
      <c r="J24" s="151"/>
      <c r="K24" s="143">
        <f t="shared" si="2"/>
        <v>0</v>
      </c>
      <c r="L24" s="145"/>
      <c r="M24" s="145"/>
      <c r="N24" s="146"/>
      <c r="O24" s="147"/>
      <c r="P24" s="144">
        <f t="shared" si="0"/>
        <v>0</v>
      </c>
      <c r="R24" s="152"/>
    </row>
    <row r="25" spans="2:18" ht="13.5" customHeight="1">
      <c r="B25" s="3"/>
      <c r="C25" s="7"/>
      <c r="D25" s="138"/>
      <c r="E25" s="85"/>
      <c r="F25" s="86"/>
      <c r="G25" s="139"/>
      <c r="H25" s="140"/>
      <c r="I25" s="141"/>
      <c r="J25" s="151"/>
      <c r="K25" s="143">
        <f t="shared" si="2"/>
        <v>0</v>
      </c>
      <c r="L25" s="145"/>
      <c r="M25" s="145"/>
      <c r="N25" s="149"/>
      <c r="O25" s="143"/>
      <c r="P25" s="143" t="s">
        <v>6</v>
      </c>
      <c r="R25" s="152"/>
    </row>
    <row r="26" spans="2:18" ht="13.5" customHeight="1">
      <c r="B26" s="3"/>
      <c r="C26" s="7"/>
      <c r="D26" s="138"/>
      <c r="E26" s="85"/>
      <c r="F26" s="86"/>
      <c r="G26" s="139"/>
      <c r="H26" s="140"/>
      <c r="I26" s="141"/>
      <c r="J26" s="153"/>
      <c r="K26" s="143">
        <f t="shared" si="2"/>
        <v>0</v>
      </c>
      <c r="L26" s="145"/>
      <c r="M26" s="145"/>
      <c r="N26" s="149"/>
      <c r="O26" s="147"/>
      <c r="P26" s="144">
        <f t="shared" si="0"/>
        <v>0</v>
      </c>
      <c r="R26" s="152"/>
    </row>
    <row r="27" spans="2:18" ht="13.5" customHeight="1">
      <c r="B27" s="3"/>
      <c r="C27" s="7"/>
      <c r="D27" s="138"/>
      <c r="E27" s="85"/>
      <c r="F27" s="86"/>
      <c r="G27" s="139"/>
      <c r="H27" s="140"/>
      <c r="I27" s="141"/>
      <c r="J27" s="142"/>
      <c r="K27" s="143">
        <f t="shared" si="2"/>
        <v>0</v>
      </c>
      <c r="L27" s="145"/>
      <c r="M27" s="145"/>
      <c r="N27" s="149"/>
      <c r="O27" s="147"/>
      <c r="P27" s="144">
        <f t="shared" si="0"/>
        <v>0</v>
      </c>
      <c r="R27" s="137"/>
    </row>
    <row r="28" spans="2:18" ht="12">
      <c r="B28" s="3"/>
      <c r="C28" s="4" t="s">
        <v>78</v>
      </c>
      <c r="D28" s="88"/>
      <c r="E28" s="5"/>
      <c r="F28" s="5"/>
      <c r="G28" s="5"/>
      <c r="H28" s="122">
        <f>SUM(H29,H43)</f>
        <v>0</v>
      </c>
      <c r="I28" s="123"/>
      <c r="J28" s="123"/>
      <c r="K28" s="154">
        <f>SUM(K29,K43)</f>
        <v>0</v>
      </c>
      <c r="L28" s="125"/>
      <c r="M28" s="125"/>
      <c r="N28" s="126"/>
      <c r="O28" s="127">
        <f>SUM(O29,O43)</f>
        <v>0</v>
      </c>
      <c r="P28" s="124">
        <f>O28*5</f>
        <v>0</v>
      </c>
      <c r="R28" s="128" t="s">
        <v>57</v>
      </c>
    </row>
    <row r="29" spans="2:18" ht="12">
      <c r="B29" s="3"/>
      <c r="C29" s="20"/>
      <c r="D29" s="129" t="s">
        <v>58</v>
      </c>
      <c r="E29" s="130"/>
      <c r="F29" s="130"/>
      <c r="G29" s="130"/>
      <c r="H29" s="131">
        <f>SUM(H30:H42)</f>
        <v>0</v>
      </c>
      <c r="I29" s="132"/>
      <c r="J29" s="132"/>
      <c r="K29" s="133">
        <f>SUM(K30:K42)</f>
        <v>0</v>
      </c>
      <c r="L29" s="125"/>
      <c r="M29" s="125"/>
      <c r="N29" s="135"/>
      <c r="O29" s="136">
        <f>SUM(O30:O42)</f>
        <v>0</v>
      </c>
      <c r="P29" s="134">
        <f t="shared" si="0"/>
        <v>0</v>
      </c>
      <c r="R29" s="137"/>
    </row>
    <row r="30" spans="2:18" ht="12.75" customHeight="1">
      <c r="B30" s="3"/>
      <c r="C30" s="7"/>
      <c r="D30" s="138"/>
      <c r="E30" s="85"/>
      <c r="F30" s="86"/>
      <c r="G30" s="139"/>
      <c r="H30" s="140"/>
      <c r="I30" s="141"/>
      <c r="J30" s="142"/>
      <c r="K30" s="143">
        <f>H30*I30</f>
        <v>0</v>
      </c>
      <c r="L30" s="17"/>
      <c r="M30" s="145"/>
      <c r="N30" s="146"/>
      <c r="O30" s="147"/>
      <c r="P30" s="144">
        <f t="shared" si="0"/>
        <v>0</v>
      </c>
      <c r="R30" s="148"/>
    </row>
    <row r="31" spans="2:18" ht="12.75" customHeight="1">
      <c r="B31" s="3"/>
      <c r="C31" s="7"/>
      <c r="D31" s="138"/>
      <c r="E31" s="85"/>
      <c r="F31" s="86"/>
      <c r="G31" s="139"/>
      <c r="H31" s="140"/>
      <c r="I31" s="141"/>
      <c r="J31" s="142"/>
      <c r="K31" s="143"/>
      <c r="L31" s="17"/>
      <c r="M31" s="17"/>
      <c r="N31" s="148"/>
      <c r="O31" s="148"/>
      <c r="P31" s="148"/>
      <c r="R31" s="148"/>
    </row>
    <row r="32" spans="2:18" ht="13.5" customHeight="1">
      <c r="B32" s="3"/>
      <c r="C32" s="7"/>
      <c r="D32" s="138"/>
      <c r="E32" s="85"/>
      <c r="F32" s="86"/>
      <c r="G32" s="139"/>
      <c r="H32" s="140"/>
      <c r="I32" s="141"/>
      <c r="J32" s="142"/>
      <c r="K32" s="143"/>
      <c r="L32" s="17"/>
      <c r="M32" s="17"/>
      <c r="N32" s="148"/>
      <c r="O32" s="148"/>
      <c r="P32" s="148"/>
      <c r="R32" s="148"/>
    </row>
    <row r="33" spans="2:18" ht="13.5" customHeight="1">
      <c r="B33" s="3"/>
      <c r="C33" s="7"/>
      <c r="D33" s="138"/>
      <c r="E33" s="85"/>
      <c r="F33" s="86"/>
      <c r="G33" s="139"/>
      <c r="H33" s="140"/>
      <c r="I33" s="141"/>
      <c r="J33" s="142"/>
      <c r="K33" s="143"/>
      <c r="L33" s="17"/>
      <c r="M33" s="17"/>
      <c r="N33" s="148"/>
      <c r="O33" s="148"/>
      <c r="P33" s="148"/>
      <c r="R33" s="148"/>
    </row>
    <row r="34" spans="2:18" ht="13.5" customHeight="1">
      <c r="B34" s="3"/>
      <c r="C34" s="7"/>
      <c r="D34" s="138"/>
      <c r="E34" s="85"/>
      <c r="F34" s="86"/>
      <c r="G34" s="139"/>
      <c r="H34" s="140"/>
      <c r="I34" s="141"/>
      <c r="J34" s="142"/>
      <c r="K34" s="143"/>
      <c r="L34" s="17"/>
      <c r="M34" s="17"/>
      <c r="N34" s="148"/>
      <c r="O34" s="148"/>
      <c r="P34" s="148"/>
      <c r="R34" s="148"/>
    </row>
    <row r="35" spans="2:18" ht="13.5" customHeight="1">
      <c r="B35" s="3"/>
      <c r="C35" s="7"/>
      <c r="D35" s="138"/>
      <c r="E35" s="85"/>
      <c r="F35" s="86"/>
      <c r="G35" s="139"/>
      <c r="H35" s="140"/>
      <c r="I35" s="141"/>
      <c r="J35" s="142"/>
      <c r="K35" s="143"/>
      <c r="L35" s="17"/>
      <c r="M35" s="17"/>
      <c r="N35" s="148"/>
      <c r="O35" s="148"/>
      <c r="P35" s="148"/>
      <c r="R35" s="148"/>
    </row>
    <row r="36" spans="2:18" ht="13.5" customHeight="1">
      <c r="B36" s="3"/>
      <c r="C36" s="7"/>
      <c r="D36" s="138"/>
      <c r="E36" s="85"/>
      <c r="F36" s="86"/>
      <c r="G36" s="139"/>
      <c r="H36" s="140"/>
      <c r="I36" s="141"/>
      <c r="J36" s="142"/>
      <c r="K36" s="143">
        <f aca="true" t="shared" si="3" ref="K36:K42">H36*I36</f>
        <v>0</v>
      </c>
      <c r="L36" s="145"/>
      <c r="M36" s="145"/>
      <c r="N36" s="146"/>
      <c r="O36" s="147"/>
      <c r="P36" s="144">
        <f t="shared" si="0"/>
        <v>0</v>
      </c>
      <c r="R36" s="137"/>
    </row>
    <row r="37" spans="2:18" ht="13.5" customHeight="1">
      <c r="B37" s="3"/>
      <c r="C37" s="7"/>
      <c r="D37" s="138"/>
      <c r="E37" s="85"/>
      <c r="F37" s="86"/>
      <c r="G37" s="139"/>
      <c r="H37" s="140"/>
      <c r="I37" s="141"/>
      <c r="J37" s="142"/>
      <c r="K37" s="143">
        <f t="shared" si="3"/>
        <v>0</v>
      </c>
      <c r="L37" s="145"/>
      <c r="M37" s="145"/>
      <c r="N37" s="146"/>
      <c r="O37" s="147"/>
      <c r="P37" s="144">
        <f t="shared" si="0"/>
        <v>0</v>
      </c>
      <c r="R37" s="137"/>
    </row>
    <row r="38" spans="2:18" ht="13.5" customHeight="1">
      <c r="B38" s="3"/>
      <c r="C38" s="7"/>
      <c r="D38" s="138"/>
      <c r="E38" s="85"/>
      <c r="F38" s="86"/>
      <c r="G38" s="139"/>
      <c r="H38" s="140"/>
      <c r="I38" s="141"/>
      <c r="J38" s="142"/>
      <c r="K38" s="143">
        <f t="shared" si="3"/>
        <v>0</v>
      </c>
      <c r="L38" s="145"/>
      <c r="M38" s="145"/>
      <c r="N38" s="146"/>
      <c r="O38" s="147"/>
      <c r="P38" s="144">
        <f t="shared" si="0"/>
        <v>0</v>
      </c>
      <c r="R38" s="137"/>
    </row>
    <row r="39" spans="2:18" ht="13.5" customHeight="1">
      <c r="B39" s="3"/>
      <c r="C39" s="7"/>
      <c r="D39" s="138"/>
      <c r="E39" s="85"/>
      <c r="F39" s="86"/>
      <c r="G39" s="139"/>
      <c r="H39" s="140"/>
      <c r="I39" s="141"/>
      <c r="J39" s="142"/>
      <c r="K39" s="143">
        <f t="shared" si="3"/>
        <v>0</v>
      </c>
      <c r="L39" s="145"/>
      <c r="M39" s="145"/>
      <c r="N39" s="146"/>
      <c r="O39" s="147"/>
      <c r="P39" s="144">
        <f t="shared" si="0"/>
        <v>0</v>
      </c>
      <c r="R39" s="137"/>
    </row>
    <row r="40" spans="2:18" ht="13.5" customHeight="1">
      <c r="B40" s="3"/>
      <c r="C40" s="7"/>
      <c r="D40" s="138"/>
      <c r="E40" s="85"/>
      <c r="F40" s="86"/>
      <c r="G40" s="139"/>
      <c r="H40" s="140"/>
      <c r="I40" s="141"/>
      <c r="J40" s="142"/>
      <c r="K40" s="143">
        <f>H40*I40</f>
        <v>0</v>
      </c>
      <c r="L40" s="145"/>
      <c r="M40" s="145"/>
      <c r="N40" s="146"/>
      <c r="O40" s="147"/>
      <c r="P40" s="144">
        <f>O40*5</f>
        <v>0</v>
      </c>
      <c r="R40" s="137"/>
    </row>
    <row r="41" spans="2:18" ht="13.5" customHeight="1">
      <c r="B41" s="3"/>
      <c r="C41" s="7"/>
      <c r="D41" s="138"/>
      <c r="E41" s="85"/>
      <c r="F41" s="86"/>
      <c r="G41" s="139"/>
      <c r="H41" s="140"/>
      <c r="I41" s="141"/>
      <c r="J41" s="142"/>
      <c r="K41" s="143">
        <f t="shared" si="3"/>
        <v>0</v>
      </c>
      <c r="L41" s="145"/>
      <c r="M41" s="145"/>
      <c r="N41" s="149"/>
      <c r="O41" s="147"/>
      <c r="P41" s="144">
        <f t="shared" si="0"/>
        <v>0</v>
      </c>
      <c r="R41" s="137"/>
    </row>
    <row r="42" spans="2:18" ht="13.5" customHeight="1">
      <c r="B42" s="3"/>
      <c r="C42" s="7"/>
      <c r="D42" s="138"/>
      <c r="E42" s="85"/>
      <c r="F42" s="86"/>
      <c r="G42" s="139"/>
      <c r="H42" s="140"/>
      <c r="I42" s="141"/>
      <c r="J42" s="142"/>
      <c r="K42" s="143">
        <f t="shared" si="3"/>
        <v>0</v>
      </c>
      <c r="L42" s="145"/>
      <c r="M42" s="145"/>
      <c r="N42" s="149"/>
      <c r="O42" s="147"/>
      <c r="P42" s="144">
        <f t="shared" si="0"/>
        <v>0</v>
      </c>
      <c r="R42" s="137"/>
    </row>
    <row r="43" spans="2:18" ht="12">
      <c r="B43" s="3"/>
      <c r="C43" s="20"/>
      <c r="D43" s="129" t="s">
        <v>59</v>
      </c>
      <c r="E43" s="130"/>
      <c r="F43" s="130"/>
      <c r="G43" s="130"/>
      <c r="H43" s="131">
        <f>SUM(H44:H49)</f>
        <v>0</v>
      </c>
      <c r="I43" s="132"/>
      <c r="J43" s="132"/>
      <c r="K43" s="133">
        <f>SUM(K44:K49)</f>
        <v>0</v>
      </c>
      <c r="L43" s="125"/>
      <c r="M43" s="125"/>
      <c r="N43" s="135"/>
      <c r="O43" s="136">
        <f>SUM(O44:O49)</f>
        <v>0</v>
      </c>
      <c r="P43" s="134">
        <f>O43*5</f>
        <v>0</v>
      </c>
      <c r="R43" s="150"/>
    </row>
    <row r="44" spans="2:18" ht="13.5" customHeight="1">
      <c r="B44" s="3"/>
      <c r="C44" s="7"/>
      <c r="D44" s="138"/>
      <c r="E44" s="85"/>
      <c r="F44" s="86"/>
      <c r="G44" s="139"/>
      <c r="H44" s="140"/>
      <c r="I44" s="141"/>
      <c r="J44" s="151"/>
      <c r="K44" s="143">
        <f aca="true" t="shared" si="4" ref="K44:K49">H44*I44</f>
        <v>0</v>
      </c>
      <c r="L44" s="145"/>
      <c r="M44" s="145"/>
      <c r="N44" s="146"/>
      <c r="O44" s="147"/>
      <c r="P44" s="144">
        <f t="shared" si="0"/>
        <v>0</v>
      </c>
      <c r="R44" s="152"/>
    </row>
    <row r="45" spans="2:18" ht="13.5" customHeight="1">
      <c r="B45" s="3"/>
      <c r="C45" s="7"/>
      <c r="D45" s="138"/>
      <c r="E45" s="85"/>
      <c r="F45" s="86"/>
      <c r="G45" s="139"/>
      <c r="H45" s="140"/>
      <c r="I45" s="141"/>
      <c r="J45" s="151"/>
      <c r="K45" s="143">
        <f t="shared" si="4"/>
        <v>0</v>
      </c>
      <c r="L45" s="145"/>
      <c r="M45" s="145"/>
      <c r="N45" s="149"/>
      <c r="O45" s="143"/>
      <c r="P45" s="143" t="s">
        <v>6</v>
      </c>
      <c r="R45" s="152"/>
    </row>
    <row r="46" spans="2:18" ht="13.5" customHeight="1">
      <c r="B46" s="3"/>
      <c r="C46" s="7"/>
      <c r="D46" s="138"/>
      <c r="E46" s="85"/>
      <c r="F46" s="86"/>
      <c r="G46" s="139"/>
      <c r="H46" s="140"/>
      <c r="I46" s="141"/>
      <c r="J46" s="151"/>
      <c r="K46" s="143">
        <f t="shared" si="4"/>
        <v>0</v>
      </c>
      <c r="L46" s="145"/>
      <c r="M46" s="145"/>
      <c r="N46" s="149"/>
      <c r="O46" s="143"/>
      <c r="P46" s="143" t="s">
        <v>6</v>
      </c>
      <c r="R46" s="152"/>
    </row>
    <row r="47" spans="2:18" ht="13.5" customHeight="1">
      <c r="B47" s="3"/>
      <c r="C47" s="7"/>
      <c r="D47" s="138"/>
      <c r="E47" s="85"/>
      <c r="F47" s="86"/>
      <c r="G47" s="139"/>
      <c r="H47" s="140"/>
      <c r="I47" s="141"/>
      <c r="J47" s="151"/>
      <c r="K47" s="143">
        <f t="shared" si="4"/>
        <v>0</v>
      </c>
      <c r="L47" s="145"/>
      <c r="M47" s="145"/>
      <c r="N47" s="146"/>
      <c r="O47" s="147"/>
      <c r="P47" s="144">
        <f t="shared" si="0"/>
        <v>0</v>
      </c>
      <c r="R47" s="152"/>
    </row>
    <row r="48" spans="2:18" ht="13.5" customHeight="1">
      <c r="B48" s="3"/>
      <c r="C48" s="7"/>
      <c r="D48" s="138"/>
      <c r="E48" s="85"/>
      <c r="F48" s="86"/>
      <c r="G48" s="139"/>
      <c r="H48" s="140"/>
      <c r="I48" s="141"/>
      <c r="J48" s="153"/>
      <c r="K48" s="143">
        <f t="shared" si="4"/>
        <v>0</v>
      </c>
      <c r="L48" s="145"/>
      <c r="M48" s="145"/>
      <c r="N48" s="149"/>
      <c r="O48" s="147"/>
      <c r="P48" s="144">
        <f t="shared" si="0"/>
        <v>0</v>
      </c>
      <c r="R48" s="152"/>
    </row>
    <row r="49" spans="2:18" ht="13.5" customHeight="1">
      <c r="B49" s="3"/>
      <c r="C49" s="7"/>
      <c r="D49" s="138"/>
      <c r="E49" s="85"/>
      <c r="F49" s="86"/>
      <c r="G49" s="139"/>
      <c r="H49" s="140"/>
      <c r="I49" s="141"/>
      <c r="J49" s="142"/>
      <c r="K49" s="143">
        <f t="shared" si="4"/>
        <v>0</v>
      </c>
      <c r="L49" s="145"/>
      <c r="M49" s="145"/>
      <c r="N49" s="149"/>
      <c r="O49" s="147"/>
      <c r="P49" s="144">
        <f t="shared" si="0"/>
        <v>0</v>
      </c>
      <c r="R49" s="137"/>
    </row>
    <row r="50" spans="2:18" ht="12">
      <c r="B50" s="3"/>
      <c r="C50" s="4" t="s">
        <v>79</v>
      </c>
      <c r="D50" s="88"/>
      <c r="E50" s="5"/>
      <c r="F50" s="5"/>
      <c r="G50" s="5"/>
      <c r="H50" s="122">
        <f>SUM(H51,H65)</f>
        <v>0</v>
      </c>
      <c r="I50" s="123"/>
      <c r="J50" s="123"/>
      <c r="K50" s="154">
        <f>SUM(K51,K65)</f>
        <v>0</v>
      </c>
      <c r="L50" s="125"/>
      <c r="M50" s="125"/>
      <c r="N50" s="155"/>
      <c r="O50" s="127">
        <f>SUM(O51,O65)</f>
        <v>0</v>
      </c>
      <c r="P50" s="124">
        <f>O50*5</f>
        <v>0</v>
      </c>
      <c r="R50" s="128" t="s">
        <v>57</v>
      </c>
    </row>
    <row r="51" spans="2:18" ht="12">
      <c r="B51" s="3"/>
      <c r="C51" s="20"/>
      <c r="D51" s="129" t="s">
        <v>58</v>
      </c>
      <c r="E51" s="130"/>
      <c r="F51" s="130"/>
      <c r="G51" s="130"/>
      <c r="H51" s="131">
        <f>SUM(H52:H64)</f>
        <v>0</v>
      </c>
      <c r="I51" s="132"/>
      <c r="J51" s="132"/>
      <c r="K51" s="133">
        <f>SUM(K52:K64)</f>
        <v>0</v>
      </c>
      <c r="L51" s="125"/>
      <c r="M51" s="125"/>
      <c r="N51" s="135"/>
      <c r="O51" s="147"/>
      <c r="P51" s="144">
        <f>O51*5</f>
        <v>0</v>
      </c>
      <c r="R51" s="137"/>
    </row>
    <row r="52" spans="2:18" ht="12.75" customHeight="1">
      <c r="B52" s="3"/>
      <c r="C52" s="7"/>
      <c r="D52" s="138"/>
      <c r="E52" s="85"/>
      <c r="F52" s="86"/>
      <c r="G52" s="139"/>
      <c r="H52" s="140"/>
      <c r="I52" s="141"/>
      <c r="J52" s="142"/>
      <c r="K52" s="143">
        <f>H52*I52</f>
        <v>0</v>
      </c>
      <c r="L52" s="17"/>
      <c r="M52" s="145"/>
      <c r="N52" s="146"/>
      <c r="O52" s="147"/>
      <c r="P52" s="144">
        <f t="shared" si="0"/>
        <v>0</v>
      </c>
      <c r="R52" s="148"/>
    </row>
    <row r="53" spans="2:18" ht="12.75" customHeight="1">
      <c r="B53" s="3"/>
      <c r="C53" s="7"/>
      <c r="D53" s="138"/>
      <c r="E53" s="85"/>
      <c r="F53" s="86"/>
      <c r="G53" s="139"/>
      <c r="H53" s="140"/>
      <c r="I53" s="141"/>
      <c r="J53" s="142"/>
      <c r="K53" s="143"/>
      <c r="L53" s="17"/>
      <c r="M53" s="17"/>
      <c r="N53" s="148"/>
      <c r="O53" s="148"/>
      <c r="P53" s="148"/>
      <c r="R53" s="148"/>
    </row>
    <row r="54" spans="2:18" ht="13.5" customHeight="1">
      <c r="B54" s="3"/>
      <c r="C54" s="7"/>
      <c r="D54" s="138"/>
      <c r="E54" s="85"/>
      <c r="F54" s="86"/>
      <c r="G54" s="139"/>
      <c r="H54" s="140"/>
      <c r="I54" s="141"/>
      <c r="J54" s="142"/>
      <c r="K54" s="143"/>
      <c r="L54" s="17"/>
      <c r="M54" s="17"/>
      <c r="N54" s="148"/>
      <c r="O54" s="148"/>
      <c r="P54" s="148"/>
      <c r="R54" s="148"/>
    </row>
    <row r="55" spans="2:18" ht="13.5" customHeight="1">
      <c r="B55" s="3"/>
      <c r="C55" s="7"/>
      <c r="D55" s="138"/>
      <c r="E55" s="85"/>
      <c r="F55" s="86"/>
      <c r="G55" s="139"/>
      <c r="H55" s="140"/>
      <c r="I55" s="141"/>
      <c r="J55" s="142"/>
      <c r="K55" s="143"/>
      <c r="L55" s="17"/>
      <c r="M55" s="17"/>
      <c r="N55" s="148"/>
      <c r="O55" s="148"/>
      <c r="P55" s="148"/>
      <c r="R55" s="148"/>
    </row>
    <row r="56" spans="2:18" ht="13.5" customHeight="1">
      <c r="B56" s="3"/>
      <c r="C56" s="7"/>
      <c r="D56" s="138"/>
      <c r="E56" s="85"/>
      <c r="F56" s="86"/>
      <c r="G56" s="139"/>
      <c r="H56" s="140"/>
      <c r="I56" s="141"/>
      <c r="J56" s="142"/>
      <c r="K56" s="143"/>
      <c r="L56" s="17"/>
      <c r="M56" s="17"/>
      <c r="N56" s="148"/>
      <c r="O56" s="148"/>
      <c r="P56" s="148"/>
      <c r="R56" s="148"/>
    </row>
    <row r="57" spans="2:18" ht="13.5" customHeight="1">
      <c r="B57" s="3"/>
      <c r="C57" s="7"/>
      <c r="D57" s="138"/>
      <c r="E57" s="85"/>
      <c r="F57" s="86"/>
      <c r="G57" s="139"/>
      <c r="H57" s="140"/>
      <c r="I57" s="141"/>
      <c r="J57" s="142"/>
      <c r="K57" s="143"/>
      <c r="L57" s="17"/>
      <c r="M57" s="17"/>
      <c r="N57" s="148"/>
      <c r="O57" s="148"/>
      <c r="P57" s="148"/>
      <c r="R57" s="148"/>
    </row>
    <row r="58" spans="2:18" ht="13.5" customHeight="1">
      <c r="B58" s="3"/>
      <c r="C58" s="7"/>
      <c r="D58" s="138"/>
      <c r="E58" s="85"/>
      <c r="F58" s="86"/>
      <c r="G58" s="139"/>
      <c r="H58" s="140"/>
      <c r="I58" s="141"/>
      <c r="J58" s="142"/>
      <c r="K58" s="143">
        <f aca="true" t="shared" si="5" ref="K58:K64">H58*I58</f>
        <v>0</v>
      </c>
      <c r="L58" s="145"/>
      <c r="M58" s="145"/>
      <c r="N58" s="146"/>
      <c r="O58" s="147"/>
      <c r="P58" s="144">
        <f t="shared" si="0"/>
        <v>0</v>
      </c>
      <c r="R58" s="137"/>
    </row>
    <row r="59" spans="2:18" ht="13.5" customHeight="1">
      <c r="B59" s="3"/>
      <c r="C59" s="7"/>
      <c r="D59" s="138"/>
      <c r="E59" s="85"/>
      <c r="F59" s="86"/>
      <c r="G59" s="139"/>
      <c r="H59" s="140"/>
      <c r="I59" s="141"/>
      <c r="J59" s="142"/>
      <c r="K59" s="143">
        <f t="shared" si="5"/>
        <v>0</v>
      </c>
      <c r="L59" s="145"/>
      <c r="M59" s="145"/>
      <c r="N59" s="146"/>
      <c r="O59" s="147"/>
      <c r="P59" s="144">
        <f>O59*5</f>
        <v>0</v>
      </c>
      <c r="R59" s="137"/>
    </row>
    <row r="60" spans="2:18" ht="13.5" customHeight="1">
      <c r="B60" s="3"/>
      <c r="C60" s="7"/>
      <c r="D60" s="138"/>
      <c r="E60" s="85"/>
      <c r="F60" s="86"/>
      <c r="G60" s="139"/>
      <c r="H60" s="140"/>
      <c r="I60" s="141"/>
      <c r="J60" s="142"/>
      <c r="K60" s="143">
        <f t="shared" si="5"/>
        <v>0</v>
      </c>
      <c r="L60" s="145"/>
      <c r="M60" s="145"/>
      <c r="N60" s="146"/>
      <c r="O60" s="147"/>
      <c r="P60" s="144">
        <f t="shared" si="0"/>
        <v>0</v>
      </c>
      <c r="R60" s="137"/>
    </row>
    <row r="61" spans="2:18" ht="13.5" customHeight="1">
      <c r="B61" s="3"/>
      <c r="C61" s="7"/>
      <c r="D61" s="138"/>
      <c r="E61" s="85"/>
      <c r="F61" s="86"/>
      <c r="G61" s="139"/>
      <c r="H61" s="140"/>
      <c r="I61" s="141"/>
      <c r="J61" s="142"/>
      <c r="K61" s="143">
        <f t="shared" si="5"/>
        <v>0</v>
      </c>
      <c r="L61" s="145"/>
      <c r="M61" s="145"/>
      <c r="N61" s="146"/>
      <c r="O61" s="147"/>
      <c r="P61" s="144">
        <f t="shared" si="0"/>
        <v>0</v>
      </c>
      <c r="R61" s="137"/>
    </row>
    <row r="62" spans="2:18" ht="13.5" customHeight="1">
      <c r="B62" s="3"/>
      <c r="C62" s="7"/>
      <c r="D62" s="138"/>
      <c r="E62" s="85"/>
      <c r="F62" s="86"/>
      <c r="G62" s="139"/>
      <c r="H62" s="140"/>
      <c r="I62" s="141"/>
      <c r="J62" s="142"/>
      <c r="K62" s="143">
        <f t="shared" si="5"/>
        <v>0</v>
      </c>
      <c r="L62" s="145"/>
      <c r="M62" s="145"/>
      <c r="N62" s="146"/>
      <c r="O62" s="147"/>
      <c r="P62" s="144">
        <f t="shared" si="0"/>
        <v>0</v>
      </c>
      <c r="R62" s="137"/>
    </row>
    <row r="63" spans="2:18" ht="13.5" customHeight="1">
      <c r="B63" s="3"/>
      <c r="C63" s="7"/>
      <c r="D63" s="138"/>
      <c r="E63" s="85"/>
      <c r="F63" s="86"/>
      <c r="G63" s="139"/>
      <c r="H63" s="140"/>
      <c r="I63" s="141"/>
      <c r="J63" s="142"/>
      <c r="K63" s="143">
        <f t="shared" si="5"/>
        <v>0</v>
      </c>
      <c r="L63" s="145"/>
      <c r="M63" s="145"/>
      <c r="N63" s="149"/>
      <c r="O63" s="147"/>
      <c r="P63" s="144">
        <f t="shared" si="0"/>
        <v>0</v>
      </c>
      <c r="R63" s="137"/>
    </row>
    <row r="64" spans="2:18" ht="13.5" customHeight="1">
      <c r="B64" s="3"/>
      <c r="C64" s="7"/>
      <c r="D64" s="138"/>
      <c r="E64" s="85"/>
      <c r="F64" s="86"/>
      <c r="G64" s="139"/>
      <c r="H64" s="140"/>
      <c r="I64" s="141"/>
      <c r="J64" s="142"/>
      <c r="K64" s="143">
        <f t="shared" si="5"/>
        <v>0</v>
      </c>
      <c r="L64" s="145"/>
      <c r="M64" s="145"/>
      <c r="N64" s="149"/>
      <c r="O64" s="147"/>
      <c r="P64" s="144">
        <f t="shared" si="0"/>
        <v>0</v>
      </c>
      <c r="R64" s="137"/>
    </row>
    <row r="65" spans="2:18" ht="12">
      <c r="B65" s="3"/>
      <c r="C65" s="20"/>
      <c r="D65" s="129" t="s">
        <v>59</v>
      </c>
      <c r="E65" s="130"/>
      <c r="F65" s="130"/>
      <c r="G65" s="130"/>
      <c r="H65" s="131">
        <f>SUM(H66:H72)</f>
        <v>0</v>
      </c>
      <c r="I65" s="132"/>
      <c r="J65" s="132"/>
      <c r="K65" s="133">
        <f>SUM(K66:K72)</f>
        <v>0</v>
      </c>
      <c r="L65" s="125"/>
      <c r="M65" s="125"/>
      <c r="N65" s="135"/>
      <c r="O65" s="136">
        <f>SUM(O66:O72)</f>
        <v>0</v>
      </c>
      <c r="P65" s="134">
        <f t="shared" si="0"/>
        <v>0</v>
      </c>
      <c r="R65" s="150"/>
    </row>
    <row r="66" spans="2:18" ht="13.5" customHeight="1">
      <c r="B66" s="3"/>
      <c r="C66" s="7"/>
      <c r="D66" s="138"/>
      <c r="E66" s="85"/>
      <c r="F66" s="86"/>
      <c r="G66" s="139"/>
      <c r="H66" s="140"/>
      <c r="I66" s="141"/>
      <c r="J66" s="151"/>
      <c r="K66" s="143">
        <f aca="true" t="shared" si="6" ref="K66:K72">H66*I66</f>
        <v>0</v>
      </c>
      <c r="L66" s="145"/>
      <c r="M66" s="145"/>
      <c r="N66" s="146"/>
      <c r="O66" s="147"/>
      <c r="P66" s="144">
        <f t="shared" si="0"/>
        <v>0</v>
      </c>
      <c r="R66" s="152"/>
    </row>
    <row r="67" spans="2:18" ht="13.5" customHeight="1">
      <c r="B67" s="3"/>
      <c r="C67" s="7"/>
      <c r="D67" s="138"/>
      <c r="E67" s="85"/>
      <c r="F67" s="86"/>
      <c r="G67" s="139"/>
      <c r="H67" s="140"/>
      <c r="I67" s="141"/>
      <c r="J67" s="151"/>
      <c r="K67" s="143">
        <f t="shared" si="6"/>
        <v>0</v>
      </c>
      <c r="L67" s="145"/>
      <c r="M67" s="145"/>
      <c r="N67" s="146"/>
      <c r="O67" s="147"/>
      <c r="P67" s="144">
        <f t="shared" si="0"/>
        <v>0</v>
      </c>
      <c r="R67" s="152"/>
    </row>
    <row r="68" spans="2:18" ht="13.5" customHeight="1">
      <c r="B68" s="3"/>
      <c r="C68" s="7"/>
      <c r="D68" s="138"/>
      <c r="E68" s="85"/>
      <c r="F68" s="86"/>
      <c r="G68" s="139"/>
      <c r="H68" s="140"/>
      <c r="I68" s="141"/>
      <c r="J68" s="151"/>
      <c r="K68" s="143">
        <f t="shared" si="6"/>
        <v>0</v>
      </c>
      <c r="L68" s="145"/>
      <c r="M68" s="145"/>
      <c r="N68" s="146"/>
      <c r="O68" s="147"/>
      <c r="P68" s="144">
        <f t="shared" si="0"/>
        <v>0</v>
      </c>
      <c r="R68" s="152"/>
    </row>
    <row r="69" spans="2:18" ht="13.5" customHeight="1">
      <c r="B69" s="3"/>
      <c r="C69" s="7"/>
      <c r="D69" s="138"/>
      <c r="E69" s="85"/>
      <c r="F69" s="86"/>
      <c r="G69" s="139"/>
      <c r="H69" s="140"/>
      <c r="I69" s="141"/>
      <c r="J69" s="151"/>
      <c r="K69" s="143">
        <f t="shared" si="6"/>
        <v>0</v>
      </c>
      <c r="L69" s="145"/>
      <c r="M69" s="145"/>
      <c r="N69" s="146"/>
      <c r="O69" s="147"/>
      <c r="P69" s="144">
        <f t="shared" si="0"/>
        <v>0</v>
      </c>
      <c r="R69" s="152"/>
    </row>
    <row r="70" spans="2:18" ht="13.5" customHeight="1">
      <c r="B70" s="3"/>
      <c r="C70" s="7"/>
      <c r="D70" s="138"/>
      <c r="E70" s="85"/>
      <c r="F70" s="86"/>
      <c r="G70" s="139"/>
      <c r="H70" s="140"/>
      <c r="I70" s="141"/>
      <c r="J70" s="151"/>
      <c r="K70" s="143">
        <f t="shared" si="6"/>
        <v>0</v>
      </c>
      <c r="L70" s="145"/>
      <c r="M70" s="145"/>
      <c r="N70" s="146"/>
      <c r="O70" s="147"/>
      <c r="P70" s="144">
        <f t="shared" si="0"/>
        <v>0</v>
      </c>
      <c r="R70" s="152"/>
    </row>
    <row r="71" spans="2:18" ht="13.5" customHeight="1">
      <c r="B71" s="3"/>
      <c r="C71" s="7"/>
      <c r="D71" s="138"/>
      <c r="E71" s="85"/>
      <c r="F71" s="86"/>
      <c r="G71" s="139"/>
      <c r="H71" s="140"/>
      <c r="I71" s="141"/>
      <c r="J71" s="153"/>
      <c r="K71" s="143">
        <f t="shared" si="6"/>
        <v>0</v>
      </c>
      <c r="L71" s="145"/>
      <c r="M71" s="145"/>
      <c r="N71" s="149"/>
      <c r="O71" s="147"/>
      <c r="P71" s="144">
        <f t="shared" si="0"/>
        <v>0</v>
      </c>
      <c r="R71" s="152"/>
    </row>
    <row r="72" spans="2:18" ht="13.5" customHeight="1">
      <c r="B72" s="3"/>
      <c r="C72" s="7"/>
      <c r="D72" s="138"/>
      <c r="E72" s="85"/>
      <c r="F72" s="86"/>
      <c r="G72" s="139"/>
      <c r="H72" s="140"/>
      <c r="I72" s="141"/>
      <c r="J72" s="142"/>
      <c r="K72" s="172">
        <f t="shared" si="6"/>
        <v>0</v>
      </c>
      <c r="L72" s="145"/>
      <c r="M72" s="145"/>
      <c r="N72" s="149"/>
      <c r="O72" s="147"/>
      <c r="P72" s="144">
        <f t="shared" si="0"/>
        <v>0</v>
      </c>
      <c r="R72" s="137"/>
    </row>
    <row r="73" spans="2:18" ht="13.5" customHeight="1">
      <c r="B73" s="156"/>
      <c r="C73" s="157"/>
      <c r="D73" s="157"/>
      <c r="E73" s="157"/>
      <c r="F73" s="158" t="s">
        <v>60</v>
      </c>
      <c r="G73" s="158"/>
      <c r="H73" s="159"/>
      <c r="I73" s="159"/>
      <c r="J73" s="159"/>
      <c r="K73" s="160">
        <f>SUM(K6,K29,K51)</f>
        <v>0</v>
      </c>
      <c r="L73" s="161"/>
      <c r="M73" s="161"/>
      <c r="N73" s="163"/>
      <c r="O73" s="160">
        <f>SUM(O6,O29,O51)</f>
        <v>0</v>
      </c>
      <c r="P73" s="160">
        <f>SUM(P6,P29,P51)</f>
        <v>0</v>
      </c>
      <c r="R73" s="164"/>
    </row>
    <row r="74" spans="2:18" ht="13.5" customHeight="1">
      <c r="B74" s="165"/>
      <c r="C74" s="157"/>
      <c r="D74" s="157"/>
      <c r="E74" s="157"/>
      <c r="F74" s="158" t="s">
        <v>61</v>
      </c>
      <c r="G74" s="158"/>
      <c r="H74" s="159"/>
      <c r="I74" s="159"/>
      <c r="J74" s="159"/>
      <c r="K74" s="160">
        <f>SUM(K20,K43,K65)</f>
        <v>0</v>
      </c>
      <c r="L74" s="161"/>
      <c r="M74" s="161"/>
      <c r="N74" s="163"/>
      <c r="O74" s="160">
        <f>SUM(O20,O43,O65)</f>
        <v>0</v>
      </c>
      <c r="P74" s="160">
        <f>SUM(P20,P43,P65)</f>
        <v>0</v>
      </c>
      <c r="R74" s="164"/>
    </row>
    <row r="75" spans="2:18" ht="13.5" customHeight="1">
      <c r="B75" s="165"/>
      <c r="C75" s="157"/>
      <c r="D75" s="157"/>
      <c r="E75" s="157"/>
      <c r="F75" s="158" t="s">
        <v>62</v>
      </c>
      <c r="G75" s="158"/>
      <c r="H75" s="159"/>
      <c r="I75" s="159"/>
      <c r="J75" s="159"/>
      <c r="K75" s="160">
        <f>K5+K28+K50</f>
        <v>0</v>
      </c>
      <c r="L75" s="161"/>
      <c r="M75" s="161"/>
      <c r="N75" s="163"/>
      <c r="O75" s="160">
        <f>O5+O28+O50</f>
        <v>0</v>
      </c>
      <c r="P75" s="160">
        <f>P5+P28+P50</f>
        <v>0</v>
      </c>
      <c r="R75" s="164"/>
    </row>
  </sheetData>
  <sheetProtection/>
  <mergeCells count="7">
    <mergeCell ref="N3:P3"/>
    <mergeCell ref="R3:R4"/>
    <mergeCell ref="B3:F4"/>
    <mergeCell ref="G3:G4"/>
    <mergeCell ref="H3:H4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  <headerFooter>
    <oddHeader>&amp;L別紙４－３①　（明細）物品調達、保守（買い取り）&amp;R作成日：平成○○年○○月○○日
最終更新日：平成○○年○○月○○日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5"/>
  <sheetViews>
    <sheetView view="pageBreakPreview" zoomScale="80" zoomScaleNormal="80" zoomScaleSheetLayoutView="80" zoomScalePageLayoutView="0" workbookViewId="0" topLeftCell="A1">
      <pane xSplit="6" ySplit="4" topLeftCell="G5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G19" sqref="G19:G21"/>
    </sheetView>
  </sheetViews>
  <sheetFormatPr defaultColWidth="9.00390625" defaultRowHeight="13.5"/>
  <cols>
    <col min="1" max="1" width="1.625" style="14" customWidth="1"/>
    <col min="2" max="5" width="4.625" style="1" customWidth="1"/>
    <col min="6" max="6" width="50.625" style="1" customWidth="1"/>
    <col min="7" max="7" width="15.625" style="1" customWidth="1"/>
    <col min="8" max="8" width="12.625" style="1" customWidth="1"/>
    <col min="9" max="9" width="5.25390625" style="1" customWidth="1"/>
    <col min="10" max="10" width="6.875" style="1" customWidth="1"/>
    <col min="11" max="11" width="12.625" style="1" customWidth="1"/>
    <col min="12" max="12" width="1.625" style="15" customWidth="1"/>
    <col min="13" max="13" width="5.625" style="1" customWidth="1"/>
    <col min="14" max="16" width="12.625" style="1" customWidth="1"/>
    <col min="17" max="17" width="1.625" style="15" customWidth="1"/>
    <col min="18" max="18" width="12.625" style="166" customWidth="1"/>
    <col min="19" max="20" width="12.625" style="1" customWidth="1"/>
    <col min="21" max="21" width="1.625" style="17" customWidth="1"/>
    <col min="22" max="22" width="15.875" style="167" customWidth="1"/>
    <col min="23" max="23" width="1.625" style="1" customWidth="1"/>
    <col min="24" max="16384" width="9.00390625" style="1" customWidth="1"/>
  </cols>
  <sheetData>
    <row r="2" spans="2:22" ht="12.75" thickBot="1">
      <c r="B2" s="13" t="s">
        <v>76</v>
      </c>
      <c r="M2" s="1" t="s">
        <v>67</v>
      </c>
      <c r="R2" s="114"/>
      <c r="S2" s="2"/>
      <c r="T2" s="2" t="s">
        <v>1</v>
      </c>
      <c r="V2" s="115"/>
    </row>
    <row r="3" spans="2:22" ht="13.5" customHeight="1">
      <c r="B3" s="272" t="s">
        <v>45</v>
      </c>
      <c r="C3" s="272"/>
      <c r="D3" s="272"/>
      <c r="E3" s="272"/>
      <c r="F3" s="272"/>
      <c r="G3" s="268" t="s">
        <v>46</v>
      </c>
      <c r="H3" s="271" t="s">
        <v>47</v>
      </c>
      <c r="I3" s="273" t="s">
        <v>5</v>
      </c>
      <c r="J3" s="275"/>
      <c r="K3" s="271" t="s">
        <v>8</v>
      </c>
      <c r="L3" s="116"/>
      <c r="M3" s="281" t="s">
        <v>48</v>
      </c>
      <c r="N3" s="282"/>
      <c r="O3" s="282"/>
      <c r="P3" s="283"/>
      <c r="Q3" s="116"/>
      <c r="R3" s="272" t="s">
        <v>8</v>
      </c>
      <c r="S3" s="272"/>
      <c r="T3" s="272"/>
      <c r="V3" s="279" t="s">
        <v>49</v>
      </c>
    </row>
    <row r="4" spans="2:22" ht="40.5" customHeight="1">
      <c r="B4" s="268"/>
      <c r="C4" s="272"/>
      <c r="D4" s="272"/>
      <c r="E4" s="272"/>
      <c r="F4" s="272"/>
      <c r="G4" s="270"/>
      <c r="H4" s="280"/>
      <c r="I4" s="117" t="s">
        <v>5</v>
      </c>
      <c r="J4" s="118" t="s">
        <v>7</v>
      </c>
      <c r="K4" s="280"/>
      <c r="L4" s="116"/>
      <c r="M4" s="173" t="s">
        <v>50</v>
      </c>
      <c r="N4" s="119" t="s">
        <v>51</v>
      </c>
      <c r="O4" s="118" t="s">
        <v>52</v>
      </c>
      <c r="P4" s="174" t="s">
        <v>53</v>
      </c>
      <c r="Q4" s="116"/>
      <c r="R4" s="120" t="s">
        <v>54</v>
      </c>
      <c r="S4" s="121" t="s">
        <v>55</v>
      </c>
      <c r="T4" s="121" t="s">
        <v>56</v>
      </c>
      <c r="V4" s="279"/>
    </row>
    <row r="5" spans="2:22" ht="12">
      <c r="B5" s="3"/>
      <c r="C5" s="4" t="s">
        <v>77</v>
      </c>
      <c r="D5" s="88"/>
      <c r="E5" s="5"/>
      <c r="F5" s="5"/>
      <c r="G5" s="5"/>
      <c r="H5" s="122">
        <f>SUM(H6,H20)</f>
        <v>0</v>
      </c>
      <c r="I5" s="123"/>
      <c r="J5" s="123"/>
      <c r="K5" s="154">
        <f>SUM(K6,K20)</f>
        <v>0</v>
      </c>
      <c r="L5" s="125"/>
      <c r="M5" s="175"/>
      <c r="N5" s="124">
        <f>SUM(N6,N20)</f>
        <v>0</v>
      </c>
      <c r="O5" s="124">
        <f>SUM(O6,O20)</f>
        <v>0</v>
      </c>
      <c r="P5" s="176">
        <f>O5*5</f>
        <v>0</v>
      </c>
      <c r="Q5" s="125"/>
      <c r="R5" s="126"/>
      <c r="S5" s="127">
        <f>SUM(S6,S20)</f>
        <v>0</v>
      </c>
      <c r="T5" s="124">
        <f>S5*5</f>
        <v>0</v>
      </c>
      <c r="V5" s="128" t="s">
        <v>57</v>
      </c>
    </row>
    <row r="6" spans="2:22" ht="12">
      <c r="B6" s="3"/>
      <c r="C6" s="20"/>
      <c r="D6" s="129" t="s">
        <v>58</v>
      </c>
      <c r="E6" s="130"/>
      <c r="F6" s="130"/>
      <c r="G6" s="130"/>
      <c r="H6" s="131">
        <f>SUM(H7:H19)</f>
        <v>0</v>
      </c>
      <c r="I6" s="132"/>
      <c r="J6" s="132"/>
      <c r="K6" s="133">
        <f>SUM(K7:K19)</f>
        <v>0</v>
      </c>
      <c r="L6" s="125"/>
      <c r="M6" s="177"/>
      <c r="N6" s="134">
        <f>SUM(N7:N19)</f>
        <v>0</v>
      </c>
      <c r="O6" s="134">
        <f>SUM(O7:O19)</f>
        <v>0</v>
      </c>
      <c r="P6" s="178">
        <f aca="true" t="shared" si="0" ref="P6:P72">O6*5</f>
        <v>0</v>
      </c>
      <c r="Q6" s="125"/>
      <c r="R6" s="135"/>
      <c r="S6" s="136">
        <f>SUM(S7:S19)</f>
        <v>0</v>
      </c>
      <c r="T6" s="134">
        <f>S6*5</f>
        <v>0</v>
      </c>
      <c r="V6" s="137"/>
    </row>
    <row r="7" spans="2:22" ht="12.75" customHeight="1">
      <c r="B7" s="3"/>
      <c r="C7" s="7"/>
      <c r="D7" s="138"/>
      <c r="E7" s="85"/>
      <c r="F7" s="86"/>
      <c r="G7" s="139"/>
      <c r="H7" s="140"/>
      <c r="I7" s="141"/>
      <c r="J7" s="142"/>
      <c r="K7" s="143">
        <f>H7*I7</f>
        <v>0</v>
      </c>
      <c r="L7" s="17"/>
      <c r="M7" s="179"/>
      <c r="N7" s="143"/>
      <c r="O7" s="143"/>
      <c r="P7" s="180">
        <f t="shared" si="0"/>
        <v>0</v>
      </c>
      <c r="Q7" s="145"/>
      <c r="R7" s="146"/>
      <c r="S7" s="147"/>
      <c r="T7" s="144">
        <f aca="true" t="shared" si="1" ref="T7:T72">S7*5</f>
        <v>0</v>
      </c>
      <c r="V7" s="148"/>
    </row>
    <row r="8" spans="2:22" ht="12.75" customHeight="1">
      <c r="B8" s="3"/>
      <c r="C8" s="7"/>
      <c r="D8" s="138"/>
      <c r="E8" s="85"/>
      <c r="F8" s="86"/>
      <c r="G8" s="139"/>
      <c r="H8" s="140"/>
      <c r="I8" s="141"/>
      <c r="J8" s="142"/>
      <c r="K8" s="143"/>
      <c r="L8" s="17"/>
      <c r="M8" s="181"/>
      <c r="N8" s="148"/>
      <c r="O8" s="148"/>
      <c r="P8" s="182"/>
      <c r="Q8" s="17"/>
      <c r="R8" s="148"/>
      <c r="S8" s="148"/>
      <c r="T8" s="148"/>
      <c r="V8" s="148"/>
    </row>
    <row r="9" spans="2:22" ht="13.5" customHeight="1">
      <c r="B9" s="3"/>
      <c r="C9" s="7"/>
      <c r="D9" s="138"/>
      <c r="E9" s="85"/>
      <c r="F9" s="86"/>
      <c r="G9" s="139"/>
      <c r="H9" s="140"/>
      <c r="I9" s="141"/>
      <c r="J9" s="142"/>
      <c r="K9" s="143"/>
      <c r="L9" s="17"/>
      <c r="M9" s="181"/>
      <c r="N9" s="148"/>
      <c r="O9" s="148"/>
      <c r="P9" s="182"/>
      <c r="Q9" s="17"/>
      <c r="R9" s="148"/>
      <c r="S9" s="148"/>
      <c r="T9" s="148"/>
      <c r="V9" s="148"/>
    </row>
    <row r="10" spans="2:22" ht="13.5" customHeight="1">
      <c r="B10" s="3"/>
      <c r="C10" s="7"/>
      <c r="D10" s="138"/>
      <c r="E10" s="85"/>
      <c r="F10" s="86"/>
      <c r="G10" s="139"/>
      <c r="H10" s="140"/>
      <c r="I10" s="141"/>
      <c r="J10" s="142"/>
      <c r="K10" s="143"/>
      <c r="L10" s="17"/>
      <c r="M10" s="181"/>
      <c r="N10" s="148"/>
      <c r="O10" s="148"/>
      <c r="P10" s="182"/>
      <c r="Q10" s="17"/>
      <c r="R10" s="148"/>
      <c r="S10" s="148"/>
      <c r="T10" s="148"/>
      <c r="V10" s="148"/>
    </row>
    <row r="11" spans="2:22" ht="13.5" customHeight="1">
      <c r="B11" s="3"/>
      <c r="C11" s="7"/>
      <c r="D11" s="138"/>
      <c r="E11" s="85"/>
      <c r="F11" s="86"/>
      <c r="G11" s="139"/>
      <c r="H11" s="140"/>
      <c r="I11" s="141"/>
      <c r="J11" s="142"/>
      <c r="K11" s="143"/>
      <c r="L11" s="17"/>
      <c r="M11" s="181"/>
      <c r="N11" s="148"/>
      <c r="O11" s="148"/>
      <c r="P11" s="182"/>
      <c r="Q11" s="17"/>
      <c r="R11" s="148"/>
      <c r="S11" s="148"/>
      <c r="T11" s="148"/>
      <c r="V11" s="148"/>
    </row>
    <row r="12" spans="2:22" ht="13.5" customHeight="1">
      <c r="B12" s="3"/>
      <c r="C12" s="7"/>
      <c r="D12" s="138"/>
      <c r="E12" s="85"/>
      <c r="F12" s="86"/>
      <c r="G12" s="139"/>
      <c r="H12" s="140"/>
      <c r="I12" s="141"/>
      <c r="J12" s="142"/>
      <c r="K12" s="143"/>
      <c r="L12" s="17"/>
      <c r="M12" s="181"/>
      <c r="N12" s="148"/>
      <c r="O12" s="148"/>
      <c r="P12" s="182"/>
      <c r="Q12" s="17"/>
      <c r="R12" s="148"/>
      <c r="S12" s="148"/>
      <c r="T12" s="148"/>
      <c r="V12" s="148"/>
    </row>
    <row r="13" spans="2:22" ht="13.5" customHeight="1">
      <c r="B13" s="3"/>
      <c r="C13" s="7"/>
      <c r="D13" s="138"/>
      <c r="E13" s="85"/>
      <c r="F13" s="86"/>
      <c r="G13" s="139"/>
      <c r="H13" s="140"/>
      <c r="I13" s="141"/>
      <c r="J13" s="142"/>
      <c r="K13" s="143">
        <f aca="true" t="shared" si="2" ref="K13:K19">H13*I13</f>
        <v>0</v>
      </c>
      <c r="L13" s="145"/>
      <c r="M13" s="179"/>
      <c r="N13" s="143"/>
      <c r="O13" s="143"/>
      <c r="P13" s="180">
        <f t="shared" si="0"/>
        <v>0</v>
      </c>
      <c r="Q13" s="145"/>
      <c r="R13" s="146"/>
      <c r="S13" s="147"/>
      <c r="T13" s="144">
        <f t="shared" si="1"/>
        <v>0</v>
      </c>
      <c r="V13" s="137"/>
    </row>
    <row r="14" spans="2:22" ht="13.5" customHeight="1">
      <c r="B14" s="3"/>
      <c r="C14" s="7"/>
      <c r="D14" s="138"/>
      <c r="E14" s="85"/>
      <c r="F14" s="86"/>
      <c r="G14" s="139"/>
      <c r="H14" s="140"/>
      <c r="I14" s="141"/>
      <c r="J14" s="142"/>
      <c r="K14" s="143">
        <f t="shared" si="2"/>
        <v>0</v>
      </c>
      <c r="L14" s="145"/>
      <c r="M14" s="179"/>
      <c r="N14" s="143"/>
      <c r="O14" s="143"/>
      <c r="P14" s="180">
        <f t="shared" si="0"/>
        <v>0</v>
      </c>
      <c r="Q14" s="145"/>
      <c r="R14" s="146"/>
      <c r="S14" s="147"/>
      <c r="T14" s="144">
        <f t="shared" si="1"/>
        <v>0</v>
      </c>
      <c r="V14" s="137"/>
    </row>
    <row r="15" spans="2:22" ht="13.5" customHeight="1">
      <c r="B15" s="3"/>
      <c r="C15" s="7"/>
      <c r="D15" s="138"/>
      <c r="E15" s="85"/>
      <c r="F15" s="86"/>
      <c r="G15" s="139"/>
      <c r="H15" s="140"/>
      <c r="I15" s="141"/>
      <c r="J15" s="142"/>
      <c r="K15" s="143">
        <f t="shared" si="2"/>
        <v>0</v>
      </c>
      <c r="L15" s="145"/>
      <c r="M15" s="179"/>
      <c r="N15" s="143"/>
      <c r="O15" s="143"/>
      <c r="P15" s="180">
        <f t="shared" si="0"/>
        <v>0</v>
      </c>
      <c r="Q15" s="145"/>
      <c r="R15" s="146"/>
      <c r="S15" s="147"/>
      <c r="T15" s="144">
        <f t="shared" si="1"/>
        <v>0</v>
      </c>
      <c r="V15" s="137"/>
    </row>
    <row r="16" spans="2:22" ht="13.5" customHeight="1">
      <c r="B16" s="3"/>
      <c r="C16" s="7"/>
      <c r="D16" s="138"/>
      <c r="E16" s="85"/>
      <c r="F16" s="86"/>
      <c r="G16" s="139"/>
      <c r="H16" s="140"/>
      <c r="I16" s="141"/>
      <c r="J16" s="142"/>
      <c r="K16" s="143">
        <f t="shared" si="2"/>
        <v>0</v>
      </c>
      <c r="L16" s="145"/>
      <c r="M16" s="179"/>
      <c r="N16" s="143"/>
      <c r="O16" s="143"/>
      <c r="P16" s="180">
        <f t="shared" si="0"/>
        <v>0</v>
      </c>
      <c r="Q16" s="145"/>
      <c r="R16" s="146"/>
      <c r="S16" s="147"/>
      <c r="T16" s="144">
        <f t="shared" si="1"/>
        <v>0</v>
      </c>
      <c r="V16" s="137"/>
    </row>
    <row r="17" spans="2:22" ht="13.5" customHeight="1">
      <c r="B17" s="3"/>
      <c r="C17" s="7"/>
      <c r="D17" s="138"/>
      <c r="E17" s="85"/>
      <c r="F17" s="86"/>
      <c r="G17" s="139"/>
      <c r="H17" s="140"/>
      <c r="I17" s="141"/>
      <c r="J17" s="142"/>
      <c r="K17" s="143">
        <f>H17*I17</f>
        <v>0</v>
      </c>
      <c r="L17" s="145"/>
      <c r="M17" s="179"/>
      <c r="N17" s="143"/>
      <c r="O17" s="143"/>
      <c r="P17" s="180">
        <f>O17*5</f>
        <v>0</v>
      </c>
      <c r="Q17" s="145"/>
      <c r="R17" s="146"/>
      <c r="S17" s="147"/>
      <c r="T17" s="144">
        <f>S17*5</f>
        <v>0</v>
      </c>
      <c r="V17" s="137"/>
    </row>
    <row r="18" spans="2:22" ht="13.5" customHeight="1">
      <c r="B18" s="3"/>
      <c r="C18" s="7"/>
      <c r="D18" s="138"/>
      <c r="E18" s="85"/>
      <c r="F18" s="86"/>
      <c r="G18" s="139"/>
      <c r="H18" s="140"/>
      <c r="I18" s="141"/>
      <c r="J18" s="142"/>
      <c r="K18" s="143">
        <f t="shared" si="2"/>
        <v>0</v>
      </c>
      <c r="L18" s="145"/>
      <c r="M18" s="179"/>
      <c r="N18" s="143"/>
      <c r="O18" s="143"/>
      <c r="P18" s="180">
        <f t="shared" si="0"/>
        <v>0</v>
      </c>
      <c r="Q18" s="145"/>
      <c r="R18" s="149"/>
      <c r="S18" s="147"/>
      <c r="T18" s="144">
        <f t="shared" si="1"/>
        <v>0</v>
      </c>
      <c r="V18" s="137"/>
    </row>
    <row r="19" spans="2:22" ht="13.5" customHeight="1">
      <c r="B19" s="3"/>
      <c r="C19" s="7"/>
      <c r="D19" s="138"/>
      <c r="E19" s="85"/>
      <c r="F19" s="86"/>
      <c r="G19" s="139"/>
      <c r="H19" s="140"/>
      <c r="I19" s="141"/>
      <c r="J19" s="142"/>
      <c r="K19" s="143">
        <f t="shared" si="2"/>
        <v>0</v>
      </c>
      <c r="L19" s="145"/>
      <c r="M19" s="179"/>
      <c r="N19" s="143"/>
      <c r="O19" s="143"/>
      <c r="P19" s="180">
        <f t="shared" si="0"/>
        <v>0</v>
      </c>
      <c r="Q19" s="145"/>
      <c r="R19" s="149"/>
      <c r="S19" s="147"/>
      <c r="T19" s="144">
        <f t="shared" si="1"/>
        <v>0</v>
      </c>
      <c r="V19" s="137"/>
    </row>
    <row r="20" spans="2:22" ht="12">
      <c r="B20" s="3"/>
      <c r="C20" s="20"/>
      <c r="D20" s="129" t="s">
        <v>59</v>
      </c>
      <c r="E20" s="130"/>
      <c r="F20" s="130"/>
      <c r="G20" s="130"/>
      <c r="H20" s="131">
        <f>SUM(H21:H27)</f>
        <v>0</v>
      </c>
      <c r="I20" s="132"/>
      <c r="J20" s="132"/>
      <c r="K20" s="133">
        <f>SUM(K21:K27)</f>
        <v>0</v>
      </c>
      <c r="L20" s="125">
        <f>SUM(L21:L25)</f>
        <v>0</v>
      </c>
      <c r="M20" s="177"/>
      <c r="N20" s="134">
        <f>SUM(N21:N27)</f>
        <v>0</v>
      </c>
      <c r="O20" s="134">
        <f>SUM(O21:O27)</f>
        <v>0</v>
      </c>
      <c r="P20" s="178">
        <f t="shared" si="0"/>
        <v>0</v>
      </c>
      <c r="Q20" s="125"/>
      <c r="R20" s="135"/>
      <c r="S20" s="136">
        <f>SUM(S21:S27)</f>
        <v>0</v>
      </c>
      <c r="T20" s="134">
        <f t="shared" si="1"/>
        <v>0</v>
      </c>
      <c r="V20" s="150"/>
    </row>
    <row r="21" spans="2:22" ht="13.5" customHeight="1">
      <c r="B21" s="3"/>
      <c r="C21" s="7"/>
      <c r="D21" s="138"/>
      <c r="E21" s="85"/>
      <c r="F21" s="86"/>
      <c r="G21" s="139"/>
      <c r="H21" s="140"/>
      <c r="I21" s="141"/>
      <c r="J21" s="151"/>
      <c r="K21" s="143">
        <f aca="true" t="shared" si="3" ref="K21:K27">H21*I21</f>
        <v>0</v>
      </c>
      <c r="L21" s="145"/>
      <c r="M21" s="179"/>
      <c r="N21" s="143"/>
      <c r="O21" s="143"/>
      <c r="P21" s="180">
        <f t="shared" si="0"/>
        <v>0</v>
      </c>
      <c r="Q21" s="145"/>
      <c r="R21" s="146"/>
      <c r="S21" s="147"/>
      <c r="T21" s="144">
        <f t="shared" si="1"/>
        <v>0</v>
      </c>
      <c r="V21" s="152"/>
    </row>
    <row r="22" spans="2:22" ht="13.5" customHeight="1">
      <c r="B22" s="3"/>
      <c r="C22" s="7"/>
      <c r="D22" s="138"/>
      <c r="E22" s="85"/>
      <c r="F22" s="86"/>
      <c r="G22" s="139"/>
      <c r="H22" s="140"/>
      <c r="I22" s="141"/>
      <c r="J22" s="151"/>
      <c r="K22" s="143">
        <f t="shared" si="3"/>
        <v>0</v>
      </c>
      <c r="L22" s="145"/>
      <c r="M22" s="179"/>
      <c r="N22" s="143"/>
      <c r="O22" s="143"/>
      <c r="P22" s="180">
        <f t="shared" si="0"/>
        <v>0</v>
      </c>
      <c r="Q22" s="145"/>
      <c r="R22" s="149"/>
      <c r="S22" s="143"/>
      <c r="T22" s="143" t="s">
        <v>6</v>
      </c>
      <c r="V22" s="152"/>
    </row>
    <row r="23" spans="2:22" ht="13.5" customHeight="1">
      <c r="B23" s="3"/>
      <c r="C23" s="7"/>
      <c r="D23" s="138"/>
      <c r="E23" s="85"/>
      <c r="F23" s="86"/>
      <c r="G23" s="139"/>
      <c r="H23" s="140"/>
      <c r="I23" s="141"/>
      <c r="J23" s="151"/>
      <c r="K23" s="143">
        <f t="shared" si="3"/>
        <v>0</v>
      </c>
      <c r="L23" s="145"/>
      <c r="M23" s="179"/>
      <c r="N23" s="143"/>
      <c r="O23" s="143"/>
      <c r="P23" s="180">
        <f t="shared" si="0"/>
        <v>0</v>
      </c>
      <c r="Q23" s="145"/>
      <c r="R23" s="146"/>
      <c r="S23" s="147"/>
      <c r="T23" s="144">
        <f t="shared" si="1"/>
        <v>0</v>
      </c>
      <c r="V23" s="152"/>
    </row>
    <row r="24" spans="2:22" ht="13.5" customHeight="1">
      <c r="B24" s="3"/>
      <c r="C24" s="7"/>
      <c r="D24" s="138"/>
      <c r="E24" s="85"/>
      <c r="F24" s="86"/>
      <c r="G24" s="139"/>
      <c r="H24" s="140"/>
      <c r="I24" s="141"/>
      <c r="J24" s="151"/>
      <c r="K24" s="143">
        <f t="shared" si="3"/>
        <v>0</v>
      </c>
      <c r="L24" s="145"/>
      <c r="M24" s="179"/>
      <c r="N24" s="143"/>
      <c r="O24" s="143"/>
      <c r="P24" s="180">
        <f t="shared" si="0"/>
        <v>0</v>
      </c>
      <c r="Q24" s="145"/>
      <c r="R24" s="146"/>
      <c r="S24" s="147"/>
      <c r="T24" s="144">
        <f t="shared" si="1"/>
        <v>0</v>
      </c>
      <c r="V24" s="152"/>
    </row>
    <row r="25" spans="2:22" ht="13.5" customHeight="1">
      <c r="B25" s="3"/>
      <c r="C25" s="7"/>
      <c r="D25" s="138"/>
      <c r="E25" s="85"/>
      <c r="F25" s="86"/>
      <c r="G25" s="139"/>
      <c r="H25" s="140"/>
      <c r="I25" s="141"/>
      <c r="J25" s="151"/>
      <c r="K25" s="143">
        <f t="shared" si="3"/>
        <v>0</v>
      </c>
      <c r="L25" s="145"/>
      <c r="M25" s="179"/>
      <c r="N25" s="143"/>
      <c r="O25" s="143"/>
      <c r="P25" s="180">
        <f t="shared" si="0"/>
        <v>0</v>
      </c>
      <c r="Q25" s="145"/>
      <c r="R25" s="149"/>
      <c r="S25" s="143"/>
      <c r="T25" s="143" t="s">
        <v>6</v>
      </c>
      <c r="V25" s="152"/>
    </row>
    <row r="26" spans="2:22" ht="13.5" customHeight="1">
      <c r="B26" s="3"/>
      <c r="C26" s="7"/>
      <c r="D26" s="138"/>
      <c r="E26" s="85"/>
      <c r="F26" s="86"/>
      <c r="G26" s="139"/>
      <c r="H26" s="140"/>
      <c r="I26" s="141"/>
      <c r="J26" s="153"/>
      <c r="K26" s="143">
        <f t="shared" si="3"/>
        <v>0</v>
      </c>
      <c r="L26" s="145"/>
      <c r="M26" s="179"/>
      <c r="N26" s="143"/>
      <c r="O26" s="143"/>
      <c r="P26" s="180">
        <f t="shared" si="0"/>
        <v>0</v>
      </c>
      <c r="Q26" s="145"/>
      <c r="R26" s="149"/>
      <c r="S26" s="147"/>
      <c r="T26" s="144">
        <f t="shared" si="1"/>
        <v>0</v>
      </c>
      <c r="V26" s="152"/>
    </row>
    <row r="27" spans="2:22" ht="13.5" customHeight="1">
      <c r="B27" s="3"/>
      <c r="C27" s="7"/>
      <c r="D27" s="138"/>
      <c r="E27" s="85"/>
      <c r="F27" s="86"/>
      <c r="G27" s="139"/>
      <c r="H27" s="140"/>
      <c r="I27" s="141"/>
      <c r="J27" s="142"/>
      <c r="K27" s="143">
        <f t="shared" si="3"/>
        <v>0</v>
      </c>
      <c r="L27" s="145"/>
      <c r="M27" s="179"/>
      <c r="N27" s="143"/>
      <c r="O27" s="143"/>
      <c r="P27" s="180">
        <f t="shared" si="0"/>
        <v>0</v>
      </c>
      <c r="Q27" s="145"/>
      <c r="R27" s="149"/>
      <c r="S27" s="147"/>
      <c r="T27" s="144">
        <f t="shared" si="1"/>
        <v>0</v>
      </c>
      <c r="V27" s="137"/>
    </row>
    <row r="28" spans="2:22" ht="12">
      <c r="B28" s="3"/>
      <c r="C28" s="4" t="s">
        <v>78</v>
      </c>
      <c r="D28" s="88"/>
      <c r="E28" s="5"/>
      <c r="F28" s="5"/>
      <c r="G28" s="5"/>
      <c r="H28" s="122">
        <f>SUM(H29,H43)</f>
        <v>0</v>
      </c>
      <c r="I28" s="123"/>
      <c r="J28" s="123"/>
      <c r="K28" s="154">
        <f>SUM(K29,K43)</f>
        <v>0</v>
      </c>
      <c r="L28" s="125"/>
      <c r="M28" s="175"/>
      <c r="N28" s="124">
        <f>SUM(N29,N43)</f>
        <v>0</v>
      </c>
      <c r="O28" s="124">
        <f>SUM(O29,O43)</f>
        <v>0</v>
      </c>
      <c r="P28" s="176">
        <f t="shared" si="0"/>
        <v>0</v>
      </c>
      <c r="Q28" s="125"/>
      <c r="R28" s="126"/>
      <c r="S28" s="127">
        <f>SUM(S29,S43)</f>
        <v>0</v>
      </c>
      <c r="T28" s="124">
        <f>S28*5</f>
        <v>0</v>
      </c>
      <c r="V28" s="128" t="s">
        <v>57</v>
      </c>
    </row>
    <row r="29" spans="2:22" ht="12">
      <c r="B29" s="3"/>
      <c r="C29" s="20"/>
      <c r="D29" s="129" t="s">
        <v>58</v>
      </c>
      <c r="E29" s="130"/>
      <c r="F29" s="130"/>
      <c r="G29" s="130"/>
      <c r="H29" s="131">
        <f>SUM(H30:H42)</f>
        <v>0</v>
      </c>
      <c r="I29" s="132"/>
      <c r="J29" s="132"/>
      <c r="K29" s="133">
        <f>SUM(K30:K42)</f>
        <v>0</v>
      </c>
      <c r="L29" s="125"/>
      <c r="M29" s="177"/>
      <c r="N29" s="134">
        <f>SUM(N30:N42)</f>
        <v>0</v>
      </c>
      <c r="O29" s="134">
        <f>SUM(O30:O42)</f>
        <v>0</v>
      </c>
      <c r="P29" s="178">
        <f t="shared" si="0"/>
        <v>0</v>
      </c>
      <c r="Q29" s="125"/>
      <c r="R29" s="135"/>
      <c r="S29" s="136">
        <f>SUM(S30:S42)</f>
        <v>0</v>
      </c>
      <c r="T29" s="134">
        <f t="shared" si="1"/>
        <v>0</v>
      </c>
      <c r="V29" s="137"/>
    </row>
    <row r="30" spans="2:22" ht="12.75" customHeight="1">
      <c r="B30" s="3"/>
      <c r="C30" s="7"/>
      <c r="D30" s="138"/>
      <c r="E30" s="85"/>
      <c r="F30" s="86"/>
      <c r="G30" s="139"/>
      <c r="H30" s="140"/>
      <c r="I30" s="141"/>
      <c r="J30" s="142"/>
      <c r="K30" s="143">
        <f>H30*I30</f>
        <v>0</v>
      </c>
      <c r="L30" s="17"/>
      <c r="M30" s="179"/>
      <c r="N30" s="143"/>
      <c r="O30" s="143"/>
      <c r="P30" s="180">
        <f t="shared" si="0"/>
        <v>0</v>
      </c>
      <c r="Q30" s="145"/>
      <c r="R30" s="146"/>
      <c r="S30" s="147"/>
      <c r="T30" s="144">
        <f t="shared" si="1"/>
        <v>0</v>
      </c>
      <c r="V30" s="148"/>
    </row>
    <row r="31" spans="2:22" ht="12.75" customHeight="1">
      <c r="B31" s="3"/>
      <c r="C31" s="7"/>
      <c r="D31" s="138"/>
      <c r="E31" s="85"/>
      <c r="F31" s="86"/>
      <c r="G31" s="139"/>
      <c r="H31" s="140"/>
      <c r="I31" s="141"/>
      <c r="J31" s="142"/>
      <c r="K31" s="143"/>
      <c r="L31" s="17"/>
      <c r="M31" s="181"/>
      <c r="N31" s="148"/>
      <c r="O31" s="148"/>
      <c r="P31" s="182"/>
      <c r="Q31" s="17"/>
      <c r="R31" s="148"/>
      <c r="S31" s="148"/>
      <c r="T31" s="148"/>
      <c r="V31" s="148"/>
    </row>
    <row r="32" spans="2:22" ht="13.5" customHeight="1">
      <c r="B32" s="3"/>
      <c r="C32" s="7"/>
      <c r="D32" s="138"/>
      <c r="E32" s="85"/>
      <c r="F32" s="86"/>
      <c r="G32" s="139"/>
      <c r="H32" s="140"/>
      <c r="I32" s="141"/>
      <c r="J32" s="142"/>
      <c r="K32" s="143"/>
      <c r="L32" s="17"/>
      <c r="M32" s="181"/>
      <c r="N32" s="148"/>
      <c r="O32" s="148"/>
      <c r="P32" s="182"/>
      <c r="Q32" s="17"/>
      <c r="R32" s="148"/>
      <c r="S32" s="148"/>
      <c r="T32" s="148"/>
      <c r="V32" s="148"/>
    </row>
    <row r="33" spans="2:22" ht="13.5" customHeight="1">
      <c r="B33" s="3"/>
      <c r="C33" s="7"/>
      <c r="D33" s="138"/>
      <c r="E33" s="85"/>
      <c r="F33" s="86"/>
      <c r="G33" s="139"/>
      <c r="H33" s="140"/>
      <c r="I33" s="141"/>
      <c r="J33" s="142"/>
      <c r="K33" s="143"/>
      <c r="L33" s="17"/>
      <c r="M33" s="181"/>
      <c r="N33" s="148"/>
      <c r="O33" s="148"/>
      <c r="P33" s="182"/>
      <c r="Q33" s="17"/>
      <c r="R33" s="148"/>
      <c r="S33" s="148"/>
      <c r="T33" s="148"/>
      <c r="V33" s="148"/>
    </row>
    <row r="34" spans="2:22" ht="13.5" customHeight="1">
      <c r="B34" s="3"/>
      <c r="C34" s="7"/>
      <c r="D34" s="138"/>
      <c r="E34" s="85"/>
      <c r="F34" s="86"/>
      <c r="G34" s="139"/>
      <c r="H34" s="140"/>
      <c r="I34" s="141"/>
      <c r="J34" s="142"/>
      <c r="K34" s="143"/>
      <c r="L34" s="17"/>
      <c r="M34" s="181"/>
      <c r="N34" s="148"/>
      <c r="O34" s="148"/>
      <c r="P34" s="182"/>
      <c r="Q34" s="17"/>
      <c r="R34" s="148"/>
      <c r="S34" s="148"/>
      <c r="T34" s="148"/>
      <c r="V34" s="148"/>
    </row>
    <row r="35" spans="2:22" ht="13.5" customHeight="1">
      <c r="B35" s="3"/>
      <c r="C35" s="7"/>
      <c r="D35" s="138"/>
      <c r="E35" s="85"/>
      <c r="F35" s="86"/>
      <c r="G35" s="139"/>
      <c r="H35" s="140"/>
      <c r="I35" s="141"/>
      <c r="J35" s="142"/>
      <c r="K35" s="143"/>
      <c r="L35" s="17"/>
      <c r="M35" s="181"/>
      <c r="N35" s="148"/>
      <c r="O35" s="148"/>
      <c r="P35" s="182"/>
      <c r="Q35" s="17"/>
      <c r="R35" s="148"/>
      <c r="S35" s="148"/>
      <c r="T35" s="148"/>
      <c r="V35" s="148"/>
    </row>
    <row r="36" spans="2:22" ht="13.5" customHeight="1">
      <c r="B36" s="3"/>
      <c r="C36" s="7"/>
      <c r="D36" s="138"/>
      <c r="E36" s="85"/>
      <c r="F36" s="86"/>
      <c r="G36" s="139"/>
      <c r="H36" s="140"/>
      <c r="I36" s="141"/>
      <c r="J36" s="142"/>
      <c r="K36" s="143">
        <f aca="true" t="shared" si="4" ref="K36:K42">H36*I36</f>
        <v>0</v>
      </c>
      <c r="L36" s="145"/>
      <c r="M36" s="179"/>
      <c r="N36" s="143"/>
      <c r="O36" s="143"/>
      <c r="P36" s="180">
        <f t="shared" si="0"/>
        <v>0</v>
      </c>
      <c r="Q36" s="145"/>
      <c r="R36" s="146"/>
      <c r="S36" s="147"/>
      <c r="T36" s="144">
        <f t="shared" si="1"/>
        <v>0</v>
      </c>
      <c r="V36" s="137"/>
    </row>
    <row r="37" spans="2:22" ht="13.5" customHeight="1">
      <c r="B37" s="3"/>
      <c r="C37" s="7"/>
      <c r="D37" s="138"/>
      <c r="E37" s="85"/>
      <c r="F37" s="86"/>
      <c r="G37" s="139"/>
      <c r="H37" s="140"/>
      <c r="I37" s="141"/>
      <c r="J37" s="142"/>
      <c r="K37" s="143">
        <f t="shared" si="4"/>
        <v>0</v>
      </c>
      <c r="L37" s="145"/>
      <c r="M37" s="179"/>
      <c r="N37" s="143"/>
      <c r="O37" s="143"/>
      <c r="P37" s="180">
        <f t="shared" si="0"/>
        <v>0</v>
      </c>
      <c r="Q37" s="145"/>
      <c r="R37" s="146"/>
      <c r="S37" s="147"/>
      <c r="T37" s="144">
        <f t="shared" si="1"/>
        <v>0</v>
      </c>
      <c r="V37" s="137"/>
    </row>
    <row r="38" spans="2:22" ht="13.5" customHeight="1">
      <c r="B38" s="3"/>
      <c r="C38" s="7"/>
      <c r="D38" s="138"/>
      <c r="E38" s="85"/>
      <c r="F38" s="86"/>
      <c r="G38" s="139"/>
      <c r="H38" s="140"/>
      <c r="I38" s="141"/>
      <c r="J38" s="142"/>
      <c r="K38" s="143">
        <f t="shared" si="4"/>
        <v>0</v>
      </c>
      <c r="L38" s="145"/>
      <c r="M38" s="179"/>
      <c r="N38" s="143"/>
      <c r="O38" s="143"/>
      <c r="P38" s="180">
        <f t="shared" si="0"/>
        <v>0</v>
      </c>
      <c r="Q38" s="145"/>
      <c r="R38" s="146"/>
      <c r="S38" s="147"/>
      <c r="T38" s="144">
        <f t="shared" si="1"/>
        <v>0</v>
      </c>
      <c r="V38" s="137"/>
    </row>
    <row r="39" spans="2:22" ht="13.5" customHeight="1">
      <c r="B39" s="3"/>
      <c r="C39" s="7"/>
      <c r="D39" s="138"/>
      <c r="E39" s="85"/>
      <c r="F39" s="86"/>
      <c r="G39" s="139"/>
      <c r="H39" s="140"/>
      <c r="I39" s="141"/>
      <c r="J39" s="142"/>
      <c r="K39" s="143">
        <f t="shared" si="4"/>
        <v>0</v>
      </c>
      <c r="L39" s="145"/>
      <c r="M39" s="179"/>
      <c r="N39" s="143"/>
      <c r="O39" s="143"/>
      <c r="P39" s="180">
        <f t="shared" si="0"/>
        <v>0</v>
      </c>
      <c r="Q39" s="145"/>
      <c r="R39" s="146"/>
      <c r="S39" s="147"/>
      <c r="T39" s="144">
        <f t="shared" si="1"/>
        <v>0</v>
      </c>
      <c r="V39" s="137"/>
    </row>
    <row r="40" spans="2:22" ht="13.5" customHeight="1">
      <c r="B40" s="3"/>
      <c r="C40" s="7"/>
      <c r="D40" s="138"/>
      <c r="E40" s="85"/>
      <c r="F40" s="86"/>
      <c r="G40" s="139"/>
      <c r="H40" s="140"/>
      <c r="I40" s="141"/>
      <c r="J40" s="142"/>
      <c r="K40" s="143">
        <f>H40*I40</f>
        <v>0</v>
      </c>
      <c r="L40" s="145"/>
      <c r="M40" s="179"/>
      <c r="N40" s="143"/>
      <c r="O40" s="143"/>
      <c r="P40" s="180">
        <f>O40*5</f>
        <v>0</v>
      </c>
      <c r="Q40" s="145"/>
      <c r="R40" s="146"/>
      <c r="S40" s="147"/>
      <c r="T40" s="144">
        <f>S40*5</f>
        <v>0</v>
      </c>
      <c r="V40" s="137"/>
    </row>
    <row r="41" spans="2:22" ht="13.5" customHeight="1">
      <c r="B41" s="3"/>
      <c r="C41" s="7"/>
      <c r="D41" s="138"/>
      <c r="E41" s="85"/>
      <c r="F41" s="86"/>
      <c r="G41" s="139"/>
      <c r="H41" s="140"/>
      <c r="I41" s="141"/>
      <c r="J41" s="142"/>
      <c r="K41" s="143">
        <f t="shared" si="4"/>
        <v>0</v>
      </c>
      <c r="L41" s="145"/>
      <c r="M41" s="179"/>
      <c r="N41" s="143"/>
      <c r="O41" s="143"/>
      <c r="P41" s="180">
        <f t="shared" si="0"/>
        <v>0</v>
      </c>
      <c r="Q41" s="145"/>
      <c r="R41" s="149"/>
      <c r="S41" s="147"/>
      <c r="T41" s="144">
        <f t="shared" si="1"/>
        <v>0</v>
      </c>
      <c r="V41" s="137"/>
    </row>
    <row r="42" spans="2:22" ht="13.5" customHeight="1">
      <c r="B42" s="3"/>
      <c r="C42" s="7"/>
      <c r="D42" s="138"/>
      <c r="E42" s="85"/>
      <c r="F42" s="86"/>
      <c r="G42" s="139"/>
      <c r="H42" s="140"/>
      <c r="I42" s="141"/>
      <c r="J42" s="142"/>
      <c r="K42" s="143">
        <f t="shared" si="4"/>
        <v>0</v>
      </c>
      <c r="L42" s="145"/>
      <c r="M42" s="179"/>
      <c r="N42" s="143"/>
      <c r="O42" s="143"/>
      <c r="P42" s="180">
        <f t="shared" si="0"/>
        <v>0</v>
      </c>
      <c r="Q42" s="145"/>
      <c r="R42" s="149"/>
      <c r="S42" s="147"/>
      <c r="T42" s="144">
        <f t="shared" si="1"/>
        <v>0</v>
      </c>
      <c r="V42" s="137"/>
    </row>
    <row r="43" spans="2:22" ht="12">
      <c r="B43" s="3"/>
      <c r="C43" s="20"/>
      <c r="D43" s="129" t="s">
        <v>59</v>
      </c>
      <c r="E43" s="130"/>
      <c r="F43" s="130"/>
      <c r="G43" s="130"/>
      <c r="H43" s="131">
        <f>SUM(H44:H49)</f>
        <v>0</v>
      </c>
      <c r="I43" s="132"/>
      <c r="J43" s="132"/>
      <c r="K43" s="133">
        <f>SUM(K44:K49)</f>
        <v>0</v>
      </c>
      <c r="L43" s="125"/>
      <c r="M43" s="177"/>
      <c r="N43" s="134">
        <f>SUM(N44:N49)</f>
        <v>0</v>
      </c>
      <c r="O43" s="134">
        <f>SUM(O44:O49)</f>
        <v>0</v>
      </c>
      <c r="P43" s="178">
        <f>O43*5</f>
        <v>0</v>
      </c>
      <c r="Q43" s="125"/>
      <c r="R43" s="135"/>
      <c r="S43" s="136">
        <f>SUM(S44:S49)</f>
        <v>0</v>
      </c>
      <c r="T43" s="134">
        <f>S43*5</f>
        <v>0</v>
      </c>
      <c r="V43" s="150"/>
    </row>
    <row r="44" spans="2:22" ht="13.5" customHeight="1">
      <c r="B44" s="3"/>
      <c r="C44" s="7"/>
      <c r="D44" s="138"/>
      <c r="E44" s="85"/>
      <c r="F44" s="86"/>
      <c r="G44" s="139"/>
      <c r="H44" s="140"/>
      <c r="I44" s="141"/>
      <c r="J44" s="151"/>
      <c r="K44" s="143">
        <f aca="true" t="shared" si="5" ref="K44:K49">H44*I44</f>
        <v>0</v>
      </c>
      <c r="L44" s="145"/>
      <c r="M44" s="179"/>
      <c r="N44" s="143"/>
      <c r="O44" s="143"/>
      <c r="P44" s="180">
        <f t="shared" si="0"/>
        <v>0</v>
      </c>
      <c r="Q44" s="145"/>
      <c r="R44" s="146"/>
      <c r="S44" s="147"/>
      <c r="T44" s="144">
        <f t="shared" si="1"/>
        <v>0</v>
      </c>
      <c r="V44" s="152"/>
    </row>
    <row r="45" spans="2:22" ht="13.5" customHeight="1">
      <c r="B45" s="3"/>
      <c r="C45" s="7"/>
      <c r="D45" s="138"/>
      <c r="E45" s="85"/>
      <c r="F45" s="86"/>
      <c r="G45" s="139"/>
      <c r="H45" s="140"/>
      <c r="I45" s="141"/>
      <c r="J45" s="151"/>
      <c r="K45" s="143">
        <f t="shared" si="5"/>
        <v>0</v>
      </c>
      <c r="L45" s="145"/>
      <c r="M45" s="179"/>
      <c r="N45" s="143"/>
      <c r="O45" s="143"/>
      <c r="P45" s="180">
        <f t="shared" si="0"/>
        <v>0</v>
      </c>
      <c r="Q45" s="145"/>
      <c r="R45" s="149"/>
      <c r="S45" s="143"/>
      <c r="T45" s="143" t="s">
        <v>6</v>
      </c>
      <c r="V45" s="152"/>
    </row>
    <row r="46" spans="2:22" ht="13.5" customHeight="1">
      <c r="B46" s="3"/>
      <c r="C46" s="7"/>
      <c r="D46" s="138"/>
      <c r="E46" s="85"/>
      <c r="F46" s="86"/>
      <c r="G46" s="139"/>
      <c r="H46" s="140"/>
      <c r="I46" s="141"/>
      <c r="J46" s="151"/>
      <c r="K46" s="143">
        <f t="shared" si="5"/>
        <v>0</v>
      </c>
      <c r="L46" s="145"/>
      <c r="M46" s="179"/>
      <c r="N46" s="143"/>
      <c r="O46" s="143"/>
      <c r="P46" s="180">
        <f t="shared" si="0"/>
        <v>0</v>
      </c>
      <c r="Q46" s="145"/>
      <c r="R46" s="149"/>
      <c r="S46" s="143"/>
      <c r="T46" s="143" t="s">
        <v>6</v>
      </c>
      <c r="V46" s="152"/>
    </row>
    <row r="47" spans="2:22" ht="13.5" customHeight="1">
      <c r="B47" s="3"/>
      <c r="C47" s="7"/>
      <c r="D47" s="138"/>
      <c r="E47" s="85"/>
      <c r="F47" s="86"/>
      <c r="G47" s="139"/>
      <c r="H47" s="140"/>
      <c r="I47" s="141"/>
      <c r="J47" s="151"/>
      <c r="K47" s="143">
        <f t="shared" si="5"/>
        <v>0</v>
      </c>
      <c r="L47" s="145"/>
      <c r="M47" s="179"/>
      <c r="N47" s="143"/>
      <c r="O47" s="143"/>
      <c r="P47" s="180">
        <f t="shared" si="0"/>
        <v>0</v>
      </c>
      <c r="Q47" s="145"/>
      <c r="R47" s="146"/>
      <c r="S47" s="147"/>
      <c r="T47" s="144">
        <f t="shared" si="1"/>
        <v>0</v>
      </c>
      <c r="V47" s="152"/>
    </row>
    <row r="48" spans="2:22" ht="13.5" customHeight="1">
      <c r="B48" s="3"/>
      <c r="C48" s="7"/>
      <c r="D48" s="138"/>
      <c r="E48" s="85"/>
      <c r="F48" s="86"/>
      <c r="G48" s="139"/>
      <c r="H48" s="140"/>
      <c r="I48" s="141"/>
      <c r="J48" s="153"/>
      <c r="K48" s="143">
        <f t="shared" si="5"/>
        <v>0</v>
      </c>
      <c r="L48" s="145"/>
      <c r="M48" s="179"/>
      <c r="N48" s="143"/>
      <c r="O48" s="143"/>
      <c r="P48" s="180">
        <f t="shared" si="0"/>
        <v>0</v>
      </c>
      <c r="Q48" s="145"/>
      <c r="R48" s="149"/>
      <c r="S48" s="147"/>
      <c r="T48" s="144">
        <f t="shared" si="1"/>
        <v>0</v>
      </c>
      <c r="V48" s="152"/>
    </row>
    <row r="49" spans="2:22" ht="13.5" customHeight="1">
      <c r="B49" s="3"/>
      <c r="C49" s="7"/>
      <c r="D49" s="138"/>
      <c r="E49" s="85"/>
      <c r="F49" s="86"/>
      <c r="G49" s="139"/>
      <c r="H49" s="140"/>
      <c r="I49" s="141"/>
      <c r="J49" s="142"/>
      <c r="K49" s="143">
        <f t="shared" si="5"/>
        <v>0</v>
      </c>
      <c r="L49" s="145"/>
      <c r="M49" s="179"/>
      <c r="N49" s="143"/>
      <c r="O49" s="143"/>
      <c r="P49" s="180">
        <f t="shared" si="0"/>
        <v>0</v>
      </c>
      <c r="Q49" s="145"/>
      <c r="R49" s="149"/>
      <c r="S49" s="147"/>
      <c r="T49" s="144">
        <f t="shared" si="1"/>
        <v>0</v>
      </c>
      <c r="V49" s="137"/>
    </row>
    <row r="50" spans="2:22" ht="12">
      <c r="B50" s="3"/>
      <c r="C50" s="4" t="s">
        <v>79</v>
      </c>
      <c r="D50" s="88"/>
      <c r="E50" s="5"/>
      <c r="F50" s="5"/>
      <c r="G50" s="5"/>
      <c r="H50" s="122">
        <f>SUM(H51,H65)</f>
        <v>0</v>
      </c>
      <c r="I50" s="123"/>
      <c r="J50" s="123"/>
      <c r="K50" s="154">
        <f>SUM(K51,K65)</f>
        <v>0</v>
      </c>
      <c r="L50" s="125"/>
      <c r="M50" s="175"/>
      <c r="N50" s="124">
        <f>SUM(N51,N65)</f>
        <v>0</v>
      </c>
      <c r="O50" s="124">
        <f>SUM(O51,O65)</f>
        <v>0</v>
      </c>
      <c r="P50" s="176">
        <f t="shared" si="0"/>
        <v>0</v>
      </c>
      <c r="Q50" s="125"/>
      <c r="R50" s="155"/>
      <c r="S50" s="127">
        <f>SUM(S51,S65)</f>
        <v>0</v>
      </c>
      <c r="T50" s="124">
        <f>S50*5</f>
        <v>0</v>
      </c>
      <c r="V50" s="128" t="s">
        <v>57</v>
      </c>
    </row>
    <row r="51" spans="2:22" ht="12">
      <c r="B51" s="3"/>
      <c r="C51" s="20"/>
      <c r="D51" s="129" t="s">
        <v>58</v>
      </c>
      <c r="E51" s="130"/>
      <c r="F51" s="130"/>
      <c r="G51" s="130"/>
      <c r="H51" s="131">
        <f>SUM(H52:H64)</f>
        <v>0</v>
      </c>
      <c r="I51" s="132"/>
      <c r="J51" s="132"/>
      <c r="K51" s="133">
        <f>SUM(K52:K64)</f>
        <v>0</v>
      </c>
      <c r="L51" s="125"/>
      <c r="M51" s="177"/>
      <c r="N51" s="134">
        <f>SUM(N52:N64)</f>
        <v>0</v>
      </c>
      <c r="O51" s="134">
        <f>SUM(O52:O64)</f>
        <v>0</v>
      </c>
      <c r="P51" s="178">
        <f t="shared" si="0"/>
        <v>0</v>
      </c>
      <c r="Q51" s="125"/>
      <c r="R51" s="135"/>
      <c r="S51" s="147"/>
      <c r="T51" s="144">
        <f>S51*5</f>
        <v>0</v>
      </c>
      <c r="V51" s="137"/>
    </row>
    <row r="52" spans="2:22" ht="12.75" customHeight="1">
      <c r="B52" s="3"/>
      <c r="C52" s="7"/>
      <c r="D52" s="138"/>
      <c r="E52" s="85"/>
      <c r="F52" s="86"/>
      <c r="G52" s="139"/>
      <c r="H52" s="140"/>
      <c r="I52" s="141"/>
      <c r="J52" s="142"/>
      <c r="K52" s="143">
        <f>H52*I52</f>
        <v>0</v>
      </c>
      <c r="L52" s="17"/>
      <c r="M52" s="179"/>
      <c r="N52" s="143"/>
      <c r="O52" s="143"/>
      <c r="P52" s="180">
        <f t="shared" si="0"/>
        <v>0</v>
      </c>
      <c r="Q52" s="145"/>
      <c r="R52" s="146"/>
      <c r="S52" s="147"/>
      <c r="T52" s="144">
        <f t="shared" si="1"/>
        <v>0</v>
      </c>
      <c r="V52" s="148"/>
    </row>
    <row r="53" spans="2:22" ht="12.75" customHeight="1">
      <c r="B53" s="3"/>
      <c r="C53" s="7"/>
      <c r="D53" s="138"/>
      <c r="E53" s="85"/>
      <c r="F53" s="86"/>
      <c r="G53" s="139"/>
      <c r="H53" s="140"/>
      <c r="I53" s="141"/>
      <c r="J53" s="142"/>
      <c r="K53" s="143"/>
      <c r="L53" s="17"/>
      <c r="M53" s="181"/>
      <c r="N53" s="148"/>
      <c r="O53" s="148"/>
      <c r="P53" s="182"/>
      <c r="Q53" s="17"/>
      <c r="R53" s="148"/>
      <c r="S53" s="148"/>
      <c r="T53" s="148"/>
      <c r="V53" s="148"/>
    </row>
    <row r="54" spans="2:22" ht="13.5" customHeight="1">
      <c r="B54" s="3"/>
      <c r="C54" s="7"/>
      <c r="D54" s="138"/>
      <c r="E54" s="85"/>
      <c r="F54" s="86"/>
      <c r="G54" s="139"/>
      <c r="H54" s="140"/>
      <c r="I54" s="141"/>
      <c r="J54" s="142"/>
      <c r="K54" s="143"/>
      <c r="L54" s="17"/>
      <c r="M54" s="181"/>
      <c r="N54" s="148"/>
      <c r="O54" s="148"/>
      <c r="P54" s="182"/>
      <c r="Q54" s="17"/>
      <c r="R54" s="148"/>
      <c r="S54" s="148"/>
      <c r="T54" s="148"/>
      <c r="V54" s="148"/>
    </row>
    <row r="55" spans="2:22" ht="13.5" customHeight="1">
      <c r="B55" s="3"/>
      <c r="C55" s="7"/>
      <c r="D55" s="138"/>
      <c r="E55" s="85"/>
      <c r="F55" s="86"/>
      <c r="G55" s="139"/>
      <c r="H55" s="140"/>
      <c r="I55" s="141"/>
      <c r="J55" s="142"/>
      <c r="K55" s="143"/>
      <c r="L55" s="17"/>
      <c r="M55" s="181"/>
      <c r="N55" s="148"/>
      <c r="O55" s="148"/>
      <c r="P55" s="182"/>
      <c r="Q55" s="17"/>
      <c r="R55" s="148"/>
      <c r="S55" s="148"/>
      <c r="T55" s="148"/>
      <c r="V55" s="148"/>
    </row>
    <row r="56" spans="2:22" ht="13.5" customHeight="1">
      <c r="B56" s="3"/>
      <c r="C56" s="7"/>
      <c r="D56" s="138"/>
      <c r="E56" s="85"/>
      <c r="F56" s="86"/>
      <c r="G56" s="139"/>
      <c r="H56" s="140"/>
      <c r="I56" s="141"/>
      <c r="J56" s="142"/>
      <c r="K56" s="143"/>
      <c r="L56" s="17"/>
      <c r="M56" s="181"/>
      <c r="N56" s="148"/>
      <c r="O56" s="148"/>
      <c r="P56" s="182"/>
      <c r="Q56" s="17"/>
      <c r="R56" s="148"/>
      <c r="S56" s="148"/>
      <c r="T56" s="148"/>
      <c r="V56" s="148"/>
    </row>
    <row r="57" spans="2:22" ht="13.5" customHeight="1">
      <c r="B57" s="3"/>
      <c r="C57" s="7"/>
      <c r="D57" s="138"/>
      <c r="E57" s="85"/>
      <c r="F57" s="86"/>
      <c r="G57" s="139"/>
      <c r="H57" s="140"/>
      <c r="I57" s="141"/>
      <c r="J57" s="142"/>
      <c r="K57" s="143"/>
      <c r="L57" s="17"/>
      <c r="M57" s="181"/>
      <c r="N57" s="148"/>
      <c r="O57" s="148"/>
      <c r="P57" s="182"/>
      <c r="Q57" s="17"/>
      <c r="R57" s="148"/>
      <c r="S57" s="148"/>
      <c r="T57" s="148"/>
      <c r="V57" s="148"/>
    </row>
    <row r="58" spans="2:22" ht="13.5" customHeight="1">
      <c r="B58" s="3"/>
      <c r="C58" s="7"/>
      <c r="D58" s="138"/>
      <c r="E58" s="85"/>
      <c r="F58" s="86"/>
      <c r="G58" s="139"/>
      <c r="H58" s="140"/>
      <c r="I58" s="141"/>
      <c r="J58" s="142"/>
      <c r="K58" s="143">
        <f aca="true" t="shared" si="6" ref="K58:K64">H58*I58</f>
        <v>0</v>
      </c>
      <c r="L58" s="145"/>
      <c r="M58" s="179"/>
      <c r="N58" s="143"/>
      <c r="O58" s="143"/>
      <c r="P58" s="180">
        <f t="shared" si="0"/>
        <v>0</v>
      </c>
      <c r="Q58" s="145"/>
      <c r="R58" s="146"/>
      <c r="S58" s="147"/>
      <c r="T58" s="144">
        <f t="shared" si="1"/>
        <v>0</v>
      </c>
      <c r="V58" s="137"/>
    </row>
    <row r="59" spans="2:22" ht="13.5" customHeight="1">
      <c r="B59" s="3"/>
      <c r="C59" s="7"/>
      <c r="D59" s="138"/>
      <c r="E59" s="85"/>
      <c r="F59" s="86"/>
      <c r="G59" s="139"/>
      <c r="H59" s="140"/>
      <c r="I59" s="141"/>
      <c r="J59" s="142"/>
      <c r="K59" s="143">
        <f t="shared" si="6"/>
        <v>0</v>
      </c>
      <c r="L59" s="145"/>
      <c r="M59" s="179"/>
      <c r="N59" s="143"/>
      <c r="O59" s="143"/>
      <c r="P59" s="180">
        <f t="shared" si="0"/>
        <v>0</v>
      </c>
      <c r="Q59" s="145"/>
      <c r="R59" s="146"/>
      <c r="S59" s="147"/>
      <c r="T59" s="144">
        <f>S59*5</f>
        <v>0</v>
      </c>
      <c r="V59" s="137"/>
    </row>
    <row r="60" spans="2:22" ht="13.5" customHeight="1">
      <c r="B60" s="3"/>
      <c r="C60" s="7"/>
      <c r="D60" s="138"/>
      <c r="E60" s="85"/>
      <c r="F60" s="86"/>
      <c r="G60" s="139"/>
      <c r="H60" s="140"/>
      <c r="I60" s="141"/>
      <c r="J60" s="142"/>
      <c r="K60" s="143">
        <f t="shared" si="6"/>
        <v>0</v>
      </c>
      <c r="L60" s="145"/>
      <c r="M60" s="179"/>
      <c r="N60" s="143"/>
      <c r="O60" s="143"/>
      <c r="P60" s="180">
        <f t="shared" si="0"/>
        <v>0</v>
      </c>
      <c r="Q60" s="145"/>
      <c r="R60" s="146"/>
      <c r="S60" s="147"/>
      <c r="T60" s="144">
        <f t="shared" si="1"/>
        <v>0</v>
      </c>
      <c r="V60" s="137"/>
    </row>
    <row r="61" spans="2:22" ht="13.5" customHeight="1">
      <c r="B61" s="3"/>
      <c r="C61" s="7"/>
      <c r="D61" s="138"/>
      <c r="E61" s="85"/>
      <c r="F61" s="86"/>
      <c r="G61" s="139"/>
      <c r="H61" s="140"/>
      <c r="I61" s="141"/>
      <c r="J61" s="142"/>
      <c r="K61" s="143">
        <f t="shared" si="6"/>
        <v>0</v>
      </c>
      <c r="L61" s="145"/>
      <c r="M61" s="179"/>
      <c r="N61" s="143"/>
      <c r="O61" s="143"/>
      <c r="P61" s="180">
        <f t="shared" si="0"/>
        <v>0</v>
      </c>
      <c r="Q61" s="145"/>
      <c r="R61" s="146"/>
      <c r="S61" s="147"/>
      <c r="T61" s="144">
        <f t="shared" si="1"/>
        <v>0</v>
      </c>
      <c r="V61" s="137"/>
    </row>
    <row r="62" spans="2:22" ht="13.5" customHeight="1">
      <c r="B62" s="3"/>
      <c r="C62" s="7"/>
      <c r="D62" s="138"/>
      <c r="E62" s="85"/>
      <c r="F62" s="86"/>
      <c r="G62" s="139"/>
      <c r="H62" s="140"/>
      <c r="I62" s="141"/>
      <c r="J62" s="142"/>
      <c r="K62" s="143">
        <f t="shared" si="6"/>
        <v>0</v>
      </c>
      <c r="L62" s="145"/>
      <c r="M62" s="179"/>
      <c r="N62" s="143"/>
      <c r="O62" s="143"/>
      <c r="P62" s="180">
        <f t="shared" si="0"/>
        <v>0</v>
      </c>
      <c r="Q62" s="145"/>
      <c r="R62" s="146"/>
      <c r="S62" s="147"/>
      <c r="T62" s="144">
        <f t="shared" si="1"/>
        <v>0</v>
      </c>
      <c r="V62" s="137"/>
    </row>
    <row r="63" spans="2:22" ht="13.5" customHeight="1">
      <c r="B63" s="3"/>
      <c r="C63" s="7"/>
      <c r="D63" s="138"/>
      <c r="E63" s="85"/>
      <c r="F63" s="86"/>
      <c r="G63" s="139"/>
      <c r="H63" s="140"/>
      <c r="I63" s="141"/>
      <c r="J63" s="142"/>
      <c r="K63" s="143">
        <f t="shared" si="6"/>
        <v>0</v>
      </c>
      <c r="L63" s="145"/>
      <c r="M63" s="179"/>
      <c r="N63" s="143"/>
      <c r="O63" s="143"/>
      <c r="P63" s="180">
        <f t="shared" si="0"/>
        <v>0</v>
      </c>
      <c r="Q63" s="145"/>
      <c r="R63" s="149"/>
      <c r="S63" s="147"/>
      <c r="T63" s="144">
        <f t="shared" si="1"/>
        <v>0</v>
      </c>
      <c r="V63" s="137"/>
    </row>
    <row r="64" spans="2:22" ht="13.5" customHeight="1">
      <c r="B64" s="3"/>
      <c r="C64" s="7"/>
      <c r="D64" s="138"/>
      <c r="E64" s="85"/>
      <c r="F64" s="86"/>
      <c r="G64" s="139"/>
      <c r="H64" s="140"/>
      <c r="I64" s="141"/>
      <c r="J64" s="142"/>
      <c r="K64" s="143">
        <f t="shared" si="6"/>
        <v>0</v>
      </c>
      <c r="L64" s="145"/>
      <c r="M64" s="179"/>
      <c r="N64" s="143"/>
      <c r="O64" s="143"/>
      <c r="P64" s="180">
        <f t="shared" si="0"/>
        <v>0</v>
      </c>
      <c r="Q64" s="145"/>
      <c r="R64" s="149"/>
      <c r="S64" s="147"/>
      <c r="T64" s="144">
        <f t="shared" si="1"/>
        <v>0</v>
      </c>
      <c r="V64" s="137"/>
    </row>
    <row r="65" spans="2:22" ht="12">
      <c r="B65" s="3"/>
      <c r="C65" s="20"/>
      <c r="D65" s="129" t="s">
        <v>59</v>
      </c>
      <c r="E65" s="130"/>
      <c r="F65" s="130"/>
      <c r="G65" s="130"/>
      <c r="H65" s="131">
        <f>SUM(H66:H72)</f>
        <v>0</v>
      </c>
      <c r="I65" s="132"/>
      <c r="J65" s="132"/>
      <c r="K65" s="133">
        <f>SUM(K66:K72)</f>
        <v>0</v>
      </c>
      <c r="L65" s="125"/>
      <c r="M65" s="177"/>
      <c r="N65" s="134">
        <f>SUM(N66:N72)</f>
        <v>0</v>
      </c>
      <c r="O65" s="134">
        <f>SUM(O66:O72)</f>
        <v>0</v>
      </c>
      <c r="P65" s="178">
        <f t="shared" si="0"/>
        <v>0</v>
      </c>
      <c r="Q65" s="125"/>
      <c r="R65" s="135"/>
      <c r="S65" s="136">
        <f>SUM(S66:S72)</f>
        <v>0</v>
      </c>
      <c r="T65" s="134">
        <f t="shared" si="1"/>
        <v>0</v>
      </c>
      <c r="V65" s="150"/>
    </row>
    <row r="66" spans="2:22" ht="13.5" customHeight="1">
      <c r="B66" s="3"/>
      <c r="C66" s="7"/>
      <c r="D66" s="138"/>
      <c r="E66" s="85"/>
      <c r="F66" s="86"/>
      <c r="G66" s="139"/>
      <c r="H66" s="140"/>
      <c r="I66" s="141"/>
      <c r="J66" s="151"/>
      <c r="K66" s="143">
        <f aca="true" t="shared" si="7" ref="K66:K72">H66*I66</f>
        <v>0</v>
      </c>
      <c r="L66" s="145"/>
      <c r="M66" s="179"/>
      <c r="N66" s="143"/>
      <c r="O66" s="143"/>
      <c r="P66" s="180">
        <f t="shared" si="0"/>
        <v>0</v>
      </c>
      <c r="Q66" s="145"/>
      <c r="R66" s="146"/>
      <c r="S66" s="147"/>
      <c r="T66" s="144">
        <f t="shared" si="1"/>
        <v>0</v>
      </c>
      <c r="V66" s="152"/>
    </row>
    <row r="67" spans="2:22" ht="13.5" customHeight="1">
      <c r="B67" s="3"/>
      <c r="C67" s="7"/>
      <c r="D67" s="138"/>
      <c r="E67" s="85"/>
      <c r="F67" s="86"/>
      <c r="G67" s="139"/>
      <c r="H67" s="140"/>
      <c r="I67" s="141"/>
      <c r="J67" s="151"/>
      <c r="K67" s="143">
        <f t="shared" si="7"/>
        <v>0</v>
      </c>
      <c r="L67" s="145"/>
      <c r="M67" s="179"/>
      <c r="N67" s="143"/>
      <c r="O67" s="143"/>
      <c r="P67" s="180">
        <f t="shared" si="0"/>
        <v>0</v>
      </c>
      <c r="Q67" s="145"/>
      <c r="R67" s="146"/>
      <c r="S67" s="147"/>
      <c r="T67" s="144">
        <f t="shared" si="1"/>
        <v>0</v>
      </c>
      <c r="V67" s="152"/>
    </row>
    <row r="68" spans="2:22" ht="13.5" customHeight="1">
      <c r="B68" s="3"/>
      <c r="C68" s="7"/>
      <c r="D68" s="138"/>
      <c r="E68" s="85"/>
      <c r="F68" s="86"/>
      <c r="G68" s="139"/>
      <c r="H68" s="140"/>
      <c r="I68" s="141"/>
      <c r="J68" s="151"/>
      <c r="K68" s="143">
        <f t="shared" si="7"/>
        <v>0</v>
      </c>
      <c r="L68" s="145"/>
      <c r="M68" s="179"/>
      <c r="N68" s="143"/>
      <c r="O68" s="143"/>
      <c r="P68" s="180">
        <f t="shared" si="0"/>
        <v>0</v>
      </c>
      <c r="Q68" s="145"/>
      <c r="R68" s="146"/>
      <c r="S68" s="147"/>
      <c r="T68" s="144">
        <f t="shared" si="1"/>
        <v>0</v>
      </c>
      <c r="V68" s="152"/>
    </row>
    <row r="69" spans="2:22" ht="13.5" customHeight="1">
      <c r="B69" s="3"/>
      <c r="C69" s="7"/>
      <c r="D69" s="138"/>
      <c r="E69" s="85"/>
      <c r="F69" s="86"/>
      <c r="G69" s="139"/>
      <c r="H69" s="140"/>
      <c r="I69" s="141"/>
      <c r="J69" s="151"/>
      <c r="K69" s="143">
        <f t="shared" si="7"/>
        <v>0</v>
      </c>
      <c r="L69" s="145"/>
      <c r="M69" s="179"/>
      <c r="N69" s="143"/>
      <c r="O69" s="143"/>
      <c r="P69" s="180">
        <f t="shared" si="0"/>
        <v>0</v>
      </c>
      <c r="Q69" s="145"/>
      <c r="R69" s="146"/>
      <c r="S69" s="147"/>
      <c r="T69" s="144">
        <f t="shared" si="1"/>
        <v>0</v>
      </c>
      <c r="V69" s="152"/>
    </row>
    <row r="70" spans="2:22" ht="13.5" customHeight="1">
      <c r="B70" s="3"/>
      <c r="C70" s="7"/>
      <c r="D70" s="138"/>
      <c r="E70" s="85"/>
      <c r="F70" s="86"/>
      <c r="G70" s="139"/>
      <c r="H70" s="140"/>
      <c r="I70" s="141"/>
      <c r="J70" s="151"/>
      <c r="K70" s="143">
        <f t="shared" si="7"/>
        <v>0</v>
      </c>
      <c r="L70" s="145"/>
      <c r="M70" s="179"/>
      <c r="N70" s="143"/>
      <c r="O70" s="143"/>
      <c r="P70" s="180">
        <f t="shared" si="0"/>
        <v>0</v>
      </c>
      <c r="Q70" s="145"/>
      <c r="R70" s="146"/>
      <c r="S70" s="147"/>
      <c r="T70" s="144">
        <f t="shared" si="1"/>
        <v>0</v>
      </c>
      <c r="V70" s="152"/>
    </row>
    <row r="71" spans="2:22" ht="13.5" customHeight="1">
      <c r="B71" s="3"/>
      <c r="C71" s="7"/>
      <c r="D71" s="138"/>
      <c r="E71" s="85"/>
      <c r="F71" s="86"/>
      <c r="G71" s="139"/>
      <c r="H71" s="140"/>
      <c r="I71" s="141"/>
      <c r="J71" s="153"/>
      <c r="K71" s="143">
        <f t="shared" si="7"/>
        <v>0</v>
      </c>
      <c r="L71" s="145"/>
      <c r="M71" s="179"/>
      <c r="N71" s="143"/>
      <c r="O71" s="143"/>
      <c r="P71" s="180">
        <f t="shared" si="0"/>
        <v>0</v>
      </c>
      <c r="Q71" s="145"/>
      <c r="R71" s="149"/>
      <c r="S71" s="147"/>
      <c r="T71" s="144">
        <f t="shared" si="1"/>
        <v>0</v>
      </c>
      <c r="V71" s="152"/>
    </row>
    <row r="72" spans="2:22" ht="13.5" customHeight="1">
      <c r="B72" s="3"/>
      <c r="C72" s="7"/>
      <c r="D72" s="138"/>
      <c r="E72" s="85"/>
      <c r="F72" s="86"/>
      <c r="G72" s="139"/>
      <c r="H72" s="140"/>
      <c r="I72" s="141"/>
      <c r="J72" s="142"/>
      <c r="K72" s="172">
        <f t="shared" si="7"/>
        <v>0</v>
      </c>
      <c r="L72" s="145"/>
      <c r="M72" s="179"/>
      <c r="N72" s="143"/>
      <c r="O72" s="143"/>
      <c r="P72" s="180">
        <f t="shared" si="0"/>
        <v>0</v>
      </c>
      <c r="Q72" s="145"/>
      <c r="R72" s="149"/>
      <c r="S72" s="147"/>
      <c r="T72" s="144">
        <f t="shared" si="1"/>
        <v>0</v>
      </c>
      <c r="V72" s="137"/>
    </row>
    <row r="73" spans="2:22" ht="13.5" customHeight="1">
      <c r="B73" s="156"/>
      <c r="C73" s="157"/>
      <c r="D73" s="157"/>
      <c r="E73" s="157"/>
      <c r="F73" s="158" t="s">
        <v>60</v>
      </c>
      <c r="G73" s="158"/>
      <c r="H73" s="159"/>
      <c r="I73" s="159"/>
      <c r="J73" s="159"/>
      <c r="K73" s="160">
        <f>SUM(K6,K29,K51)</f>
        <v>0</v>
      </c>
      <c r="L73" s="161"/>
      <c r="M73" s="183"/>
      <c r="N73" s="162">
        <f>SUM(N6,N29,N51)</f>
        <v>0</v>
      </c>
      <c r="O73" s="160">
        <f>SUM(O6,O29,O51)</f>
        <v>0</v>
      </c>
      <c r="P73" s="184">
        <f>SUM(P6,P29,P51)</f>
        <v>0</v>
      </c>
      <c r="Q73" s="161"/>
      <c r="R73" s="163"/>
      <c r="S73" s="160">
        <f>SUM(S6,S29,S51)</f>
        <v>0</v>
      </c>
      <c r="T73" s="160">
        <f>SUM(T6,T29,T51)</f>
        <v>0</v>
      </c>
      <c r="V73" s="164"/>
    </row>
    <row r="74" spans="2:22" ht="13.5" customHeight="1">
      <c r="B74" s="165"/>
      <c r="C74" s="157"/>
      <c r="D74" s="157"/>
      <c r="E74" s="157"/>
      <c r="F74" s="158" t="s">
        <v>61</v>
      </c>
      <c r="G74" s="158"/>
      <c r="H74" s="159"/>
      <c r="I74" s="159"/>
      <c r="J74" s="159"/>
      <c r="K74" s="160">
        <f>SUM(K20,K43,K65)</f>
        <v>0</v>
      </c>
      <c r="L74" s="161"/>
      <c r="M74" s="183"/>
      <c r="N74" s="162">
        <f>SUM(N20,N43,N65)</f>
        <v>0</v>
      </c>
      <c r="O74" s="160">
        <f>SUM(O20,O43,O65)</f>
        <v>0</v>
      </c>
      <c r="P74" s="184">
        <f>SUM(P20,P43,P65)</f>
        <v>0</v>
      </c>
      <c r="Q74" s="161"/>
      <c r="R74" s="163"/>
      <c r="S74" s="160">
        <f>SUM(S20,S43,S65)</f>
        <v>0</v>
      </c>
      <c r="T74" s="160">
        <f>SUM(T20,T43,T65)</f>
        <v>0</v>
      </c>
      <c r="V74" s="164"/>
    </row>
    <row r="75" spans="2:22" ht="13.5" customHeight="1" thickBot="1">
      <c r="B75" s="165"/>
      <c r="C75" s="157"/>
      <c r="D75" s="157"/>
      <c r="E75" s="157"/>
      <c r="F75" s="158" t="s">
        <v>62</v>
      </c>
      <c r="G75" s="158"/>
      <c r="H75" s="159"/>
      <c r="I75" s="159"/>
      <c r="J75" s="159"/>
      <c r="K75" s="160">
        <f>K5+K28+K50</f>
        <v>0</v>
      </c>
      <c r="L75" s="161"/>
      <c r="M75" s="185"/>
      <c r="N75" s="186">
        <f>N5+N28+N50</f>
        <v>0</v>
      </c>
      <c r="O75" s="186">
        <f>O5+O28+O50</f>
        <v>0</v>
      </c>
      <c r="P75" s="187">
        <f>P5+P28+P50</f>
        <v>0</v>
      </c>
      <c r="Q75" s="161"/>
      <c r="R75" s="163"/>
      <c r="S75" s="160">
        <f>S5+S28+S50</f>
        <v>0</v>
      </c>
      <c r="T75" s="160">
        <f>T5+T28+T50</f>
        <v>0</v>
      </c>
      <c r="V75" s="164"/>
    </row>
  </sheetData>
  <sheetProtection/>
  <mergeCells count="8">
    <mergeCell ref="R3:T3"/>
    <mergeCell ref="V3:V4"/>
    <mergeCell ref="B3:F4"/>
    <mergeCell ref="G3:G4"/>
    <mergeCell ref="H3:H4"/>
    <mergeCell ref="I3:J3"/>
    <mergeCell ref="K3:K4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  <headerFooter>
    <oddHeader>&amp;L別紙４－３②　（明細）物品調達、保守（リース）&amp;R作成日：平成○○年○○月○○日
最終更新日：平成○○年○○月○○日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朱羽</dc:creator>
  <cp:keywords/>
  <dc:description/>
  <cp:lastModifiedBy>mieken</cp:lastModifiedBy>
  <cp:lastPrinted>2018-07-26T00:14:54Z</cp:lastPrinted>
  <dcterms:created xsi:type="dcterms:W3CDTF">2010-02-09T05:26:06Z</dcterms:created>
  <dcterms:modified xsi:type="dcterms:W3CDTF">2018-07-26T00:15:01Z</dcterms:modified>
  <cp:category/>
  <cp:version/>
  <cp:contentType/>
  <cp:contentStatus/>
</cp:coreProperties>
</file>