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64" activeTab="0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<sst xmlns="http://schemas.openxmlformats.org/spreadsheetml/2006/main" count="585" uniqueCount="119">
  <si>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</si>
  <si>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</si>
  <si>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</si>
  <si>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</si>
  <si>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</si>
  <si>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</si>
  <si>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</si>
  <si>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</si>
  <si>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</si>
  <si>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</si>
  <si>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</si>
  <si>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</si>
  <si>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</si>
  <si>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</si>
  <si>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</si>
  <si>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</si>
  <si>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</si>
  <si>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</si>
  <si>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</si>
  <si>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</si>
  <si>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</si>
  <si>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</si>
  <si>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</si>
  <si>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</si>
  <si>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</si>
  <si>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</si>
  <si>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</si>
  <si>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</si>
  <si>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</si>
  <si>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</si>
  <si>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</si>
  <si>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</si>
  <si>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</si>
  <si>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</si>
  <si>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</si>
  <si>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</si>
  <si>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</si>
  <si>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</si>
  <si>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</si>
  <si>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</si>
  <si>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</si>
  <si>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</si>
  <si>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</si>
  <si>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</si>
  <si>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</si>
  <si>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</si>
  <si>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</si>
  <si>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</si>
  <si>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</si>
  <si>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</si>
  <si>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</si>
  <si>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</si>
  <si>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</si>
  <si>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</si>
  <si>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</si>
  <si>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</si>
  <si>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</si>
  <si>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</si>
  <si>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</si>
  <si>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</si>
  <si>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</si>
  <si>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</si>
  <si>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</si>
  <si>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</si>
  <si>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</si>
  <si>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</si>
  <si>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</si>
  <si>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</si>
  <si>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</si>
  <si>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</si>
  <si>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</si>
  <si>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</si>
  <si>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</si>
  <si>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</si>
  <si>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</si>
  <si>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</si>
  <si>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</si>
  <si>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</si>
  <si>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</si>
  <si>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</si>
  <si>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</si>
  <si>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</si>
  <si>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</si>
  <si>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</si>
  <si>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</si>
  <si>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</si>
  <si>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</si>
  <si>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</si>
  <si>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</si>
  <si>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</si>
  <si>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</si>
  <si>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</si>
  <si>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</si>
  <si>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</si>
  <si>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</si>
  <si>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</si>
  <si>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</si>
  <si>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</si>
  <si>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</si>
  <si>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</si>
  <si>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</si>
  <si>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</si>
  <si>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</si>
  <si>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</si>
  <si>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</si>
  <si>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</si>
  <si>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</si>
  <si>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第１号被保険者数【平成２９年１１月分暫定版】</t>
  </si>
  <si>
    <t>平成２９年１１月末現在</t>
  </si>
  <si>
    <t>平成２９年１１月末現在</t>
  </si>
  <si>
    <t>現物給付（９月サービス分）</t>
  </si>
  <si>
    <t>償還給付（１０月支出決定分）</t>
  </si>
  <si>
    <t>現物給付（９月サービス分）</t>
  </si>
  <si>
    <t>償還給付（１０月支出決定分）</t>
  </si>
  <si>
    <t>介護給付・予防給付受給者一人あたり支給額【平成２９年１１月暫定版】</t>
  </si>
  <si>
    <t>　【平成２９年１１月暫定版】</t>
  </si>
  <si>
    <t>償還給付（１０月支出決定分）</t>
  </si>
  <si>
    <t>現物給付（9月サービス分）</t>
  </si>
  <si>
    <t>償還給付（10月支出決定分）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</si>
</sst>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hair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/>
      <right style="medium"/>
      <top style="thin"/>
      <bottom/>
    </border>
    <border>
      <left/>
      <right style="thin"/>
      <top style="medium"/>
      <bottom style="double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30" xfId="0" applyNumberFormat="1" applyFont="1" applyBorder="1" applyAlignment="1">
      <alignment horizontal="distributed" vertical="center"/>
    </xf>
    <xf numFmtId="178" fontId="4" fillId="0" borderId="30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3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8" fillId="33" borderId="33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32" xfId="0" applyNumberFormat="1" applyFont="1" applyFill="1" applyBorder="1" applyAlignment="1">
      <alignment horizontal="center" wrapText="1" shrinkToFi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distributed" vertical="center"/>
    </xf>
    <xf numFmtId="178" fontId="8" fillId="0" borderId="37" xfId="0" applyNumberFormat="1" applyFont="1" applyBorder="1" applyAlignment="1">
      <alignment vertical="center"/>
    </xf>
    <xf numFmtId="178" fontId="8" fillId="0" borderId="38" xfId="0" applyNumberFormat="1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39" xfId="0" applyNumberFormat="1" applyFont="1" applyFill="1" applyBorder="1" applyAlignment="1">
      <alignment horizontal="center" wrapText="1" shrinkToFit="1"/>
    </xf>
    <xf numFmtId="3" fontId="10" fillId="33" borderId="40" xfId="0" applyNumberFormat="1" applyFont="1" applyFill="1" applyBorder="1" applyAlignment="1">
      <alignment shrinkToFit="1"/>
    </xf>
    <xf numFmtId="3" fontId="8" fillId="33" borderId="41" xfId="0" applyNumberFormat="1" applyFont="1" applyFill="1" applyBorder="1" applyAlignment="1">
      <alignment shrinkToFit="1"/>
    </xf>
    <xf numFmtId="3" fontId="8" fillId="33" borderId="42" xfId="0" applyNumberFormat="1" applyFont="1" applyFill="1" applyBorder="1" applyAlignment="1">
      <alignment shrinkToFit="1"/>
    </xf>
    <xf numFmtId="38" fontId="8" fillId="33" borderId="42" xfId="80" applyNumberFormat="1" applyFont="1" applyFill="1" applyBorder="1" applyAlignment="1">
      <alignment shrinkToFit="1"/>
    </xf>
    <xf numFmtId="3" fontId="8" fillId="33" borderId="43" xfId="0" applyNumberFormat="1" applyFont="1" applyFill="1" applyBorder="1" applyAlignment="1">
      <alignment shrinkToFit="1"/>
    </xf>
    <xf numFmtId="3" fontId="8" fillId="0" borderId="44" xfId="0" applyNumberFormat="1" applyFont="1" applyBorder="1" applyAlignment="1">
      <alignment shrinkToFit="1"/>
    </xf>
    <xf numFmtId="3" fontId="8" fillId="0" borderId="45" xfId="0" applyNumberFormat="1" applyFont="1" applyBorder="1" applyAlignment="1">
      <alignment shrinkToFit="1"/>
    </xf>
    <xf numFmtId="3" fontId="8" fillId="0" borderId="46" xfId="0" applyNumberFormat="1" applyFont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8" fontId="8" fillId="0" borderId="46" xfId="80" applyNumberFormat="1" applyFont="1" applyFill="1" applyBorder="1" applyAlignment="1">
      <alignment shrinkToFit="1"/>
    </xf>
    <xf numFmtId="38" fontId="8" fillId="0" borderId="47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10" fillId="0" borderId="49" xfId="0" applyNumberFormat="1" applyFont="1" applyBorder="1" applyAlignment="1">
      <alignment shrinkToFit="1"/>
    </xf>
    <xf numFmtId="3" fontId="10" fillId="0" borderId="50" xfId="0" applyNumberFormat="1" applyFont="1" applyBorder="1" applyAlignment="1">
      <alignment shrinkToFit="1"/>
    </xf>
    <xf numFmtId="3" fontId="10" fillId="33" borderId="51" xfId="0" applyNumberFormat="1" applyFont="1" applyFill="1" applyBorder="1" applyAlignment="1">
      <alignment shrinkToFit="1"/>
    </xf>
    <xf numFmtId="3" fontId="8" fillId="33" borderId="52" xfId="0" applyNumberFormat="1" applyFont="1" applyFill="1" applyBorder="1" applyAlignment="1">
      <alignment shrinkToFit="1"/>
    </xf>
    <xf numFmtId="179" fontId="8" fillId="0" borderId="45" xfId="0" applyNumberFormat="1" applyFont="1" applyBorder="1" applyAlignment="1">
      <alignment shrinkToFit="1"/>
    </xf>
    <xf numFmtId="3" fontId="8" fillId="33" borderId="53" xfId="0" applyNumberFormat="1" applyFont="1" applyFill="1" applyBorder="1" applyAlignment="1">
      <alignment shrinkToFit="1"/>
    </xf>
    <xf numFmtId="179" fontId="8" fillId="0" borderId="47" xfId="0" applyNumberFormat="1" applyFont="1" applyBorder="1" applyAlignment="1">
      <alignment shrinkToFit="1"/>
    </xf>
    <xf numFmtId="38" fontId="8" fillId="33" borderId="53" xfId="80" applyNumberFormat="1" applyFont="1" applyFill="1" applyBorder="1" applyAlignment="1">
      <alignment shrinkToFit="1"/>
    </xf>
    <xf numFmtId="179" fontId="8" fillId="0" borderId="47" xfId="8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179" fontId="8" fillId="0" borderId="48" xfId="0" applyNumberFormat="1" applyFont="1" applyBorder="1" applyAlignment="1">
      <alignment shrinkToFit="1"/>
    </xf>
    <xf numFmtId="38" fontId="10" fillId="0" borderId="49" xfId="0" applyNumberFormat="1" applyFont="1" applyBorder="1" applyAlignment="1">
      <alignment shrinkToFit="1"/>
    </xf>
    <xf numFmtId="179" fontId="10" fillId="0" borderId="19" xfId="80" applyNumberFormat="1" applyFont="1" applyFill="1" applyBorder="1" applyAlignment="1">
      <alignment shrinkToFit="1"/>
    </xf>
    <xf numFmtId="38" fontId="8" fillId="0" borderId="44" xfId="0" applyNumberFormat="1" applyFont="1" applyBorder="1" applyAlignment="1">
      <alignment shrinkToFit="1"/>
    </xf>
    <xf numFmtId="179" fontId="8" fillId="0" borderId="55" xfId="80" applyNumberFormat="1" applyFont="1" applyFill="1" applyBorder="1" applyAlignment="1">
      <alignment shrinkToFit="1"/>
    </xf>
    <xf numFmtId="38" fontId="8" fillId="0" borderId="4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42" xfId="0" applyNumberFormat="1" applyFont="1" applyFill="1" applyBorder="1" applyAlignment="1">
      <alignment horizontal="distributed" vertical="center"/>
    </xf>
    <xf numFmtId="178" fontId="5" fillId="0" borderId="19" xfId="80" applyNumberFormat="1" applyFont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0" fillId="34" borderId="0" xfId="0" applyFill="1" applyAlignment="1">
      <alignment/>
    </xf>
    <xf numFmtId="178" fontId="9" fillId="34" borderId="38" xfId="0" applyNumberFormat="1" applyFont="1" applyFill="1" applyBorder="1" applyAlignment="1">
      <alignment/>
    </xf>
    <xf numFmtId="178" fontId="8" fillId="34" borderId="58" xfId="0" applyNumberFormat="1" applyFont="1" applyFill="1" applyBorder="1" applyAlignment="1">
      <alignment horizontal="distributed" vertical="center"/>
    </xf>
    <xf numFmtId="0" fontId="4" fillId="34" borderId="2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/>
    </xf>
    <xf numFmtId="0" fontId="4" fillId="35" borderId="59" xfId="0" applyNumberFormat="1" applyFont="1" applyFill="1" applyBorder="1" applyAlignment="1">
      <alignment horizontal="distributed" vertical="center"/>
    </xf>
    <xf numFmtId="0" fontId="5" fillId="35" borderId="60" xfId="0" applyFont="1" applyFill="1" applyBorder="1" applyAlignment="1">
      <alignment horizontal="center" vertical="center" shrinkToFit="1"/>
    </xf>
    <xf numFmtId="0" fontId="5" fillId="35" borderId="61" xfId="0" applyFont="1" applyFill="1" applyBorder="1" applyAlignment="1">
      <alignment horizontal="center" vertical="center" shrinkToFit="1"/>
    </xf>
    <xf numFmtId="49" fontId="5" fillId="0" borderId="62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 indent="1"/>
    </xf>
    <xf numFmtId="0" fontId="6" fillId="0" borderId="64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65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 wrapText="1"/>
    </xf>
    <xf numFmtId="0" fontId="0" fillId="0" borderId="7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71" xfId="0" applyFont="1" applyBorder="1" applyAlignment="1">
      <alignment horizontal="distributed" vertical="center" wrapText="1"/>
    </xf>
    <xf numFmtId="0" fontId="0" fillId="0" borderId="72" xfId="0" applyFont="1" applyBorder="1" applyAlignment="1">
      <alignment horizontal="distributed" vertical="center" wrapText="1"/>
    </xf>
    <xf numFmtId="0" fontId="0" fillId="0" borderId="73" xfId="0" applyFont="1" applyBorder="1" applyAlignment="1">
      <alignment horizontal="distributed" vertical="center" wrapText="1"/>
    </xf>
    <xf numFmtId="0" fontId="4" fillId="0" borderId="69" xfId="0" applyFont="1" applyBorder="1" applyAlignment="1">
      <alignment horizontal="distributed" vertical="center" indent="3"/>
    </xf>
    <xf numFmtId="0" fontId="0" fillId="0" borderId="7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0" fontId="0" fillId="0" borderId="73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71" xfId="0" applyFont="1" applyBorder="1" applyAlignment="1">
      <alignment horizontal="distributed" vertical="center" indent="3"/>
    </xf>
    <xf numFmtId="0" fontId="4" fillId="0" borderId="72" xfId="0" applyFont="1" applyBorder="1" applyAlignment="1">
      <alignment horizontal="distributed" vertical="center" indent="3"/>
    </xf>
    <xf numFmtId="0" fontId="4" fillId="0" borderId="73" xfId="0" applyFont="1" applyBorder="1" applyAlignment="1">
      <alignment horizontal="distributed" vertical="center" indent="3"/>
    </xf>
    <xf numFmtId="0" fontId="4" fillId="0" borderId="69" xfId="0" applyFont="1" applyBorder="1" applyAlignment="1">
      <alignment horizontal="distributed" vertical="center" indent="5"/>
    </xf>
    <xf numFmtId="0" fontId="5" fillId="35" borderId="60" xfId="0" applyNumberFormat="1" applyFont="1" applyFill="1" applyBorder="1" applyAlignment="1">
      <alignment horizontal="center" vertical="center" shrinkToFit="1"/>
    </xf>
    <xf numFmtId="0" fontId="5" fillId="35" borderId="74" xfId="0" applyNumberFormat="1" applyFont="1" applyFill="1" applyBorder="1" applyAlignment="1">
      <alignment horizontal="center" vertical="center" shrinkToFit="1"/>
    </xf>
    <xf numFmtId="0" fontId="5" fillId="35" borderId="6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4" fillId="0" borderId="69" xfId="0" applyFont="1" applyFill="1" applyBorder="1" applyAlignment="1">
      <alignment horizontal="distributed" vertical="center" indent="3"/>
    </xf>
    <xf numFmtId="0" fontId="0" fillId="0" borderId="7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 indent="5"/>
    </xf>
    <xf numFmtId="49" fontId="5" fillId="0" borderId="62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 indent="3"/>
    </xf>
    <xf numFmtId="0" fontId="4" fillId="0" borderId="16" xfId="0" applyFont="1" applyFill="1" applyBorder="1" applyAlignment="1">
      <alignment horizontal="distributed" vertical="center" indent="3"/>
    </xf>
    <xf numFmtId="0" fontId="4" fillId="0" borderId="71" xfId="0" applyFont="1" applyFill="1" applyBorder="1" applyAlignment="1">
      <alignment horizontal="distributed" vertical="center" indent="3"/>
    </xf>
    <xf numFmtId="0" fontId="4" fillId="0" borderId="72" xfId="0" applyFont="1" applyFill="1" applyBorder="1" applyAlignment="1">
      <alignment horizontal="distributed" vertical="center" indent="3"/>
    </xf>
    <xf numFmtId="0" fontId="4" fillId="0" borderId="73" xfId="0" applyFont="1" applyFill="1" applyBorder="1" applyAlignment="1">
      <alignment horizontal="distributed" vertical="center" indent="3"/>
    </xf>
    <xf numFmtId="0" fontId="4" fillId="35" borderId="75" xfId="0" applyFont="1" applyFill="1" applyBorder="1" applyAlignment="1">
      <alignment horizontal="distributed" vertical="center"/>
    </xf>
    <xf numFmtId="0" fontId="4" fillId="35" borderId="76" xfId="0" applyFont="1" applyFill="1" applyBorder="1" applyAlignment="1">
      <alignment horizontal="distributed" vertical="center"/>
    </xf>
    <xf numFmtId="0" fontId="4" fillId="35" borderId="59" xfId="0" applyFont="1" applyFill="1" applyBorder="1" applyAlignment="1">
      <alignment horizontal="distributed" vertical="center"/>
    </xf>
    <xf numFmtId="49" fontId="5" fillId="0" borderId="66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 indent="4"/>
    </xf>
    <xf numFmtId="0" fontId="4" fillId="0" borderId="78" xfId="0" applyFont="1" applyFill="1" applyBorder="1" applyAlignment="1">
      <alignment horizontal="distributed" vertical="center" indent="4"/>
    </xf>
    <xf numFmtId="0" fontId="4" fillId="0" borderId="79" xfId="0" applyFont="1" applyFill="1" applyBorder="1" applyAlignment="1">
      <alignment horizontal="distributed" vertical="center" indent="4"/>
    </xf>
    <xf numFmtId="0" fontId="4" fillId="34" borderId="77" xfId="0" applyFont="1" applyFill="1" applyBorder="1" applyAlignment="1">
      <alignment horizontal="distributed" vertical="center" indent="4"/>
    </xf>
    <xf numFmtId="0" fontId="4" fillId="34" borderId="78" xfId="0" applyFont="1" applyFill="1" applyBorder="1" applyAlignment="1">
      <alignment horizontal="distributed" vertical="center" indent="4"/>
    </xf>
    <xf numFmtId="0" fontId="4" fillId="34" borderId="79" xfId="0" applyFont="1" applyFill="1" applyBorder="1" applyAlignment="1">
      <alignment horizontal="distributed" vertical="center" indent="4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35" borderId="41" xfId="0" applyNumberFormat="1" applyFont="1" applyFill="1" applyBorder="1" applyAlignment="1">
      <alignment horizontal="distributed" vertical="center"/>
    </xf>
    <xf numFmtId="49" fontId="4" fillId="35" borderId="41" xfId="0" applyNumberFormat="1" applyFont="1" applyFill="1" applyBorder="1" applyAlignment="1">
      <alignment horizontal="distributed" vertical="center"/>
    </xf>
    <xf numFmtId="49" fontId="4" fillId="35" borderId="80" xfId="0" applyNumberFormat="1" applyFont="1" applyFill="1" applyBorder="1" applyAlignment="1">
      <alignment horizontal="distributed" vertical="center"/>
    </xf>
    <xf numFmtId="49" fontId="4" fillId="35" borderId="8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75" xfId="0" applyNumberFormat="1" applyFont="1" applyFill="1" applyBorder="1" applyAlignment="1">
      <alignment horizontal="distributed" vertical="center"/>
    </xf>
    <xf numFmtId="0" fontId="5" fillId="35" borderId="76" xfId="0" applyNumberFormat="1" applyFont="1" applyFill="1" applyBorder="1" applyAlignment="1">
      <alignment vertical="center"/>
    </xf>
    <xf numFmtId="0" fontId="5" fillId="35" borderId="59" xfId="0" applyNumberFormat="1" applyFont="1" applyFill="1" applyBorder="1" applyAlignment="1">
      <alignment vertical="center"/>
    </xf>
    <xf numFmtId="178" fontId="5" fillId="0" borderId="28" xfId="0" applyNumberFormat="1" applyFont="1" applyBorder="1" applyAlignment="1">
      <alignment horizontal="distributed" vertical="center"/>
    </xf>
    <xf numFmtId="178" fontId="5" fillId="0" borderId="56" xfId="0" applyNumberFormat="1" applyFont="1" applyBorder="1" applyAlignment="1">
      <alignment horizontal="distributed" vertical="center"/>
    </xf>
    <xf numFmtId="178" fontId="5" fillId="0" borderId="57" xfId="0" applyNumberFormat="1" applyFont="1" applyBorder="1" applyAlignment="1">
      <alignment horizontal="distributed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distributed" vertical="center" indent="9"/>
    </xf>
    <xf numFmtId="0" fontId="4" fillId="0" borderId="70" xfId="0" applyNumberFormat="1" applyFont="1" applyBorder="1" applyAlignment="1">
      <alignment horizontal="distributed" vertical="center" indent="9"/>
    </xf>
    <xf numFmtId="0" fontId="4" fillId="0" borderId="16" xfId="0" applyNumberFormat="1" applyFont="1" applyBorder="1" applyAlignment="1">
      <alignment horizontal="distributed" vertical="center" indent="9"/>
    </xf>
    <xf numFmtId="0" fontId="4" fillId="0" borderId="71" xfId="0" applyNumberFormat="1" applyFont="1" applyBorder="1" applyAlignment="1">
      <alignment horizontal="distributed" vertical="center" indent="9"/>
    </xf>
    <xf numFmtId="0" fontId="4" fillId="0" borderId="72" xfId="0" applyNumberFormat="1" applyFont="1" applyBorder="1" applyAlignment="1">
      <alignment horizontal="distributed" vertical="center" indent="9"/>
    </xf>
    <xf numFmtId="0" fontId="4" fillId="0" borderId="73" xfId="0" applyNumberFormat="1" applyFont="1" applyBorder="1" applyAlignment="1">
      <alignment horizontal="distributed" vertical="center" indent="9"/>
    </xf>
    <xf numFmtId="178" fontId="4" fillId="0" borderId="69" xfId="0" applyNumberFormat="1" applyFont="1" applyBorder="1" applyAlignment="1">
      <alignment horizontal="distributed" vertical="center" indent="9"/>
    </xf>
    <xf numFmtId="178" fontId="4" fillId="0" borderId="70" xfId="0" applyNumberFormat="1" applyFont="1" applyBorder="1" applyAlignment="1">
      <alignment horizontal="distributed" vertical="center" indent="9"/>
    </xf>
    <xf numFmtId="178" fontId="4" fillId="0" borderId="16" xfId="0" applyNumberFormat="1" applyFont="1" applyBorder="1" applyAlignment="1">
      <alignment horizontal="distributed" vertical="center" indent="9"/>
    </xf>
    <xf numFmtId="178" fontId="4" fillId="0" borderId="71" xfId="0" applyNumberFormat="1" applyFont="1" applyBorder="1" applyAlignment="1">
      <alignment horizontal="distributed" vertical="center" indent="9"/>
    </xf>
    <xf numFmtId="178" fontId="4" fillId="0" borderId="72" xfId="0" applyNumberFormat="1" applyFont="1" applyBorder="1" applyAlignment="1">
      <alignment horizontal="distributed" vertical="center" indent="9"/>
    </xf>
    <xf numFmtId="178" fontId="4" fillId="0" borderId="73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82" xfId="0" applyFont="1" applyFill="1" applyBorder="1" applyAlignment="1">
      <alignment wrapText="1"/>
    </xf>
    <xf numFmtId="0" fontId="8" fillId="34" borderId="83" xfId="0" applyFont="1" applyFill="1" applyBorder="1" applyAlignment="1">
      <alignment wrapText="1"/>
    </xf>
    <xf numFmtId="0" fontId="8" fillId="34" borderId="84" xfId="0" applyFont="1" applyFill="1" applyBorder="1" applyAlignment="1">
      <alignment horizontal="center" vertical="center" wrapText="1"/>
    </xf>
    <xf numFmtId="0" fontId="8" fillId="34" borderId="85" xfId="0" applyFont="1" applyFill="1" applyBorder="1" applyAlignment="1">
      <alignment horizontal="center" vertical="center" wrapText="1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horizontal="center" vertical="center" wrapText="1"/>
    </xf>
    <xf numFmtId="0" fontId="8" fillId="34" borderId="88" xfId="0" applyFont="1" applyFill="1" applyBorder="1" applyAlignment="1">
      <alignment horizontal="center" vertical="center" wrapText="1"/>
    </xf>
    <xf numFmtId="0" fontId="8" fillId="34" borderId="89" xfId="0" applyFont="1" applyFill="1" applyBorder="1" applyAlignment="1">
      <alignment horizontal="center" vertical="center" wrapText="1"/>
    </xf>
    <xf numFmtId="0" fontId="8" fillId="34" borderId="90" xfId="0" applyFont="1" applyFill="1" applyBorder="1" applyAlignment="1">
      <alignment horizontal="center" vertical="center" wrapText="1"/>
    </xf>
    <xf numFmtId="0" fontId="4" fillId="35" borderId="60" xfId="0" applyNumberFormat="1" applyFont="1" applyFill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92" xfId="0" applyNumberFormat="1" applyFont="1" applyBorder="1" applyAlignment="1">
      <alignment horizontal="distributed" vertical="center"/>
    </xf>
    <xf numFmtId="178" fontId="5" fillId="0" borderId="83" xfId="0" applyNumberFormat="1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93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94" xfId="0" applyFont="1" applyBorder="1" applyAlignment="1">
      <alignment horizontal="distributed" vertical="center"/>
    </xf>
    <xf numFmtId="0" fontId="5" fillId="0" borderId="95" xfId="0" applyFont="1" applyBorder="1" applyAlignment="1">
      <alignment horizontal="distributed" vertical="center"/>
    </xf>
    <xf numFmtId="0" fontId="5" fillId="0" borderId="9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distributed" vertical="center"/>
    </xf>
    <xf numFmtId="49" fontId="4" fillId="35" borderId="80" xfId="0" applyNumberFormat="1" applyFont="1" applyFill="1" applyBorder="1" applyAlignment="1">
      <alignment horizontal="distributed" vertical="center"/>
    </xf>
    <xf numFmtId="49" fontId="4" fillId="35" borderId="81" xfId="0" applyNumberFormat="1" applyFont="1" applyFill="1" applyBorder="1" applyAlignment="1">
      <alignment horizontal="distributed" vertical="center"/>
    </xf>
    <xf numFmtId="0" fontId="4" fillId="35" borderId="76" xfId="0" applyNumberFormat="1" applyFont="1" applyFill="1" applyBorder="1" applyAlignment="1">
      <alignment horizontal="distributed" vertical="center"/>
    </xf>
    <xf numFmtId="0" fontId="4" fillId="35" borderId="59" xfId="0" applyNumberFormat="1" applyFont="1" applyFill="1" applyBorder="1" applyAlignment="1">
      <alignment horizontal="distributed" vertical="center"/>
    </xf>
    <xf numFmtId="178" fontId="5" fillId="0" borderId="69" xfId="0" applyNumberFormat="1" applyFont="1" applyBorder="1" applyAlignment="1">
      <alignment horizontal="center" vertical="center"/>
    </xf>
    <xf numFmtId="178" fontId="5" fillId="0" borderId="70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71" xfId="0" applyNumberFormat="1" applyFont="1" applyBorder="1" applyAlignment="1">
      <alignment horizontal="center" vertical="center"/>
    </xf>
    <xf numFmtId="178" fontId="5" fillId="0" borderId="72" xfId="0" applyNumberFormat="1" applyFont="1" applyBorder="1" applyAlignment="1">
      <alignment horizontal="center" vertical="center"/>
    </xf>
    <xf numFmtId="178" fontId="5" fillId="0" borderId="73" xfId="0" applyNumberFormat="1" applyFont="1" applyBorder="1" applyAlignment="1">
      <alignment horizontal="center" vertical="center"/>
    </xf>
    <xf numFmtId="178" fontId="5" fillId="0" borderId="69" xfId="0" applyNumberFormat="1" applyFont="1" applyBorder="1" applyAlignment="1">
      <alignment horizontal="center" vertical="center"/>
    </xf>
    <xf numFmtId="178" fontId="5" fillId="0" borderId="70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71" xfId="0" applyNumberFormat="1" applyFont="1" applyBorder="1" applyAlignment="1">
      <alignment horizontal="center" vertical="center"/>
    </xf>
    <xf numFmtId="178" fontId="5" fillId="0" borderId="72" xfId="0" applyNumberFormat="1" applyFont="1" applyBorder="1" applyAlignment="1">
      <alignment horizontal="center" vertical="center"/>
    </xf>
    <xf numFmtId="178" fontId="5" fillId="0" borderId="73" xfId="0" applyNumberFormat="1" applyFont="1" applyBorder="1" applyAlignment="1">
      <alignment horizontal="center" vertical="center"/>
    </xf>
    <xf numFmtId="6" fontId="5" fillId="0" borderId="69" xfId="97" applyFont="1" applyBorder="1" applyAlignment="1">
      <alignment horizontal="center" vertical="center"/>
    </xf>
    <xf numFmtId="6" fontId="5" fillId="0" borderId="70" xfId="97" applyFont="1" applyBorder="1" applyAlignment="1">
      <alignment horizontal="center" vertical="center"/>
    </xf>
    <xf numFmtId="6" fontId="5" fillId="0" borderId="16" xfId="97" applyFont="1" applyBorder="1" applyAlignment="1">
      <alignment horizontal="center" vertical="center"/>
    </xf>
    <xf numFmtId="6" fontId="5" fillId="0" borderId="71" xfId="97" applyFont="1" applyBorder="1" applyAlignment="1">
      <alignment horizontal="center" vertical="center"/>
    </xf>
    <xf numFmtId="6" fontId="5" fillId="0" borderId="72" xfId="97" applyFont="1" applyBorder="1" applyAlignment="1">
      <alignment horizontal="center" vertical="center"/>
    </xf>
    <xf numFmtId="6" fontId="5" fillId="0" borderId="73" xfId="97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38" fontId="6" fillId="0" borderId="97" xfId="80" applyFont="1" applyBorder="1" applyAlignment="1">
      <alignment vertical="center"/>
    </xf>
    <xf numFmtId="38" fontId="6" fillId="0" borderId="49" xfId="80" applyFont="1" applyBorder="1" applyAlignment="1">
      <alignment vertical="center"/>
    </xf>
    <xf numFmtId="38" fontId="6" fillId="0" borderId="24" xfId="80" applyFont="1" applyBorder="1" applyAlignment="1">
      <alignment vertical="center"/>
    </xf>
    <xf numFmtId="38" fontId="5" fillId="0" borderId="98" xfId="80" applyFont="1" applyBorder="1" applyAlignment="1">
      <alignment vertical="center"/>
    </xf>
    <xf numFmtId="38" fontId="5" fillId="0" borderId="99" xfId="80" applyFont="1" applyBorder="1" applyAlignment="1">
      <alignment vertical="center"/>
    </xf>
    <xf numFmtId="176" fontId="5" fillId="0" borderId="64" xfId="0" applyNumberFormat="1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100" xfId="0" applyNumberFormat="1" applyFont="1" applyBorder="1" applyAlignment="1">
      <alignment horizontal="right" vertical="center" shrinkToFit="1"/>
    </xf>
    <xf numFmtId="176" fontId="5" fillId="0" borderId="101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68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38" fontId="5" fillId="0" borderId="36" xfId="80" applyFont="1" applyBorder="1" applyAlignment="1">
      <alignment horizontal="right" vertical="center"/>
    </xf>
    <xf numFmtId="38" fontId="5" fillId="0" borderId="49" xfId="80" applyFont="1" applyBorder="1" applyAlignment="1">
      <alignment horizontal="right" vertical="center"/>
    </xf>
    <xf numFmtId="38" fontId="5" fillId="0" borderId="19" xfId="80" applyFont="1" applyBorder="1" applyAlignment="1">
      <alignment horizontal="right" vertical="center"/>
    </xf>
    <xf numFmtId="38" fontId="5" fillId="18" borderId="19" xfId="80" applyFont="1" applyFill="1" applyBorder="1" applyAlignment="1">
      <alignment horizontal="right" vertical="center"/>
    </xf>
    <xf numFmtId="38" fontId="5" fillId="0" borderId="102" xfId="80" applyFont="1" applyBorder="1" applyAlignment="1">
      <alignment horizontal="right" vertical="center"/>
    </xf>
    <xf numFmtId="38" fontId="5" fillId="0" borderId="103" xfId="80" applyFont="1" applyBorder="1" applyAlignment="1">
      <alignment horizontal="right" vertical="center"/>
    </xf>
    <xf numFmtId="177" fontId="5" fillId="0" borderId="104" xfId="8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92" xfId="8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82" xfId="0" applyNumberFormat="1" applyFont="1" applyBorder="1" applyAlignment="1">
      <alignment horizontal="right" vertical="center" shrinkToFit="1"/>
    </xf>
    <xf numFmtId="177" fontId="5" fillId="0" borderId="83" xfId="8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 shrinkToFit="1"/>
    </xf>
    <xf numFmtId="176" fontId="5" fillId="0" borderId="49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18" borderId="19" xfId="0" applyNumberFormat="1" applyFont="1" applyFill="1" applyBorder="1" applyAlignment="1">
      <alignment horizontal="right" vertical="center" shrinkToFit="1"/>
    </xf>
    <xf numFmtId="38" fontId="5" fillId="34" borderId="102" xfId="80" applyFont="1" applyFill="1" applyBorder="1" applyAlignment="1">
      <alignment horizontal="right" vertical="center"/>
    </xf>
    <xf numFmtId="38" fontId="5" fillId="34" borderId="103" xfId="80" applyFont="1" applyFill="1" applyBorder="1" applyAlignment="1">
      <alignment horizontal="right" vertical="center"/>
    </xf>
    <xf numFmtId="176" fontId="5" fillId="34" borderId="38" xfId="0" applyNumberFormat="1" applyFont="1" applyFill="1" applyBorder="1" applyAlignment="1">
      <alignment horizontal="right" vertical="center" shrinkToFit="1"/>
    </xf>
    <xf numFmtId="176" fontId="5" fillId="34" borderId="0" xfId="0" applyNumberFormat="1" applyFont="1" applyFill="1" applyBorder="1" applyAlignment="1">
      <alignment horizontal="right" vertical="center" shrinkToFit="1"/>
    </xf>
    <xf numFmtId="176" fontId="5" fillId="34" borderId="12" xfId="0" applyNumberFormat="1" applyFont="1" applyFill="1" applyBorder="1" applyAlignment="1">
      <alignment horizontal="right" vertical="center" shrinkToFit="1"/>
    </xf>
    <xf numFmtId="176" fontId="5" fillId="34" borderId="82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0" fillId="0" borderId="80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38" fontId="5" fillId="34" borderId="105" xfId="80" applyFont="1" applyFill="1" applyBorder="1" applyAlignment="1">
      <alignment horizontal="right" vertical="center"/>
    </xf>
    <xf numFmtId="38" fontId="5" fillId="34" borderId="49" xfId="80" applyFont="1" applyFill="1" applyBorder="1" applyAlignment="1">
      <alignment horizontal="right" vertical="center"/>
    </xf>
    <xf numFmtId="38" fontId="5" fillId="34" borderId="49" xfId="80" applyFont="1" applyFill="1" applyBorder="1" applyAlignment="1">
      <alignment horizontal="right" vertical="center" wrapText="1"/>
    </xf>
    <xf numFmtId="38" fontId="5" fillId="34" borderId="19" xfId="80" applyFont="1" applyFill="1" applyBorder="1" applyAlignment="1">
      <alignment horizontal="right" vertical="center"/>
    </xf>
    <xf numFmtId="38" fontId="5" fillId="34" borderId="97" xfId="80" applyFont="1" applyFill="1" applyBorder="1" applyAlignment="1">
      <alignment horizontal="right" vertical="center"/>
    </xf>
    <xf numFmtId="176" fontId="4" fillId="34" borderId="49" xfId="0" applyNumberFormat="1" applyFont="1" applyFill="1" applyBorder="1" applyAlignment="1">
      <alignment horizontal="right" vertical="center" shrinkToFit="1"/>
    </xf>
    <xf numFmtId="176" fontId="4" fillId="34" borderId="106" xfId="0" applyNumberFormat="1" applyFont="1" applyFill="1" applyBorder="1" applyAlignment="1">
      <alignment horizontal="right" vertical="center" shrinkToFit="1"/>
    </xf>
    <xf numFmtId="176" fontId="4" fillId="34" borderId="107" xfId="0" applyNumberFormat="1" applyFont="1" applyFill="1" applyBorder="1" applyAlignment="1">
      <alignment horizontal="right" vertical="center" shrinkToFit="1"/>
    </xf>
    <xf numFmtId="177" fontId="5" fillId="34" borderId="31" xfId="80" applyNumberFormat="1" applyFont="1" applyFill="1" applyBorder="1" applyAlignment="1">
      <alignment horizontal="right" vertical="center"/>
    </xf>
    <xf numFmtId="176" fontId="5" fillId="34" borderId="34" xfId="0" applyNumberFormat="1" applyFont="1" applyFill="1" applyBorder="1" applyAlignment="1">
      <alignment horizontal="right" vertical="center" shrinkToFit="1"/>
    </xf>
    <xf numFmtId="176" fontId="5" fillId="34" borderId="46" xfId="0" applyNumberFormat="1" applyFont="1" applyFill="1" applyBorder="1" applyAlignment="1">
      <alignment horizontal="right" vertical="center" shrinkToFit="1"/>
    </xf>
    <xf numFmtId="176" fontId="5" fillId="34" borderId="10" xfId="0" applyNumberFormat="1" applyFont="1" applyFill="1" applyBorder="1" applyAlignment="1">
      <alignment horizontal="right" vertical="center" shrinkToFit="1"/>
    </xf>
    <xf numFmtId="176" fontId="5" fillId="34" borderId="64" xfId="0" applyNumberFormat="1" applyFont="1" applyFill="1" applyBorder="1" applyAlignment="1">
      <alignment horizontal="right" vertical="center" shrinkToFit="1"/>
    </xf>
    <xf numFmtId="177" fontId="5" fillId="34" borderId="56" xfId="0" applyNumberFormat="1" applyFont="1" applyFill="1" applyBorder="1" applyAlignment="1">
      <alignment horizontal="right" vertical="center" shrinkToFit="1"/>
    </xf>
    <xf numFmtId="0" fontId="5" fillId="34" borderId="34" xfId="0" applyNumberFormat="1" applyFont="1" applyFill="1" applyBorder="1" applyAlignment="1">
      <alignment horizontal="right" vertical="center" shrinkToFit="1"/>
    </xf>
    <xf numFmtId="176" fontId="5" fillId="34" borderId="35" xfId="0" applyNumberFormat="1" applyFont="1" applyFill="1" applyBorder="1" applyAlignment="1">
      <alignment horizontal="right" vertical="center" shrinkToFit="1"/>
    </xf>
    <xf numFmtId="176" fontId="5" fillId="34" borderId="14" xfId="0" applyNumberFormat="1" applyFont="1" applyFill="1" applyBorder="1" applyAlignment="1">
      <alignment horizontal="right" vertical="center" shrinkToFit="1"/>
    </xf>
    <xf numFmtId="176" fontId="5" fillId="34" borderId="11" xfId="0" applyNumberFormat="1" applyFont="1" applyFill="1" applyBorder="1" applyAlignment="1">
      <alignment horizontal="right" vertical="center" shrinkToFit="1"/>
    </xf>
    <xf numFmtId="177" fontId="5" fillId="34" borderId="57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Alignment="1">
      <alignment/>
    </xf>
    <xf numFmtId="38" fontId="5" fillId="34" borderId="97" xfId="80" applyFont="1" applyFill="1" applyBorder="1" applyAlignment="1">
      <alignment horizontal="right" vertical="center" wrapText="1"/>
    </xf>
    <xf numFmtId="176" fontId="5" fillId="34" borderId="44" xfId="0" applyNumberFormat="1" applyFont="1" applyFill="1" applyBorder="1" applyAlignment="1">
      <alignment horizontal="right" vertical="center" shrinkToFit="1"/>
    </xf>
    <xf numFmtId="0" fontId="0" fillId="0" borderId="61" xfId="0" applyFont="1" applyBorder="1" applyAlignment="1">
      <alignment horizontal="distributed" vertical="center"/>
    </xf>
    <xf numFmtId="176" fontId="5" fillId="34" borderId="106" xfId="0" applyNumberFormat="1" applyFont="1" applyFill="1" applyBorder="1" applyAlignment="1">
      <alignment horizontal="right" vertical="center" shrinkToFit="1"/>
    </xf>
    <xf numFmtId="176" fontId="5" fillId="34" borderId="108" xfId="0" applyNumberFormat="1" applyFont="1" applyFill="1" applyBorder="1" applyAlignment="1">
      <alignment horizontal="right" vertical="center" shrinkToFit="1"/>
    </xf>
    <xf numFmtId="176" fontId="5" fillId="34" borderId="107" xfId="0" applyNumberFormat="1" applyFont="1" applyFill="1" applyBorder="1" applyAlignment="1">
      <alignment horizontal="right" vertical="center" shrinkToFit="1"/>
    </xf>
    <xf numFmtId="176" fontId="5" fillId="34" borderId="109" xfId="0" applyNumberFormat="1" applyFont="1" applyFill="1" applyBorder="1" applyAlignment="1">
      <alignment horizontal="right" vertical="center" shrinkToFit="1"/>
    </xf>
    <xf numFmtId="176" fontId="5" fillId="34" borderId="92" xfId="0" applyNumberFormat="1" applyFont="1" applyFill="1" applyBorder="1" applyAlignment="1">
      <alignment horizontal="right" vertical="center" shrinkToFit="1"/>
    </xf>
    <xf numFmtId="176" fontId="5" fillId="34" borderId="95" xfId="0" applyNumberFormat="1" applyFont="1" applyFill="1" applyBorder="1" applyAlignment="1">
      <alignment horizontal="right" vertical="center" shrinkToFit="1"/>
    </xf>
    <xf numFmtId="176" fontId="5" fillId="34" borderId="83" xfId="0" applyNumberFormat="1" applyFont="1" applyFill="1" applyBorder="1" applyAlignment="1">
      <alignment horizontal="right" vertical="center" shrinkToFit="1"/>
    </xf>
    <xf numFmtId="178" fontId="5" fillId="34" borderId="97" xfId="0" applyNumberFormat="1" applyFont="1" applyFill="1" applyBorder="1" applyAlignment="1">
      <alignment horizontal="right" vertical="center"/>
    </xf>
    <xf numFmtId="178" fontId="5" fillId="34" borderId="97" xfId="0" applyNumberFormat="1" applyFont="1" applyFill="1" applyBorder="1" applyAlignment="1">
      <alignment horizontal="right" vertical="center" wrapText="1"/>
    </xf>
    <xf numFmtId="178" fontId="5" fillId="34" borderId="49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9.11&#26376;&#22577;%20(&#38598;&#32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被保険者数"/>
      <sheetName val="t-1"/>
      <sheetName val="h-1"/>
      <sheetName val="認定者数"/>
      <sheetName val="t-2-1"/>
      <sheetName val="h-2-1"/>
      <sheetName val="認定者数 (2割負担対象者)"/>
      <sheetName val="t-2-4"/>
      <sheetName val="h-2-4"/>
      <sheetName val="サービス受給者数"/>
      <sheetName val="t-3-1"/>
      <sheetName val="h-3-1"/>
      <sheetName val="t-4-1"/>
      <sheetName val="h-4-1"/>
      <sheetName val="t-5-1"/>
      <sheetName val="h-5-1"/>
      <sheetName val="給付費"/>
      <sheetName val="t-6-1"/>
      <sheetName val="h-6-1"/>
      <sheetName val="一人あたり支給額"/>
      <sheetName val="高額介護サービス"/>
      <sheetName val="t-７"/>
      <sheetName val="h-７"/>
      <sheetName val="特定入所者"/>
      <sheetName val="t-8"/>
      <sheetName val="h-8"/>
      <sheetName val="Sheet6"/>
    </sheetNames>
    <sheetDataSet>
      <sheetData sheetId="1">
        <row r="30">
          <cell r="B30">
            <v>520171</v>
          </cell>
          <cell r="C30">
            <v>2228</v>
          </cell>
          <cell r="D30">
            <v>1895</v>
          </cell>
          <cell r="E30">
            <v>520504</v>
          </cell>
          <cell r="F30">
            <v>259514</v>
          </cell>
          <cell r="G30">
            <v>260990</v>
          </cell>
        </row>
      </sheetData>
      <sheetData sheetId="2">
        <row r="979">
          <cell r="C979">
            <v>80045</v>
          </cell>
          <cell r="D979">
            <v>305</v>
          </cell>
          <cell r="E979">
            <v>288</v>
          </cell>
          <cell r="F979">
            <v>80062</v>
          </cell>
          <cell r="G979">
            <v>38613</v>
          </cell>
          <cell r="H979">
            <v>41449</v>
          </cell>
        </row>
        <row r="980">
          <cell r="C980">
            <v>78898</v>
          </cell>
          <cell r="D980">
            <v>328</v>
          </cell>
          <cell r="E980">
            <v>250</v>
          </cell>
          <cell r="F980">
            <v>78976</v>
          </cell>
          <cell r="G980">
            <v>42236</v>
          </cell>
          <cell r="H980">
            <v>36740</v>
          </cell>
        </row>
        <row r="981">
          <cell r="C981">
            <v>39005</v>
          </cell>
          <cell r="D981">
            <v>158</v>
          </cell>
          <cell r="E981">
            <v>145</v>
          </cell>
          <cell r="F981">
            <v>39018</v>
          </cell>
          <cell r="G981">
            <v>18470</v>
          </cell>
          <cell r="H981">
            <v>20548</v>
          </cell>
        </row>
        <row r="982">
          <cell r="C982">
            <v>47267</v>
          </cell>
          <cell r="D982">
            <v>199</v>
          </cell>
          <cell r="E982">
            <v>164</v>
          </cell>
          <cell r="F982">
            <v>47302</v>
          </cell>
          <cell r="G982">
            <v>22935</v>
          </cell>
          <cell r="H982">
            <v>24367</v>
          </cell>
        </row>
        <row r="983">
          <cell r="C983">
            <v>36209</v>
          </cell>
          <cell r="D983">
            <v>178</v>
          </cell>
          <cell r="E983">
            <v>118</v>
          </cell>
          <cell r="F983">
            <v>36269</v>
          </cell>
          <cell r="G983">
            <v>18961</v>
          </cell>
          <cell r="H983">
            <v>17308</v>
          </cell>
        </row>
        <row r="984">
          <cell r="C984">
            <v>23700</v>
          </cell>
          <cell r="D984">
            <v>129</v>
          </cell>
          <cell r="E984">
            <v>88</v>
          </cell>
          <cell r="F984">
            <v>23741</v>
          </cell>
          <cell r="G984">
            <v>13194</v>
          </cell>
          <cell r="H984">
            <v>10547</v>
          </cell>
        </row>
        <row r="985">
          <cell r="C985">
            <v>6963</v>
          </cell>
          <cell r="D985">
            <v>35</v>
          </cell>
          <cell r="E985">
            <v>44</v>
          </cell>
          <cell r="F985">
            <v>6954</v>
          </cell>
          <cell r="G985">
            <v>3203</v>
          </cell>
          <cell r="H985">
            <v>3751</v>
          </cell>
        </row>
        <row r="986">
          <cell r="C986">
            <v>11975</v>
          </cell>
          <cell r="D986">
            <v>57</v>
          </cell>
          <cell r="E986">
            <v>43</v>
          </cell>
          <cell r="F986">
            <v>11989</v>
          </cell>
          <cell r="G986">
            <v>6022</v>
          </cell>
          <cell r="H986">
            <v>5967</v>
          </cell>
        </row>
        <row r="987">
          <cell r="C987">
            <v>19403</v>
          </cell>
          <cell r="D987">
            <v>65</v>
          </cell>
          <cell r="E987">
            <v>88</v>
          </cell>
          <cell r="F987">
            <v>19380</v>
          </cell>
          <cell r="G987">
            <v>8789</v>
          </cell>
          <cell r="H987">
            <v>10591</v>
          </cell>
        </row>
        <row r="988">
          <cell r="C988">
            <v>29367</v>
          </cell>
          <cell r="D988">
            <v>127</v>
          </cell>
          <cell r="E988">
            <v>115</v>
          </cell>
          <cell r="F988">
            <v>29379</v>
          </cell>
          <cell r="G988">
            <v>13748</v>
          </cell>
          <cell r="H988">
            <v>15631</v>
          </cell>
        </row>
        <row r="989">
          <cell r="C989">
            <v>1974</v>
          </cell>
          <cell r="D989">
            <v>8</v>
          </cell>
          <cell r="E989">
            <v>7</v>
          </cell>
          <cell r="F989">
            <v>1975</v>
          </cell>
          <cell r="G989">
            <v>1108</v>
          </cell>
          <cell r="H989">
            <v>867</v>
          </cell>
        </row>
        <row r="990">
          <cell r="C990">
            <v>7225</v>
          </cell>
          <cell r="D990">
            <v>35</v>
          </cell>
          <cell r="E990">
            <v>33</v>
          </cell>
          <cell r="F990">
            <v>7227</v>
          </cell>
          <cell r="G990">
            <v>4427</v>
          </cell>
          <cell r="H990">
            <v>2800</v>
          </cell>
        </row>
        <row r="991">
          <cell r="C991">
            <v>10434</v>
          </cell>
          <cell r="D991">
            <v>56</v>
          </cell>
          <cell r="E991">
            <v>36</v>
          </cell>
          <cell r="F991">
            <v>10454</v>
          </cell>
          <cell r="G991">
            <v>5323</v>
          </cell>
          <cell r="H991">
            <v>5131</v>
          </cell>
        </row>
        <row r="992">
          <cell r="C992">
            <v>2063</v>
          </cell>
          <cell r="D992">
            <v>3</v>
          </cell>
          <cell r="E992">
            <v>5</v>
          </cell>
          <cell r="F992">
            <v>2061</v>
          </cell>
          <cell r="G992">
            <v>1022</v>
          </cell>
          <cell r="H992">
            <v>1039</v>
          </cell>
        </row>
        <row r="993">
          <cell r="C993">
            <v>2864</v>
          </cell>
          <cell r="D993">
            <v>21</v>
          </cell>
          <cell r="E993">
            <v>14</v>
          </cell>
          <cell r="F993">
            <v>2871</v>
          </cell>
          <cell r="G993">
            <v>1437</v>
          </cell>
          <cell r="H993">
            <v>1434</v>
          </cell>
        </row>
        <row r="994">
          <cell r="C994">
            <v>4708</v>
          </cell>
          <cell r="D994">
            <v>20</v>
          </cell>
          <cell r="E994">
            <v>15</v>
          </cell>
          <cell r="F994">
            <v>4713</v>
          </cell>
          <cell r="G994">
            <v>2152</v>
          </cell>
          <cell r="H994">
            <v>2561</v>
          </cell>
        </row>
        <row r="995">
          <cell r="C995">
            <v>6657</v>
          </cell>
          <cell r="D995">
            <v>28</v>
          </cell>
          <cell r="E995">
            <v>12</v>
          </cell>
          <cell r="F995">
            <v>6673</v>
          </cell>
          <cell r="G995">
            <v>3335</v>
          </cell>
          <cell r="H995">
            <v>3338</v>
          </cell>
        </row>
        <row r="996">
          <cell r="C996">
            <v>3924</v>
          </cell>
          <cell r="D996">
            <v>21</v>
          </cell>
          <cell r="E996">
            <v>12</v>
          </cell>
          <cell r="F996">
            <v>3933</v>
          </cell>
          <cell r="G996">
            <v>1672</v>
          </cell>
          <cell r="H996">
            <v>2261</v>
          </cell>
        </row>
        <row r="997">
          <cell r="C997">
            <v>4066</v>
          </cell>
          <cell r="D997">
            <v>14</v>
          </cell>
          <cell r="E997">
            <v>9</v>
          </cell>
          <cell r="F997">
            <v>4071</v>
          </cell>
          <cell r="G997">
            <v>2025</v>
          </cell>
          <cell r="H997">
            <v>2046</v>
          </cell>
        </row>
        <row r="998">
          <cell r="C998">
            <v>2688</v>
          </cell>
          <cell r="D998">
            <v>13</v>
          </cell>
          <cell r="E998">
            <v>19</v>
          </cell>
          <cell r="F998">
            <v>2682</v>
          </cell>
          <cell r="G998">
            <v>1286</v>
          </cell>
          <cell r="H998">
            <v>1396</v>
          </cell>
        </row>
        <row r="999">
          <cell r="C999">
            <v>4019</v>
          </cell>
          <cell r="D999">
            <v>16</v>
          </cell>
          <cell r="E999">
            <v>18</v>
          </cell>
          <cell r="F999">
            <v>4017</v>
          </cell>
          <cell r="G999">
            <v>1665</v>
          </cell>
          <cell r="H999">
            <v>2352</v>
          </cell>
        </row>
        <row r="1000">
          <cell r="C1000">
            <v>6508</v>
          </cell>
          <cell r="D1000">
            <v>22</v>
          </cell>
          <cell r="E1000">
            <v>19</v>
          </cell>
          <cell r="F1000">
            <v>6511</v>
          </cell>
          <cell r="G1000">
            <v>2482</v>
          </cell>
          <cell r="H1000">
            <v>4029</v>
          </cell>
        </row>
        <row r="1001">
          <cell r="C1001">
            <v>14550</v>
          </cell>
          <cell r="D1001">
            <v>53</v>
          </cell>
          <cell r="E1001">
            <v>54</v>
          </cell>
          <cell r="F1001">
            <v>14549</v>
          </cell>
          <cell r="G1001">
            <v>6376</v>
          </cell>
          <cell r="H1001">
            <v>8173</v>
          </cell>
        </row>
        <row r="1002">
          <cell r="C1002">
            <v>14555</v>
          </cell>
          <cell r="D1002">
            <v>77</v>
          </cell>
          <cell r="E1002">
            <v>70</v>
          </cell>
          <cell r="F1002">
            <v>14562</v>
          </cell>
          <cell r="G1002">
            <v>6468</v>
          </cell>
          <cell r="H1002">
            <v>8094</v>
          </cell>
        </row>
        <row r="1003">
          <cell r="C1003">
            <v>61104</v>
          </cell>
          <cell r="D1003">
            <v>260</v>
          </cell>
          <cell r="E1003">
            <v>229</v>
          </cell>
          <cell r="F1003">
            <v>61135</v>
          </cell>
          <cell r="G1003">
            <v>32565</v>
          </cell>
          <cell r="H1003">
            <v>28570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abSelected="1" zoomScale="70" zoomScaleNormal="70" zoomScalePageLayoutView="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19" customWidth="1"/>
    <col min="9" max="9" width="0" style="19" hidden="1" customWidth="1"/>
    <col min="10" max="16384" width="9.00390625" style="19" hidden="1" customWidth="1"/>
  </cols>
  <sheetData>
    <row r="1" s="297" customFormat="1" ht="21.75" customHeight="1" thickBot="1">
      <c r="A1" s="66" t="s">
        <v>91</v>
      </c>
    </row>
    <row r="2" spans="1:7" ht="17.25" customHeight="1" thickBot="1" thickTop="1">
      <c r="A2" s="298" t="s">
        <v>107</v>
      </c>
      <c r="B2" s="26"/>
      <c r="C2" s="26"/>
      <c r="D2" s="18"/>
      <c r="E2" s="18"/>
      <c r="F2" s="130" t="s">
        <v>108</v>
      </c>
      <c r="G2" s="131"/>
    </row>
    <row r="3" spans="1:7" ht="12.75" customHeight="1" thickTop="1">
      <c r="A3" s="20"/>
      <c r="B3" s="20"/>
      <c r="C3" s="20"/>
      <c r="D3" s="20"/>
      <c r="E3" s="20"/>
      <c r="F3" s="20"/>
      <c r="G3" s="20"/>
    </row>
    <row r="4" spans="5:7" ht="12.75" customHeight="1" thickBot="1">
      <c r="E4" s="2"/>
      <c r="F4" s="2"/>
      <c r="G4" s="2" t="s">
        <v>39</v>
      </c>
    </row>
    <row r="5" spans="1:7" ht="15" customHeight="1">
      <c r="A5" s="132" t="s">
        <v>0</v>
      </c>
      <c r="B5" s="135" t="s">
        <v>40</v>
      </c>
      <c r="C5" s="138" t="s">
        <v>41</v>
      </c>
      <c r="D5" s="138" t="s">
        <v>42</v>
      </c>
      <c r="E5" s="141" t="s">
        <v>43</v>
      </c>
      <c r="F5" s="21"/>
      <c r="G5" s="22"/>
    </row>
    <row r="6" spans="1:7" ht="15" customHeight="1">
      <c r="A6" s="133"/>
      <c r="B6" s="136"/>
      <c r="C6" s="139"/>
      <c r="D6" s="139"/>
      <c r="E6" s="142"/>
      <c r="F6" s="23" t="s">
        <v>44</v>
      </c>
      <c r="G6" s="144" t="s">
        <v>45</v>
      </c>
    </row>
    <row r="7" spans="1:7" ht="15" customHeight="1" thickBot="1">
      <c r="A7" s="134"/>
      <c r="B7" s="137"/>
      <c r="C7" s="140"/>
      <c r="D7" s="140"/>
      <c r="E7" s="143"/>
      <c r="F7" s="24" t="s">
        <v>46</v>
      </c>
      <c r="G7" s="145"/>
    </row>
    <row r="8" spans="1:7" ht="30" customHeight="1" thickBot="1">
      <c r="A8" s="25" t="s">
        <v>47</v>
      </c>
      <c r="B8" s="299">
        <f>'[1]t-1'!B30</f>
        <v>520171</v>
      </c>
      <c r="C8" s="300">
        <f>'[1]t-1'!C30</f>
        <v>2228</v>
      </c>
      <c r="D8" s="300">
        <f>'[1]t-1'!D30</f>
        <v>1895</v>
      </c>
      <c r="E8" s="301">
        <f>'[1]t-1'!E30</f>
        <v>520504</v>
      </c>
      <c r="F8" s="302">
        <f>'[1]t-1'!F30</f>
        <v>259514</v>
      </c>
      <c r="G8" s="303">
        <f>'[1]t-1'!G30</f>
        <v>260990</v>
      </c>
    </row>
    <row r="9" spans="1:7" ht="30" customHeight="1" thickTop="1">
      <c r="A9" s="3" t="s">
        <v>5</v>
      </c>
      <c r="B9" s="304">
        <f>'[1]h-1'!C979</f>
        <v>80045</v>
      </c>
      <c r="C9" s="305">
        <f>'[1]h-1'!D979</f>
        <v>305</v>
      </c>
      <c r="D9" s="305">
        <f>'[1]h-1'!E979</f>
        <v>288</v>
      </c>
      <c r="E9" s="306">
        <f>'[1]h-1'!F979</f>
        <v>80062</v>
      </c>
      <c r="F9" s="307">
        <f>'[1]h-1'!G979</f>
        <v>38613</v>
      </c>
      <c r="G9" s="308">
        <f>'[1]h-1'!H979</f>
        <v>41449</v>
      </c>
    </row>
    <row r="10" spans="1:7" ht="30" customHeight="1">
      <c r="A10" s="3" t="s">
        <v>6</v>
      </c>
      <c r="B10" s="304">
        <f>'[1]h-1'!C980</f>
        <v>78898</v>
      </c>
      <c r="C10" s="305">
        <f>'[1]h-1'!D980</f>
        <v>328</v>
      </c>
      <c r="D10" s="305">
        <f>'[1]h-1'!E980</f>
        <v>250</v>
      </c>
      <c r="E10" s="306">
        <f>'[1]h-1'!F980</f>
        <v>78976</v>
      </c>
      <c r="F10" s="307">
        <f>'[1]h-1'!G980</f>
        <v>42236</v>
      </c>
      <c r="G10" s="308">
        <f>'[1]h-1'!H980</f>
        <v>36740</v>
      </c>
    </row>
    <row r="11" spans="1:7" ht="30" customHeight="1">
      <c r="A11" s="3" t="s">
        <v>7</v>
      </c>
      <c r="B11" s="304">
        <f>'[1]h-1'!C981</f>
        <v>39005</v>
      </c>
      <c r="C11" s="305">
        <f>'[1]h-1'!D981</f>
        <v>158</v>
      </c>
      <c r="D11" s="305">
        <f>'[1]h-1'!E981</f>
        <v>145</v>
      </c>
      <c r="E11" s="306">
        <f>'[1]h-1'!F981</f>
        <v>39018</v>
      </c>
      <c r="F11" s="307">
        <f>'[1]h-1'!G981</f>
        <v>18470</v>
      </c>
      <c r="G11" s="308">
        <f>'[1]h-1'!H981</f>
        <v>20548</v>
      </c>
    </row>
    <row r="12" spans="1:7" ht="30" customHeight="1">
      <c r="A12" s="3" t="s">
        <v>8</v>
      </c>
      <c r="B12" s="304">
        <f>'[1]h-1'!C982</f>
        <v>47267</v>
      </c>
      <c r="C12" s="305">
        <f>'[1]h-1'!D982</f>
        <v>199</v>
      </c>
      <c r="D12" s="305">
        <f>'[1]h-1'!E982</f>
        <v>164</v>
      </c>
      <c r="E12" s="306">
        <f>'[1]h-1'!F982</f>
        <v>47302</v>
      </c>
      <c r="F12" s="307">
        <f>'[1]h-1'!G982</f>
        <v>22935</v>
      </c>
      <c r="G12" s="308">
        <f>'[1]h-1'!H982</f>
        <v>24367</v>
      </c>
    </row>
    <row r="13" spans="1:7" ht="30" customHeight="1">
      <c r="A13" s="3" t="s">
        <v>9</v>
      </c>
      <c r="B13" s="304">
        <f>'[1]h-1'!C983</f>
        <v>36209</v>
      </c>
      <c r="C13" s="305">
        <f>'[1]h-1'!D983</f>
        <v>178</v>
      </c>
      <c r="D13" s="305">
        <f>'[1]h-1'!E983</f>
        <v>118</v>
      </c>
      <c r="E13" s="306">
        <f>'[1]h-1'!F983</f>
        <v>36269</v>
      </c>
      <c r="F13" s="307">
        <f>'[1]h-1'!G983</f>
        <v>18961</v>
      </c>
      <c r="G13" s="308">
        <f>'[1]h-1'!H983</f>
        <v>17308</v>
      </c>
    </row>
    <row r="14" spans="1:7" ht="30" customHeight="1">
      <c r="A14" s="3" t="s">
        <v>10</v>
      </c>
      <c r="B14" s="304">
        <f>'[1]h-1'!C984</f>
        <v>23700</v>
      </c>
      <c r="C14" s="305">
        <f>'[1]h-1'!D984</f>
        <v>129</v>
      </c>
      <c r="D14" s="305">
        <f>'[1]h-1'!E984</f>
        <v>88</v>
      </c>
      <c r="E14" s="306">
        <f>'[1]h-1'!F984</f>
        <v>23741</v>
      </c>
      <c r="F14" s="307">
        <f>'[1]h-1'!G984</f>
        <v>13194</v>
      </c>
      <c r="G14" s="308">
        <f>'[1]h-1'!H984</f>
        <v>10547</v>
      </c>
    </row>
    <row r="15" spans="1:7" ht="30" customHeight="1">
      <c r="A15" s="3" t="s">
        <v>11</v>
      </c>
      <c r="B15" s="304">
        <f>'[1]h-1'!C985</f>
        <v>6963</v>
      </c>
      <c r="C15" s="305">
        <f>'[1]h-1'!D985</f>
        <v>35</v>
      </c>
      <c r="D15" s="305">
        <f>'[1]h-1'!E985</f>
        <v>44</v>
      </c>
      <c r="E15" s="306">
        <f>'[1]h-1'!F985</f>
        <v>6954</v>
      </c>
      <c r="F15" s="307">
        <f>'[1]h-1'!G985</f>
        <v>3203</v>
      </c>
      <c r="G15" s="308">
        <f>'[1]h-1'!H985</f>
        <v>3751</v>
      </c>
    </row>
    <row r="16" spans="1:7" ht="30" customHeight="1">
      <c r="A16" s="3" t="s">
        <v>12</v>
      </c>
      <c r="B16" s="304">
        <f>'[1]h-1'!C986</f>
        <v>11975</v>
      </c>
      <c r="C16" s="305">
        <f>'[1]h-1'!D986</f>
        <v>57</v>
      </c>
      <c r="D16" s="305">
        <f>'[1]h-1'!E986</f>
        <v>43</v>
      </c>
      <c r="E16" s="306">
        <f>'[1]h-1'!F986</f>
        <v>11989</v>
      </c>
      <c r="F16" s="307">
        <f>'[1]h-1'!G986</f>
        <v>6022</v>
      </c>
      <c r="G16" s="308">
        <f>'[1]h-1'!H986</f>
        <v>5967</v>
      </c>
    </row>
    <row r="17" spans="1:7" ht="30" customHeight="1">
      <c r="A17" s="3" t="s">
        <v>13</v>
      </c>
      <c r="B17" s="304">
        <f>'[1]h-1'!C987</f>
        <v>19403</v>
      </c>
      <c r="C17" s="305">
        <f>'[1]h-1'!D987</f>
        <v>65</v>
      </c>
      <c r="D17" s="305">
        <f>'[1]h-1'!E987</f>
        <v>88</v>
      </c>
      <c r="E17" s="306">
        <f>'[1]h-1'!F987</f>
        <v>19380</v>
      </c>
      <c r="F17" s="307">
        <f>'[1]h-1'!G987</f>
        <v>8789</v>
      </c>
      <c r="G17" s="308">
        <f>'[1]h-1'!H987</f>
        <v>10591</v>
      </c>
    </row>
    <row r="18" spans="1:7" ht="30" customHeight="1">
      <c r="A18" s="3" t="s">
        <v>14</v>
      </c>
      <c r="B18" s="304">
        <f>'[1]h-1'!C988</f>
        <v>29367</v>
      </c>
      <c r="C18" s="305">
        <f>'[1]h-1'!D988</f>
        <v>127</v>
      </c>
      <c r="D18" s="305">
        <f>'[1]h-1'!E988</f>
        <v>115</v>
      </c>
      <c r="E18" s="306">
        <f>'[1]h-1'!F988</f>
        <v>29379</v>
      </c>
      <c r="F18" s="307">
        <f>'[1]h-1'!G988</f>
        <v>13748</v>
      </c>
      <c r="G18" s="308">
        <f>'[1]h-1'!H988</f>
        <v>15631</v>
      </c>
    </row>
    <row r="19" spans="1:7" ht="30" customHeight="1">
      <c r="A19" s="3" t="s">
        <v>15</v>
      </c>
      <c r="B19" s="304">
        <f>'[1]h-1'!C989</f>
        <v>1974</v>
      </c>
      <c r="C19" s="305">
        <f>'[1]h-1'!D989</f>
        <v>8</v>
      </c>
      <c r="D19" s="305">
        <f>'[1]h-1'!E989</f>
        <v>7</v>
      </c>
      <c r="E19" s="306">
        <f>'[1]h-1'!F989</f>
        <v>1975</v>
      </c>
      <c r="F19" s="307">
        <f>'[1]h-1'!G989</f>
        <v>1108</v>
      </c>
      <c r="G19" s="308">
        <f>'[1]h-1'!H989</f>
        <v>867</v>
      </c>
    </row>
    <row r="20" spans="1:7" ht="30" customHeight="1">
      <c r="A20" s="3" t="s">
        <v>16</v>
      </c>
      <c r="B20" s="304">
        <f>'[1]h-1'!C990</f>
        <v>7225</v>
      </c>
      <c r="C20" s="305">
        <f>'[1]h-1'!D990</f>
        <v>35</v>
      </c>
      <c r="D20" s="305">
        <f>'[1]h-1'!E990</f>
        <v>33</v>
      </c>
      <c r="E20" s="306">
        <f>'[1]h-1'!F990</f>
        <v>7227</v>
      </c>
      <c r="F20" s="307">
        <f>'[1]h-1'!G990</f>
        <v>4427</v>
      </c>
      <c r="G20" s="308">
        <f>'[1]h-1'!H990</f>
        <v>2800</v>
      </c>
    </row>
    <row r="21" spans="1:7" ht="30" customHeight="1">
      <c r="A21" s="3" t="s">
        <v>17</v>
      </c>
      <c r="B21" s="304">
        <f>'[1]h-1'!C991</f>
        <v>10434</v>
      </c>
      <c r="C21" s="305">
        <f>'[1]h-1'!D991</f>
        <v>56</v>
      </c>
      <c r="D21" s="305">
        <f>'[1]h-1'!E991</f>
        <v>36</v>
      </c>
      <c r="E21" s="306">
        <f>'[1]h-1'!F991</f>
        <v>10454</v>
      </c>
      <c r="F21" s="307">
        <f>'[1]h-1'!G991</f>
        <v>5323</v>
      </c>
      <c r="G21" s="308">
        <f>'[1]h-1'!H991</f>
        <v>5131</v>
      </c>
    </row>
    <row r="22" spans="1:7" ht="30" customHeight="1">
      <c r="A22" s="3" t="s">
        <v>2</v>
      </c>
      <c r="B22" s="304">
        <f>'[1]h-1'!C992</f>
        <v>2063</v>
      </c>
      <c r="C22" s="305">
        <f>'[1]h-1'!D992</f>
        <v>3</v>
      </c>
      <c r="D22" s="305">
        <f>'[1]h-1'!E992</f>
        <v>5</v>
      </c>
      <c r="E22" s="306">
        <f>'[1]h-1'!F992</f>
        <v>2061</v>
      </c>
      <c r="F22" s="307">
        <f>'[1]h-1'!G992</f>
        <v>1022</v>
      </c>
      <c r="G22" s="308">
        <f>'[1]h-1'!H992</f>
        <v>1039</v>
      </c>
    </row>
    <row r="23" spans="1:7" ht="30" customHeight="1">
      <c r="A23" s="3" t="s">
        <v>18</v>
      </c>
      <c r="B23" s="304">
        <f>'[1]h-1'!C993</f>
        <v>2864</v>
      </c>
      <c r="C23" s="305">
        <f>'[1]h-1'!D993</f>
        <v>21</v>
      </c>
      <c r="D23" s="305">
        <f>'[1]h-1'!E993</f>
        <v>14</v>
      </c>
      <c r="E23" s="306">
        <f>'[1]h-1'!F993</f>
        <v>2871</v>
      </c>
      <c r="F23" s="307">
        <f>'[1]h-1'!G993</f>
        <v>1437</v>
      </c>
      <c r="G23" s="308">
        <f>'[1]h-1'!H993</f>
        <v>1434</v>
      </c>
    </row>
    <row r="24" spans="1:7" ht="30" customHeight="1">
      <c r="A24" s="3" t="s">
        <v>19</v>
      </c>
      <c r="B24" s="304">
        <f>'[1]h-1'!C994</f>
        <v>4708</v>
      </c>
      <c r="C24" s="305">
        <f>'[1]h-1'!D994</f>
        <v>20</v>
      </c>
      <c r="D24" s="305">
        <f>'[1]h-1'!E994</f>
        <v>15</v>
      </c>
      <c r="E24" s="306">
        <f>'[1]h-1'!F994</f>
        <v>4713</v>
      </c>
      <c r="F24" s="307">
        <f>'[1]h-1'!G994</f>
        <v>2152</v>
      </c>
      <c r="G24" s="308">
        <f>'[1]h-1'!H994</f>
        <v>2561</v>
      </c>
    </row>
    <row r="25" spans="1:7" ht="30" customHeight="1">
      <c r="A25" s="3" t="s">
        <v>3</v>
      </c>
      <c r="B25" s="304">
        <f>'[1]h-1'!C995</f>
        <v>6657</v>
      </c>
      <c r="C25" s="305">
        <f>'[1]h-1'!D995</f>
        <v>28</v>
      </c>
      <c r="D25" s="305">
        <f>'[1]h-1'!E995</f>
        <v>12</v>
      </c>
      <c r="E25" s="306">
        <f>'[1]h-1'!F995</f>
        <v>6673</v>
      </c>
      <c r="F25" s="307">
        <f>'[1]h-1'!G995</f>
        <v>3335</v>
      </c>
      <c r="G25" s="308">
        <f>'[1]h-1'!H995</f>
        <v>3338</v>
      </c>
    </row>
    <row r="26" spans="1:7" ht="30" customHeight="1">
      <c r="A26" s="3" t="s">
        <v>20</v>
      </c>
      <c r="B26" s="304">
        <f>'[1]h-1'!C996</f>
        <v>3924</v>
      </c>
      <c r="C26" s="305">
        <f>'[1]h-1'!D996</f>
        <v>21</v>
      </c>
      <c r="D26" s="305">
        <f>'[1]h-1'!E996</f>
        <v>12</v>
      </c>
      <c r="E26" s="306">
        <f>'[1]h-1'!F996</f>
        <v>3933</v>
      </c>
      <c r="F26" s="307">
        <f>'[1]h-1'!G996</f>
        <v>1672</v>
      </c>
      <c r="G26" s="308">
        <f>'[1]h-1'!H996</f>
        <v>2261</v>
      </c>
    </row>
    <row r="27" spans="1:7" ht="30" customHeight="1">
      <c r="A27" s="3" t="s">
        <v>21</v>
      </c>
      <c r="B27" s="304">
        <f>'[1]h-1'!C997</f>
        <v>4066</v>
      </c>
      <c r="C27" s="305">
        <f>'[1]h-1'!D997</f>
        <v>14</v>
      </c>
      <c r="D27" s="305">
        <f>'[1]h-1'!E997</f>
        <v>9</v>
      </c>
      <c r="E27" s="306">
        <f>'[1]h-1'!F997</f>
        <v>4071</v>
      </c>
      <c r="F27" s="307">
        <f>'[1]h-1'!G997</f>
        <v>2025</v>
      </c>
      <c r="G27" s="308">
        <f>'[1]h-1'!H997</f>
        <v>2046</v>
      </c>
    </row>
    <row r="28" spans="1:7" ht="30" customHeight="1">
      <c r="A28" s="3" t="s">
        <v>22</v>
      </c>
      <c r="B28" s="304">
        <f>'[1]h-1'!C998</f>
        <v>2688</v>
      </c>
      <c r="C28" s="305">
        <f>'[1]h-1'!D998</f>
        <v>13</v>
      </c>
      <c r="D28" s="305">
        <f>'[1]h-1'!E998</f>
        <v>19</v>
      </c>
      <c r="E28" s="306">
        <f>'[1]h-1'!F998</f>
        <v>2682</v>
      </c>
      <c r="F28" s="307">
        <f>'[1]h-1'!G998</f>
        <v>1286</v>
      </c>
      <c r="G28" s="308">
        <f>'[1]h-1'!H998</f>
        <v>1396</v>
      </c>
    </row>
    <row r="29" spans="1:7" ht="30" customHeight="1">
      <c r="A29" s="3" t="s">
        <v>23</v>
      </c>
      <c r="B29" s="304">
        <f>'[1]h-1'!C999</f>
        <v>4019</v>
      </c>
      <c r="C29" s="305">
        <f>'[1]h-1'!D999</f>
        <v>16</v>
      </c>
      <c r="D29" s="305">
        <f>'[1]h-1'!E999</f>
        <v>18</v>
      </c>
      <c r="E29" s="306">
        <f>'[1]h-1'!F999</f>
        <v>4017</v>
      </c>
      <c r="F29" s="307">
        <f>'[1]h-1'!G999</f>
        <v>1665</v>
      </c>
      <c r="G29" s="308">
        <f>'[1]h-1'!H999</f>
        <v>2352</v>
      </c>
    </row>
    <row r="30" spans="1:7" ht="30" customHeight="1">
      <c r="A30" s="3" t="s">
        <v>24</v>
      </c>
      <c r="B30" s="304">
        <f>'[1]h-1'!C1000</f>
        <v>6508</v>
      </c>
      <c r="C30" s="305">
        <f>'[1]h-1'!D1000</f>
        <v>22</v>
      </c>
      <c r="D30" s="305">
        <f>'[1]h-1'!E1000</f>
        <v>19</v>
      </c>
      <c r="E30" s="306">
        <f>'[1]h-1'!F1000</f>
        <v>6511</v>
      </c>
      <c r="F30" s="307">
        <f>'[1]h-1'!G1000</f>
        <v>2482</v>
      </c>
      <c r="G30" s="308">
        <f>'[1]h-1'!H1000</f>
        <v>4029</v>
      </c>
    </row>
    <row r="31" spans="1:7" ht="30" customHeight="1">
      <c r="A31" s="3" t="s">
        <v>25</v>
      </c>
      <c r="B31" s="304">
        <f>'[1]h-1'!C1001</f>
        <v>14550</v>
      </c>
      <c r="C31" s="305">
        <f>'[1]h-1'!D1001</f>
        <v>53</v>
      </c>
      <c r="D31" s="305">
        <f>'[1]h-1'!E1001</f>
        <v>54</v>
      </c>
      <c r="E31" s="306">
        <f>'[1]h-1'!F1001</f>
        <v>14549</v>
      </c>
      <c r="F31" s="307">
        <f>'[1]h-1'!G1001</f>
        <v>6376</v>
      </c>
      <c r="G31" s="308">
        <f>'[1]h-1'!H1001</f>
        <v>8173</v>
      </c>
    </row>
    <row r="32" spans="1:7" ht="30" customHeight="1">
      <c r="A32" s="3" t="s">
        <v>26</v>
      </c>
      <c r="B32" s="304">
        <f>'[1]h-1'!C1002</f>
        <v>14555</v>
      </c>
      <c r="C32" s="305">
        <f>'[1]h-1'!D1002</f>
        <v>77</v>
      </c>
      <c r="D32" s="305">
        <f>'[1]h-1'!E1002</f>
        <v>70</v>
      </c>
      <c r="E32" s="306">
        <f>'[1]h-1'!F1002</f>
        <v>14562</v>
      </c>
      <c r="F32" s="307">
        <f>'[1]h-1'!G1002</f>
        <v>6468</v>
      </c>
      <c r="G32" s="308">
        <f>'[1]h-1'!H1002</f>
        <v>8094</v>
      </c>
    </row>
    <row r="33" spans="1:7" ht="30" customHeight="1" thickBot="1">
      <c r="A33" s="4" t="s">
        <v>27</v>
      </c>
      <c r="B33" s="309">
        <f>'[1]h-1'!C1003</f>
        <v>61104</v>
      </c>
      <c r="C33" s="310">
        <f>'[1]h-1'!D1003</f>
        <v>260</v>
      </c>
      <c r="D33" s="310">
        <f>'[1]h-1'!E1003</f>
        <v>229</v>
      </c>
      <c r="E33" s="311">
        <f>'[1]h-1'!F1003</f>
        <v>61135</v>
      </c>
      <c r="F33" s="312">
        <f>'[1]h-1'!G1003</f>
        <v>32565</v>
      </c>
      <c r="G33" s="313">
        <f>'[1]h-1'!H1003</f>
        <v>28570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view="pageBreakPreview" zoomScale="80" zoomScaleNormal="70" zoomScaleSheetLayoutView="8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17" customWidth="1"/>
    <col min="2" max="76" width="8.125" style="17" customWidth="1"/>
    <col min="77" max="77" width="9.00390625" style="12" customWidth="1"/>
    <col min="78" max="16384" width="0" style="12" hidden="1" customWidth="1"/>
  </cols>
  <sheetData>
    <row r="1" spans="1:50" s="297" customFormat="1" ht="21.75" customHeight="1" thickBot="1">
      <c r="A1" s="66"/>
      <c r="Z1" s="66"/>
      <c r="AX1" s="66"/>
    </row>
    <row r="2" spans="1:76" s="8" customFormat="1" ht="17.25" customHeight="1" thickBot="1" thickTop="1">
      <c r="A2" s="5"/>
      <c r="B2" s="314"/>
      <c r="C2" s="314"/>
      <c r="D2" s="314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171" t="s">
        <v>109</v>
      </c>
      <c r="V2" s="172"/>
      <c r="W2" s="173"/>
      <c r="X2" s="7"/>
      <c r="Y2" s="7"/>
      <c r="Z2" s="5"/>
      <c r="AA2" s="314"/>
      <c r="AB2" s="314"/>
      <c r="AC2" s="314"/>
      <c r="AD2" s="314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171" t="str">
        <f>U2</f>
        <v>平成２９年１１月末現在</v>
      </c>
      <c r="AU2" s="172"/>
      <c r="AV2" s="173"/>
      <c r="AW2" s="7"/>
      <c r="AX2" s="174"/>
      <c r="AY2" s="315"/>
      <c r="AZ2" s="315"/>
      <c r="BA2" s="315"/>
      <c r="BB2" s="315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171" t="str">
        <f>U2</f>
        <v>平成２９年１１月末現在</v>
      </c>
      <c r="BV2" s="172"/>
      <c r="BW2" s="173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132" t="s">
        <v>0</v>
      </c>
      <c r="B5" s="146" t="s">
        <v>29</v>
      </c>
      <c r="C5" s="147"/>
      <c r="D5" s="147"/>
      <c r="E5" s="148"/>
      <c r="F5" s="148"/>
      <c r="G5" s="148"/>
      <c r="H5" s="148"/>
      <c r="I5" s="149"/>
      <c r="J5" s="153" t="s">
        <v>48</v>
      </c>
      <c r="K5" s="154"/>
      <c r="L5" s="154"/>
      <c r="M5" s="154"/>
      <c r="N5" s="154"/>
      <c r="O5" s="154"/>
      <c r="P5" s="154"/>
      <c r="Q5" s="155"/>
      <c r="R5" s="159" t="s">
        <v>49</v>
      </c>
      <c r="S5" s="160"/>
      <c r="T5" s="160"/>
      <c r="U5" s="160"/>
      <c r="V5" s="160"/>
      <c r="W5" s="160"/>
      <c r="X5" s="160"/>
      <c r="Y5" s="161"/>
      <c r="Z5" s="159" t="s">
        <v>50</v>
      </c>
      <c r="AA5" s="160"/>
      <c r="AB5" s="160"/>
      <c r="AC5" s="160"/>
      <c r="AD5" s="160"/>
      <c r="AE5" s="160"/>
      <c r="AF5" s="160"/>
      <c r="AG5" s="161"/>
      <c r="AH5" s="159" t="s">
        <v>51</v>
      </c>
      <c r="AI5" s="165"/>
      <c r="AJ5" s="165"/>
      <c r="AK5" s="165"/>
      <c r="AL5" s="165"/>
      <c r="AM5" s="165"/>
      <c r="AN5" s="165"/>
      <c r="AO5" s="166"/>
      <c r="AP5" s="159" t="s">
        <v>52</v>
      </c>
      <c r="AQ5" s="160"/>
      <c r="AR5" s="160"/>
      <c r="AS5" s="160"/>
      <c r="AT5" s="160"/>
      <c r="AU5" s="160"/>
      <c r="AV5" s="160"/>
      <c r="AW5" s="161"/>
      <c r="AX5" s="159" t="s">
        <v>53</v>
      </c>
      <c r="AY5" s="160"/>
      <c r="AZ5" s="160"/>
      <c r="BA5" s="160"/>
      <c r="BB5" s="160"/>
      <c r="BC5" s="160"/>
      <c r="BD5" s="160"/>
      <c r="BE5" s="161"/>
      <c r="BF5" s="170" t="s">
        <v>54</v>
      </c>
      <c r="BG5" s="160"/>
      <c r="BH5" s="160"/>
      <c r="BI5" s="160"/>
      <c r="BJ5" s="160"/>
      <c r="BK5" s="160"/>
      <c r="BL5" s="160"/>
      <c r="BM5" s="161"/>
      <c r="BN5" s="153" t="s">
        <v>55</v>
      </c>
      <c r="BO5" s="154"/>
      <c r="BP5" s="154"/>
      <c r="BQ5" s="154"/>
      <c r="BR5" s="154"/>
      <c r="BS5" s="154"/>
      <c r="BT5" s="154"/>
      <c r="BU5" s="155"/>
      <c r="BV5" s="316" t="s">
        <v>103</v>
      </c>
      <c r="BW5" s="317"/>
      <c r="BX5" s="318"/>
    </row>
    <row r="6" spans="1:76" ht="41.25" customHeight="1">
      <c r="A6" s="133"/>
      <c r="B6" s="150"/>
      <c r="C6" s="151"/>
      <c r="D6" s="151"/>
      <c r="E6" s="151"/>
      <c r="F6" s="151"/>
      <c r="G6" s="151"/>
      <c r="H6" s="151"/>
      <c r="I6" s="152"/>
      <c r="J6" s="156"/>
      <c r="K6" s="157"/>
      <c r="L6" s="157"/>
      <c r="M6" s="157"/>
      <c r="N6" s="157"/>
      <c r="O6" s="157"/>
      <c r="P6" s="157"/>
      <c r="Q6" s="158"/>
      <c r="R6" s="162"/>
      <c r="S6" s="163"/>
      <c r="T6" s="163"/>
      <c r="U6" s="163"/>
      <c r="V6" s="163"/>
      <c r="W6" s="163"/>
      <c r="X6" s="163"/>
      <c r="Y6" s="164"/>
      <c r="Z6" s="162"/>
      <c r="AA6" s="163"/>
      <c r="AB6" s="163"/>
      <c r="AC6" s="163"/>
      <c r="AD6" s="163"/>
      <c r="AE6" s="163"/>
      <c r="AF6" s="163"/>
      <c r="AG6" s="164"/>
      <c r="AH6" s="167"/>
      <c r="AI6" s="168"/>
      <c r="AJ6" s="168"/>
      <c r="AK6" s="168"/>
      <c r="AL6" s="168"/>
      <c r="AM6" s="168"/>
      <c r="AN6" s="168"/>
      <c r="AO6" s="169"/>
      <c r="AP6" s="162"/>
      <c r="AQ6" s="163"/>
      <c r="AR6" s="163"/>
      <c r="AS6" s="163"/>
      <c r="AT6" s="163"/>
      <c r="AU6" s="163"/>
      <c r="AV6" s="163"/>
      <c r="AW6" s="164"/>
      <c r="AX6" s="162"/>
      <c r="AY6" s="163"/>
      <c r="AZ6" s="163"/>
      <c r="BA6" s="163"/>
      <c r="BB6" s="163"/>
      <c r="BC6" s="163"/>
      <c r="BD6" s="163"/>
      <c r="BE6" s="164"/>
      <c r="BF6" s="162"/>
      <c r="BG6" s="163"/>
      <c r="BH6" s="163"/>
      <c r="BI6" s="163"/>
      <c r="BJ6" s="163"/>
      <c r="BK6" s="163"/>
      <c r="BL6" s="163"/>
      <c r="BM6" s="164"/>
      <c r="BN6" s="156"/>
      <c r="BO6" s="157"/>
      <c r="BP6" s="157"/>
      <c r="BQ6" s="157"/>
      <c r="BR6" s="157"/>
      <c r="BS6" s="157"/>
      <c r="BT6" s="157"/>
      <c r="BU6" s="158"/>
      <c r="BV6" s="319"/>
      <c r="BW6" s="320"/>
      <c r="BX6" s="321"/>
    </row>
    <row r="7" spans="1:76" ht="15" customHeight="1" thickBot="1">
      <c r="A7" s="134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49" t="s">
        <v>61</v>
      </c>
      <c r="BW7" s="50" t="s">
        <v>62</v>
      </c>
      <c r="BX7" s="51" t="s">
        <v>63</v>
      </c>
    </row>
    <row r="8" spans="1:76" ht="30" customHeight="1" thickBot="1">
      <c r="A8" s="25" t="s">
        <v>47</v>
      </c>
      <c r="B8" s="322">
        <v>12190</v>
      </c>
      <c r="C8" s="323">
        <v>12697</v>
      </c>
      <c r="D8" s="323">
        <v>20450</v>
      </c>
      <c r="E8" s="323">
        <v>17349</v>
      </c>
      <c r="F8" s="323">
        <v>13321</v>
      </c>
      <c r="G8" s="323">
        <v>12510</v>
      </c>
      <c r="H8" s="323">
        <v>9356</v>
      </c>
      <c r="I8" s="324">
        <v>97873</v>
      </c>
      <c r="J8" s="322">
        <v>12013</v>
      </c>
      <c r="K8" s="323">
        <v>12441</v>
      </c>
      <c r="L8" s="323">
        <v>20093</v>
      </c>
      <c r="M8" s="323">
        <v>16925</v>
      </c>
      <c r="N8" s="323">
        <v>13033</v>
      </c>
      <c r="O8" s="323">
        <v>12302</v>
      </c>
      <c r="P8" s="323">
        <v>9080</v>
      </c>
      <c r="Q8" s="325">
        <v>95887</v>
      </c>
      <c r="R8" s="322">
        <v>564</v>
      </c>
      <c r="S8" s="323">
        <v>536</v>
      </c>
      <c r="T8" s="323">
        <v>769</v>
      </c>
      <c r="U8" s="323">
        <v>693</v>
      </c>
      <c r="V8" s="323">
        <v>491</v>
      </c>
      <c r="W8" s="323">
        <v>442</v>
      </c>
      <c r="X8" s="323">
        <v>406</v>
      </c>
      <c r="Y8" s="324">
        <v>3901</v>
      </c>
      <c r="Z8" s="322">
        <v>966</v>
      </c>
      <c r="AA8" s="323">
        <v>938</v>
      </c>
      <c r="AB8" s="323">
        <v>1354</v>
      </c>
      <c r="AC8" s="323">
        <v>1092</v>
      </c>
      <c r="AD8" s="323">
        <v>751</v>
      </c>
      <c r="AE8" s="323">
        <v>639</v>
      </c>
      <c r="AF8" s="323">
        <v>567</v>
      </c>
      <c r="AG8" s="324">
        <v>6307</v>
      </c>
      <c r="AH8" s="322">
        <v>2183</v>
      </c>
      <c r="AI8" s="323">
        <v>1879</v>
      </c>
      <c r="AJ8" s="323">
        <v>2607</v>
      </c>
      <c r="AK8" s="323">
        <v>2036</v>
      </c>
      <c r="AL8" s="323">
        <v>1391</v>
      </c>
      <c r="AM8" s="323">
        <v>1245</v>
      </c>
      <c r="AN8" s="323">
        <v>1068</v>
      </c>
      <c r="AO8" s="324">
        <v>12409</v>
      </c>
      <c r="AP8" s="322">
        <v>3717</v>
      </c>
      <c r="AQ8" s="323">
        <v>3535</v>
      </c>
      <c r="AR8" s="323">
        <v>5040</v>
      </c>
      <c r="AS8" s="323">
        <v>3842</v>
      </c>
      <c r="AT8" s="323">
        <v>2684</v>
      </c>
      <c r="AU8" s="323">
        <v>2367</v>
      </c>
      <c r="AV8" s="323">
        <v>1700</v>
      </c>
      <c r="AW8" s="324">
        <v>22885</v>
      </c>
      <c r="AX8" s="322">
        <v>3155</v>
      </c>
      <c r="AY8" s="323">
        <v>3540</v>
      </c>
      <c r="AZ8" s="323">
        <v>5952</v>
      </c>
      <c r="BA8" s="323">
        <v>4875</v>
      </c>
      <c r="BB8" s="323">
        <v>3627</v>
      </c>
      <c r="BC8" s="323">
        <v>3262</v>
      </c>
      <c r="BD8" s="323">
        <v>2397</v>
      </c>
      <c r="BE8" s="324">
        <v>26808</v>
      </c>
      <c r="BF8" s="322">
        <v>1428</v>
      </c>
      <c r="BG8" s="323">
        <v>2013</v>
      </c>
      <c r="BH8" s="323">
        <v>4371</v>
      </c>
      <c r="BI8" s="323">
        <v>4387</v>
      </c>
      <c r="BJ8" s="323">
        <v>4089</v>
      </c>
      <c r="BK8" s="323">
        <v>4347</v>
      </c>
      <c r="BL8" s="323">
        <v>2942</v>
      </c>
      <c r="BM8" s="324">
        <v>23577</v>
      </c>
      <c r="BN8" s="322">
        <v>177</v>
      </c>
      <c r="BO8" s="323">
        <v>256</v>
      </c>
      <c r="BP8" s="323">
        <v>357</v>
      </c>
      <c r="BQ8" s="323">
        <v>424</v>
      </c>
      <c r="BR8" s="323">
        <v>288</v>
      </c>
      <c r="BS8" s="323">
        <v>208</v>
      </c>
      <c r="BT8" s="323">
        <v>276</v>
      </c>
      <c r="BU8" s="324">
        <v>1986</v>
      </c>
      <c r="BV8" s="326">
        <v>520504</v>
      </c>
      <c r="BW8" s="327">
        <v>95887</v>
      </c>
      <c r="BX8" s="328">
        <v>0.1842195256904846</v>
      </c>
    </row>
    <row r="9" spans="1:76" ht="30" customHeight="1" thickTop="1">
      <c r="A9" s="3" t="s">
        <v>5</v>
      </c>
      <c r="B9" s="329">
        <v>1869</v>
      </c>
      <c r="C9" s="305">
        <v>2411</v>
      </c>
      <c r="D9" s="305">
        <v>3333</v>
      </c>
      <c r="E9" s="305">
        <v>3161</v>
      </c>
      <c r="F9" s="305">
        <v>2332</v>
      </c>
      <c r="G9" s="305">
        <v>2138</v>
      </c>
      <c r="H9" s="305">
        <v>1761</v>
      </c>
      <c r="I9" s="330">
        <v>17005</v>
      </c>
      <c r="J9" s="329">
        <v>1853</v>
      </c>
      <c r="K9" s="305">
        <v>2364</v>
      </c>
      <c r="L9" s="305">
        <v>3288</v>
      </c>
      <c r="M9" s="305">
        <v>3087</v>
      </c>
      <c r="N9" s="305">
        <v>2282</v>
      </c>
      <c r="O9" s="305">
        <v>2101</v>
      </c>
      <c r="P9" s="305">
        <v>1707</v>
      </c>
      <c r="Q9" s="330">
        <v>16682</v>
      </c>
      <c r="R9" s="329">
        <v>75</v>
      </c>
      <c r="S9" s="305">
        <v>108</v>
      </c>
      <c r="T9" s="305">
        <v>132</v>
      </c>
      <c r="U9" s="305">
        <v>119</v>
      </c>
      <c r="V9" s="305">
        <v>67</v>
      </c>
      <c r="W9" s="305">
        <v>77</v>
      </c>
      <c r="X9" s="305">
        <v>69</v>
      </c>
      <c r="Y9" s="330">
        <v>647</v>
      </c>
      <c r="Z9" s="329">
        <v>156</v>
      </c>
      <c r="AA9" s="305">
        <v>200</v>
      </c>
      <c r="AB9" s="305">
        <v>216</v>
      </c>
      <c r="AC9" s="305">
        <v>194</v>
      </c>
      <c r="AD9" s="305">
        <v>113</v>
      </c>
      <c r="AE9" s="305">
        <v>106</v>
      </c>
      <c r="AF9" s="305">
        <v>115</v>
      </c>
      <c r="AG9" s="330">
        <v>1100</v>
      </c>
      <c r="AH9" s="329">
        <v>378</v>
      </c>
      <c r="AI9" s="305">
        <v>346</v>
      </c>
      <c r="AJ9" s="305">
        <v>420</v>
      </c>
      <c r="AK9" s="305">
        <v>362</v>
      </c>
      <c r="AL9" s="305">
        <v>256</v>
      </c>
      <c r="AM9" s="305">
        <v>205</v>
      </c>
      <c r="AN9" s="305">
        <v>219</v>
      </c>
      <c r="AO9" s="330">
        <v>2186</v>
      </c>
      <c r="AP9" s="329">
        <v>584</v>
      </c>
      <c r="AQ9" s="305">
        <v>724</v>
      </c>
      <c r="AR9" s="305">
        <v>856</v>
      </c>
      <c r="AS9" s="305">
        <v>733</v>
      </c>
      <c r="AT9" s="305">
        <v>498</v>
      </c>
      <c r="AU9" s="305">
        <v>434</v>
      </c>
      <c r="AV9" s="305">
        <v>329</v>
      </c>
      <c r="AW9" s="330">
        <v>4158</v>
      </c>
      <c r="AX9" s="329">
        <v>485</v>
      </c>
      <c r="AY9" s="305">
        <v>622</v>
      </c>
      <c r="AZ9" s="305">
        <v>983</v>
      </c>
      <c r="BA9" s="305">
        <v>934</v>
      </c>
      <c r="BB9" s="305">
        <v>654</v>
      </c>
      <c r="BC9" s="305">
        <v>551</v>
      </c>
      <c r="BD9" s="305">
        <v>453</v>
      </c>
      <c r="BE9" s="330">
        <v>4682</v>
      </c>
      <c r="BF9" s="329">
        <v>175</v>
      </c>
      <c r="BG9" s="305">
        <v>364</v>
      </c>
      <c r="BH9" s="305">
        <v>681</v>
      </c>
      <c r="BI9" s="305">
        <v>745</v>
      </c>
      <c r="BJ9" s="305">
        <v>694</v>
      </c>
      <c r="BK9" s="305">
        <v>728</v>
      </c>
      <c r="BL9" s="305">
        <v>522</v>
      </c>
      <c r="BM9" s="330">
        <v>3909</v>
      </c>
      <c r="BN9" s="329">
        <v>16</v>
      </c>
      <c r="BO9" s="305">
        <v>47</v>
      </c>
      <c r="BP9" s="305">
        <v>45</v>
      </c>
      <c r="BQ9" s="305">
        <v>74</v>
      </c>
      <c r="BR9" s="305">
        <v>50</v>
      </c>
      <c r="BS9" s="305">
        <v>37</v>
      </c>
      <c r="BT9" s="305">
        <v>54</v>
      </c>
      <c r="BU9" s="330">
        <v>323</v>
      </c>
      <c r="BV9" s="329">
        <v>80062</v>
      </c>
      <c r="BW9" s="331">
        <v>16682</v>
      </c>
      <c r="BX9" s="332">
        <v>0.20836351827333816</v>
      </c>
    </row>
    <row r="10" spans="1:76" ht="30" customHeight="1">
      <c r="A10" s="3" t="s">
        <v>6</v>
      </c>
      <c r="B10" s="329">
        <v>2933</v>
      </c>
      <c r="C10" s="305">
        <v>1935</v>
      </c>
      <c r="D10" s="305">
        <v>2874</v>
      </c>
      <c r="E10" s="305">
        <v>1655</v>
      </c>
      <c r="F10" s="305">
        <v>1406</v>
      </c>
      <c r="G10" s="305">
        <v>1352</v>
      </c>
      <c r="H10" s="305">
        <v>1031</v>
      </c>
      <c r="I10" s="330">
        <v>13186</v>
      </c>
      <c r="J10" s="329">
        <v>2894</v>
      </c>
      <c r="K10" s="305">
        <v>1895</v>
      </c>
      <c r="L10" s="305">
        <v>2826</v>
      </c>
      <c r="M10" s="305">
        <v>1611</v>
      </c>
      <c r="N10" s="305">
        <v>1368</v>
      </c>
      <c r="O10" s="305">
        <v>1315</v>
      </c>
      <c r="P10" s="305">
        <v>999</v>
      </c>
      <c r="Q10" s="330">
        <v>12908</v>
      </c>
      <c r="R10" s="329">
        <v>145</v>
      </c>
      <c r="S10" s="305">
        <v>76</v>
      </c>
      <c r="T10" s="305">
        <v>116</v>
      </c>
      <c r="U10" s="305">
        <v>66</v>
      </c>
      <c r="V10" s="305">
        <v>58</v>
      </c>
      <c r="W10" s="305">
        <v>54</v>
      </c>
      <c r="X10" s="305">
        <v>45</v>
      </c>
      <c r="Y10" s="330">
        <v>560</v>
      </c>
      <c r="Z10" s="329">
        <v>192</v>
      </c>
      <c r="AA10" s="305">
        <v>147</v>
      </c>
      <c r="AB10" s="305">
        <v>223</v>
      </c>
      <c r="AC10" s="305">
        <v>126</v>
      </c>
      <c r="AD10" s="305">
        <v>90</v>
      </c>
      <c r="AE10" s="305">
        <v>79</v>
      </c>
      <c r="AF10" s="305">
        <v>73</v>
      </c>
      <c r="AG10" s="330">
        <v>930</v>
      </c>
      <c r="AH10" s="329">
        <v>513</v>
      </c>
      <c r="AI10" s="305">
        <v>288</v>
      </c>
      <c r="AJ10" s="305">
        <v>362</v>
      </c>
      <c r="AK10" s="305">
        <v>231</v>
      </c>
      <c r="AL10" s="305">
        <v>171</v>
      </c>
      <c r="AM10" s="305">
        <v>142</v>
      </c>
      <c r="AN10" s="305">
        <v>138</v>
      </c>
      <c r="AO10" s="330">
        <v>1845</v>
      </c>
      <c r="AP10" s="329">
        <v>917</v>
      </c>
      <c r="AQ10" s="305">
        <v>515</v>
      </c>
      <c r="AR10" s="305">
        <v>714</v>
      </c>
      <c r="AS10" s="305">
        <v>336</v>
      </c>
      <c r="AT10" s="305">
        <v>308</v>
      </c>
      <c r="AU10" s="305">
        <v>266</v>
      </c>
      <c r="AV10" s="305">
        <v>201</v>
      </c>
      <c r="AW10" s="330">
        <v>3257</v>
      </c>
      <c r="AX10" s="329">
        <v>755</v>
      </c>
      <c r="AY10" s="305">
        <v>560</v>
      </c>
      <c r="AZ10" s="305">
        <v>802</v>
      </c>
      <c r="BA10" s="305">
        <v>427</v>
      </c>
      <c r="BB10" s="305">
        <v>352</v>
      </c>
      <c r="BC10" s="305">
        <v>338</v>
      </c>
      <c r="BD10" s="305">
        <v>245</v>
      </c>
      <c r="BE10" s="330">
        <v>3479</v>
      </c>
      <c r="BF10" s="329">
        <v>372</v>
      </c>
      <c r="BG10" s="305">
        <v>309</v>
      </c>
      <c r="BH10" s="305">
        <v>609</v>
      </c>
      <c r="BI10" s="305">
        <v>425</v>
      </c>
      <c r="BJ10" s="305">
        <v>389</v>
      </c>
      <c r="BK10" s="305">
        <v>436</v>
      </c>
      <c r="BL10" s="305">
        <v>297</v>
      </c>
      <c r="BM10" s="330">
        <v>2837</v>
      </c>
      <c r="BN10" s="329">
        <v>39</v>
      </c>
      <c r="BO10" s="305">
        <v>40</v>
      </c>
      <c r="BP10" s="305">
        <v>48</v>
      </c>
      <c r="BQ10" s="305">
        <v>44</v>
      </c>
      <c r="BR10" s="305">
        <v>38</v>
      </c>
      <c r="BS10" s="305">
        <v>37</v>
      </c>
      <c r="BT10" s="305">
        <v>32</v>
      </c>
      <c r="BU10" s="330">
        <v>278</v>
      </c>
      <c r="BV10" s="329">
        <v>78976</v>
      </c>
      <c r="BW10" s="331">
        <v>12908</v>
      </c>
      <c r="BX10" s="332">
        <v>0.16344205834683956</v>
      </c>
    </row>
    <row r="11" spans="1:76" ht="30" customHeight="1">
      <c r="A11" s="3" t="s">
        <v>7</v>
      </c>
      <c r="B11" s="329">
        <v>1181</v>
      </c>
      <c r="C11" s="305">
        <v>1036</v>
      </c>
      <c r="D11" s="305">
        <v>1782</v>
      </c>
      <c r="E11" s="305">
        <v>1304</v>
      </c>
      <c r="F11" s="305">
        <v>916</v>
      </c>
      <c r="G11" s="305">
        <v>1034</v>
      </c>
      <c r="H11" s="305">
        <v>797</v>
      </c>
      <c r="I11" s="330">
        <v>8050</v>
      </c>
      <c r="J11" s="329">
        <v>1161</v>
      </c>
      <c r="K11" s="305">
        <v>1018</v>
      </c>
      <c r="L11" s="305">
        <v>1735</v>
      </c>
      <c r="M11" s="305">
        <v>1261</v>
      </c>
      <c r="N11" s="305">
        <v>892</v>
      </c>
      <c r="O11" s="305">
        <v>1019</v>
      </c>
      <c r="P11" s="305">
        <v>775</v>
      </c>
      <c r="Q11" s="330">
        <v>7861</v>
      </c>
      <c r="R11" s="329">
        <v>49</v>
      </c>
      <c r="S11" s="305">
        <v>43</v>
      </c>
      <c r="T11" s="305">
        <v>67</v>
      </c>
      <c r="U11" s="305">
        <v>47</v>
      </c>
      <c r="V11" s="305">
        <v>38</v>
      </c>
      <c r="W11" s="305">
        <v>36</v>
      </c>
      <c r="X11" s="305">
        <v>38</v>
      </c>
      <c r="Y11" s="330">
        <v>318</v>
      </c>
      <c r="Z11" s="329">
        <v>103</v>
      </c>
      <c r="AA11" s="305">
        <v>59</v>
      </c>
      <c r="AB11" s="305">
        <v>123</v>
      </c>
      <c r="AC11" s="305">
        <v>78</v>
      </c>
      <c r="AD11" s="305">
        <v>41</v>
      </c>
      <c r="AE11" s="305">
        <v>56</v>
      </c>
      <c r="AF11" s="305">
        <v>48</v>
      </c>
      <c r="AG11" s="330">
        <v>508</v>
      </c>
      <c r="AH11" s="329">
        <v>218</v>
      </c>
      <c r="AI11" s="305">
        <v>137</v>
      </c>
      <c r="AJ11" s="305">
        <v>224</v>
      </c>
      <c r="AK11" s="305">
        <v>141</v>
      </c>
      <c r="AL11" s="305">
        <v>91</v>
      </c>
      <c r="AM11" s="305">
        <v>102</v>
      </c>
      <c r="AN11" s="305">
        <v>97</v>
      </c>
      <c r="AO11" s="330">
        <v>1010</v>
      </c>
      <c r="AP11" s="329">
        <v>350</v>
      </c>
      <c r="AQ11" s="305">
        <v>305</v>
      </c>
      <c r="AR11" s="305">
        <v>423</v>
      </c>
      <c r="AS11" s="305">
        <v>283</v>
      </c>
      <c r="AT11" s="305">
        <v>184</v>
      </c>
      <c r="AU11" s="305">
        <v>193</v>
      </c>
      <c r="AV11" s="305">
        <v>155</v>
      </c>
      <c r="AW11" s="330">
        <v>1893</v>
      </c>
      <c r="AX11" s="329">
        <v>331</v>
      </c>
      <c r="AY11" s="305">
        <v>321</v>
      </c>
      <c r="AZ11" s="305">
        <v>520</v>
      </c>
      <c r="BA11" s="305">
        <v>397</v>
      </c>
      <c r="BB11" s="305">
        <v>249</v>
      </c>
      <c r="BC11" s="305">
        <v>287</v>
      </c>
      <c r="BD11" s="305">
        <v>220</v>
      </c>
      <c r="BE11" s="330">
        <v>2325</v>
      </c>
      <c r="BF11" s="329">
        <v>110</v>
      </c>
      <c r="BG11" s="305">
        <v>153</v>
      </c>
      <c r="BH11" s="305">
        <v>378</v>
      </c>
      <c r="BI11" s="305">
        <v>315</v>
      </c>
      <c r="BJ11" s="305">
        <v>289</v>
      </c>
      <c r="BK11" s="305">
        <v>345</v>
      </c>
      <c r="BL11" s="305">
        <v>217</v>
      </c>
      <c r="BM11" s="330">
        <v>1807</v>
      </c>
      <c r="BN11" s="329">
        <v>20</v>
      </c>
      <c r="BO11" s="305">
        <v>18</v>
      </c>
      <c r="BP11" s="305">
        <v>47</v>
      </c>
      <c r="BQ11" s="305">
        <v>43</v>
      </c>
      <c r="BR11" s="305">
        <v>24</v>
      </c>
      <c r="BS11" s="305">
        <v>15</v>
      </c>
      <c r="BT11" s="305">
        <v>22</v>
      </c>
      <c r="BU11" s="330">
        <v>189</v>
      </c>
      <c r="BV11" s="329">
        <v>39018</v>
      </c>
      <c r="BW11" s="331">
        <v>7861</v>
      </c>
      <c r="BX11" s="332">
        <v>0.20147111589522784</v>
      </c>
    </row>
    <row r="12" spans="1:76" ht="30" customHeight="1">
      <c r="A12" s="3" t="s">
        <v>8</v>
      </c>
      <c r="B12" s="329">
        <v>1038</v>
      </c>
      <c r="C12" s="305">
        <v>1306</v>
      </c>
      <c r="D12" s="305">
        <v>2269</v>
      </c>
      <c r="E12" s="305">
        <v>2121</v>
      </c>
      <c r="F12" s="305">
        <v>1701</v>
      </c>
      <c r="G12" s="305">
        <v>1346</v>
      </c>
      <c r="H12" s="305">
        <v>1016</v>
      </c>
      <c r="I12" s="330">
        <v>10797</v>
      </c>
      <c r="J12" s="329">
        <v>1030</v>
      </c>
      <c r="K12" s="305">
        <v>1282</v>
      </c>
      <c r="L12" s="305">
        <v>2234</v>
      </c>
      <c r="M12" s="305">
        <v>2086</v>
      </c>
      <c r="N12" s="305">
        <v>1668</v>
      </c>
      <c r="O12" s="305">
        <v>1329</v>
      </c>
      <c r="P12" s="305">
        <v>995</v>
      </c>
      <c r="Q12" s="330">
        <v>10624</v>
      </c>
      <c r="R12" s="329">
        <v>50</v>
      </c>
      <c r="S12" s="305">
        <v>48</v>
      </c>
      <c r="T12" s="305">
        <v>80</v>
      </c>
      <c r="U12" s="305">
        <v>91</v>
      </c>
      <c r="V12" s="305">
        <v>55</v>
      </c>
      <c r="W12" s="305">
        <v>46</v>
      </c>
      <c r="X12" s="305">
        <v>48</v>
      </c>
      <c r="Y12" s="330">
        <v>418</v>
      </c>
      <c r="Z12" s="329">
        <v>105</v>
      </c>
      <c r="AA12" s="305">
        <v>106</v>
      </c>
      <c r="AB12" s="305">
        <v>149</v>
      </c>
      <c r="AC12" s="305">
        <v>144</v>
      </c>
      <c r="AD12" s="305">
        <v>113</v>
      </c>
      <c r="AE12" s="305">
        <v>76</v>
      </c>
      <c r="AF12" s="305">
        <v>64</v>
      </c>
      <c r="AG12" s="330">
        <v>757</v>
      </c>
      <c r="AH12" s="329">
        <v>210</v>
      </c>
      <c r="AI12" s="305">
        <v>232</v>
      </c>
      <c r="AJ12" s="305">
        <v>309</v>
      </c>
      <c r="AK12" s="305">
        <v>267</v>
      </c>
      <c r="AL12" s="305">
        <v>165</v>
      </c>
      <c r="AM12" s="305">
        <v>136</v>
      </c>
      <c r="AN12" s="305">
        <v>102</v>
      </c>
      <c r="AO12" s="330">
        <v>1421</v>
      </c>
      <c r="AP12" s="329">
        <v>299</v>
      </c>
      <c r="AQ12" s="305">
        <v>385</v>
      </c>
      <c r="AR12" s="305">
        <v>555</v>
      </c>
      <c r="AS12" s="305">
        <v>499</v>
      </c>
      <c r="AT12" s="305">
        <v>332</v>
      </c>
      <c r="AU12" s="305">
        <v>237</v>
      </c>
      <c r="AV12" s="305">
        <v>184</v>
      </c>
      <c r="AW12" s="330">
        <v>2491</v>
      </c>
      <c r="AX12" s="329">
        <v>261</v>
      </c>
      <c r="AY12" s="305">
        <v>342</v>
      </c>
      <c r="AZ12" s="305">
        <v>703</v>
      </c>
      <c r="BA12" s="305">
        <v>601</v>
      </c>
      <c r="BB12" s="305">
        <v>480</v>
      </c>
      <c r="BC12" s="305">
        <v>385</v>
      </c>
      <c r="BD12" s="305">
        <v>280</v>
      </c>
      <c r="BE12" s="330">
        <v>3052</v>
      </c>
      <c r="BF12" s="329">
        <v>105</v>
      </c>
      <c r="BG12" s="305">
        <v>169</v>
      </c>
      <c r="BH12" s="305">
        <v>438</v>
      </c>
      <c r="BI12" s="305">
        <v>484</v>
      </c>
      <c r="BJ12" s="305">
        <v>523</v>
      </c>
      <c r="BK12" s="305">
        <v>449</v>
      </c>
      <c r="BL12" s="305">
        <v>317</v>
      </c>
      <c r="BM12" s="330">
        <v>2485</v>
      </c>
      <c r="BN12" s="329">
        <v>8</v>
      </c>
      <c r="BO12" s="305">
        <v>24</v>
      </c>
      <c r="BP12" s="305">
        <v>35</v>
      </c>
      <c r="BQ12" s="305">
        <v>35</v>
      </c>
      <c r="BR12" s="305">
        <v>33</v>
      </c>
      <c r="BS12" s="305">
        <v>17</v>
      </c>
      <c r="BT12" s="305">
        <v>21</v>
      </c>
      <c r="BU12" s="330">
        <v>173</v>
      </c>
      <c r="BV12" s="329">
        <v>47302</v>
      </c>
      <c r="BW12" s="331">
        <v>10624</v>
      </c>
      <c r="BX12" s="332">
        <v>0.2245993826899497</v>
      </c>
    </row>
    <row r="13" spans="1:76" ht="30" customHeight="1">
      <c r="A13" s="3" t="s">
        <v>9</v>
      </c>
      <c r="B13" s="329">
        <v>643</v>
      </c>
      <c r="C13" s="305">
        <v>638</v>
      </c>
      <c r="D13" s="305">
        <v>1090</v>
      </c>
      <c r="E13" s="305">
        <v>883</v>
      </c>
      <c r="F13" s="305">
        <v>653</v>
      </c>
      <c r="G13" s="305">
        <v>782</v>
      </c>
      <c r="H13" s="305">
        <v>443</v>
      </c>
      <c r="I13" s="330">
        <v>5132</v>
      </c>
      <c r="J13" s="329">
        <v>627</v>
      </c>
      <c r="K13" s="305">
        <v>615</v>
      </c>
      <c r="L13" s="305">
        <v>1077</v>
      </c>
      <c r="M13" s="305">
        <v>855</v>
      </c>
      <c r="N13" s="305">
        <v>631</v>
      </c>
      <c r="O13" s="305">
        <v>775</v>
      </c>
      <c r="P13" s="305">
        <v>426</v>
      </c>
      <c r="Q13" s="330">
        <v>5006</v>
      </c>
      <c r="R13" s="329">
        <v>24</v>
      </c>
      <c r="S13" s="305">
        <v>37</v>
      </c>
      <c r="T13" s="305">
        <v>28</v>
      </c>
      <c r="U13" s="305">
        <v>30</v>
      </c>
      <c r="V13" s="305">
        <v>31</v>
      </c>
      <c r="W13" s="305">
        <v>33</v>
      </c>
      <c r="X13" s="305">
        <v>24</v>
      </c>
      <c r="Y13" s="330">
        <v>207</v>
      </c>
      <c r="Z13" s="329">
        <v>37</v>
      </c>
      <c r="AA13" s="305">
        <v>56</v>
      </c>
      <c r="AB13" s="305">
        <v>55</v>
      </c>
      <c r="AC13" s="305">
        <v>54</v>
      </c>
      <c r="AD13" s="305">
        <v>33</v>
      </c>
      <c r="AE13" s="305">
        <v>47</v>
      </c>
      <c r="AF13" s="305">
        <v>20</v>
      </c>
      <c r="AG13" s="330">
        <v>302</v>
      </c>
      <c r="AH13" s="329">
        <v>105</v>
      </c>
      <c r="AI13" s="305">
        <v>106</v>
      </c>
      <c r="AJ13" s="305">
        <v>121</v>
      </c>
      <c r="AK13" s="305">
        <v>97</v>
      </c>
      <c r="AL13" s="305">
        <v>78</v>
      </c>
      <c r="AM13" s="305">
        <v>87</v>
      </c>
      <c r="AN13" s="305">
        <v>56</v>
      </c>
      <c r="AO13" s="330">
        <v>650</v>
      </c>
      <c r="AP13" s="329">
        <v>186</v>
      </c>
      <c r="AQ13" s="305">
        <v>141</v>
      </c>
      <c r="AR13" s="305">
        <v>275</v>
      </c>
      <c r="AS13" s="305">
        <v>215</v>
      </c>
      <c r="AT13" s="305">
        <v>141</v>
      </c>
      <c r="AU13" s="305">
        <v>158</v>
      </c>
      <c r="AV13" s="305">
        <v>82</v>
      </c>
      <c r="AW13" s="330">
        <v>1198</v>
      </c>
      <c r="AX13" s="329">
        <v>183</v>
      </c>
      <c r="AY13" s="305">
        <v>167</v>
      </c>
      <c r="AZ13" s="305">
        <v>343</v>
      </c>
      <c r="BA13" s="305">
        <v>227</v>
      </c>
      <c r="BB13" s="305">
        <v>156</v>
      </c>
      <c r="BC13" s="305">
        <v>183</v>
      </c>
      <c r="BD13" s="305">
        <v>101</v>
      </c>
      <c r="BE13" s="330">
        <v>1360</v>
      </c>
      <c r="BF13" s="329">
        <v>92</v>
      </c>
      <c r="BG13" s="305">
        <v>108</v>
      </c>
      <c r="BH13" s="305">
        <v>255</v>
      </c>
      <c r="BI13" s="305">
        <v>232</v>
      </c>
      <c r="BJ13" s="305">
        <v>192</v>
      </c>
      <c r="BK13" s="305">
        <v>267</v>
      </c>
      <c r="BL13" s="305">
        <v>143</v>
      </c>
      <c r="BM13" s="330">
        <v>1289</v>
      </c>
      <c r="BN13" s="329">
        <v>16</v>
      </c>
      <c r="BO13" s="305">
        <v>23</v>
      </c>
      <c r="BP13" s="305">
        <v>13</v>
      </c>
      <c r="BQ13" s="305">
        <v>28</v>
      </c>
      <c r="BR13" s="305">
        <v>22</v>
      </c>
      <c r="BS13" s="305">
        <v>7</v>
      </c>
      <c r="BT13" s="305">
        <v>17</v>
      </c>
      <c r="BU13" s="330">
        <v>126</v>
      </c>
      <c r="BV13" s="329">
        <v>36269</v>
      </c>
      <c r="BW13" s="331">
        <v>5006</v>
      </c>
      <c r="BX13" s="332">
        <v>0.13802420800132345</v>
      </c>
    </row>
    <row r="14" spans="1:76" ht="30" customHeight="1">
      <c r="A14" s="3" t="s">
        <v>10</v>
      </c>
      <c r="B14" s="329">
        <v>269</v>
      </c>
      <c r="C14" s="305">
        <v>546</v>
      </c>
      <c r="D14" s="305">
        <v>764</v>
      </c>
      <c r="E14" s="305">
        <v>835</v>
      </c>
      <c r="F14" s="305">
        <v>608</v>
      </c>
      <c r="G14" s="305">
        <v>593</v>
      </c>
      <c r="H14" s="305">
        <v>351</v>
      </c>
      <c r="I14" s="330">
        <v>3966</v>
      </c>
      <c r="J14" s="329">
        <v>261</v>
      </c>
      <c r="K14" s="305">
        <v>540</v>
      </c>
      <c r="L14" s="305">
        <v>744</v>
      </c>
      <c r="M14" s="305">
        <v>821</v>
      </c>
      <c r="N14" s="305">
        <v>596</v>
      </c>
      <c r="O14" s="305">
        <v>579</v>
      </c>
      <c r="P14" s="305">
        <v>338</v>
      </c>
      <c r="Q14" s="330">
        <v>3879</v>
      </c>
      <c r="R14" s="329">
        <v>20</v>
      </c>
      <c r="S14" s="305">
        <v>17</v>
      </c>
      <c r="T14" s="305">
        <v>35</v>
      </c>
      <c r="U14" s="305">
        <v>57</v>
      </c>
      <c r="V14" s="305">
        <v>26</v>
      </c>
      <c r="W14" s="305">
        <v>23</v>
      </c>
      <c r="X14" s="305">
        <v>8</v>
      </c>
      <c r="Y14" s="330">
        <v>186</v>
      </c>
      <c r="Z14" s="329">
        <v>24</v>
      </c>
      <c r="AA14" s="305">
        <v>44</v>
      </c>
      <c r="AB14" s="305">
        <v>62</v>
      </c>
      <c r="AC14" s="305">
        <v>60</v>
      </c>
      <c r="AD14" s="305">
        <v>46</v>
      </c>
      <c r="AE14" s="305">
        <v>28</v>
      </c>
      <c r="AF14" s="305">
        <v>17</v>
      </c>
      <c r="AG14" s="330">
        <v>281</v>
      </c>
      <c r="AH14" s="329">
        <v>56</v>
      </c>
      <c r="AI14" s="305">
        <v>109</v>
      </c>
      <c r="AJ14" s="305">
        <v>106</v>
      </c>
      <c r="AK14" s="305">
        <v>121</v>
      </c>
      <c r="AL14" s="305">
        <v>70</v>
      </c>
      <c r="AM14" s="305">
        <v>70</v>
      </c>
      <c r="AN14" s="305">
        <v>57</v>
      </c>
      <c r="AO14" s="330">
        <v>589</v>
      </c>
      <c r="AP14" s="329">
        <v>82</v>
      </c>
      <c r="AQ14" s="305">
        <v>167</v>
      </c>
      <c r="AR14" s="305">
        <v>199</v>
      </c>
      <c r="AS14" s="305">
        <v>162</v>
      </c>
      <c r="AT14" s="305">
        <v>113</v>
      </c>
      <c r="AU14" s="305">
        <v>117</v>
      </c>
      <c r="AV14" s="305">
        <v>72</v>
      </c>
      <c r="AW14" s="330">
        <v>912</v>
      </c>
      <c r="AX14" s="329">
        <v>52</v>
      </c>
      <c r="AY14" s="305">
        <v>126</v>
      </c>
      <c r="AZ14" s="305">
        <v>201</v>
      </c>
      <c r="BA14" s="305">
        <v>220</v>
      </c>
      <c r="BB14" s="305">
        <v>146</v>
      </c>
      <c r="BC14" s="305">
        <v>132</v>
      </c>
      <c r="BD14" s="305">
        <v>73</v>
      </c>
      <c r="BE14" s="330">
        <v>950</v>
      </c>
      <c r="BF14" s="329">
        <v>27</v>
      </c>
      <c r="BG14" s="305">
        <v>77</v>
      </c>
      <c r="BH14" s="305">
        <v>141</v>
      </c>
      <c r="BI14" s="305">
        <v>201</v>
      </c>
      <c r="BJ14" s="305">
        <v>195</v>
      </c>
      <c r="BK14" s="305">
        <v>209</v>
      </c>
      <c r="BL14" s="305">
        <v>111</v>
      </c>
      <c r="BM14" s="330">
        <v>961</v>
      </c>
      <c r="BN14" s="329">
        <v>8</v>
      </c>
      <c r="BO14" s="305">
        <v>6</v>
      </c>
      <c r="BP14" s="305">
        <v>20</v>
      </c>
      <c r="BQ14" s="305">
        <v>14</v>
      </c>
      <c r="BR14" s="305">
        <v>12</v>
      </c>
      <c r="BS14" s="305">
        <v>14</v>
      </c>
      <c r="BT14" s="305">
        <v>13</v>
      </c>
      <c r="BU14" s="330">
        <v>87</v>
      </c>
      <c r="BV14" s="329">
        <v>23741</v>
      </c>
      <c r="BW14" s="331">
        <v>3879</v>
      </c>
      <c r="BX14" s="332">
        <v>0.16338823132976707</v>
      </c>
    </row>
    <row r="15" spans="1:76" ht="30" customHeight="1">
      <c r="A15" s="3" t="s">
        <v>11</v>
      </c>
      <c r="B15" s="329">
        <v>123</v>
      </c>
      <c r="C15" s="305">
        <v>166</v>
      </c>
      <c r="D15" s="305">
        <v>344</v>
      </c>
      <c r="E15" s="305">
        <v>274</v>
      </c>
      <c r="F15" s="305">
        <v>194</v>
      </c>
      <c r="G15" s="305">
        <v>197</v>
      </c>
      <c r="H15" s="305">
        <v>155</v>
      </c>
      <c r="I15" s="330">
        <v>1453</v>
      </c>
      <c r="J15" s="329">
        <v>123</v>
      </c>
      <c r="K15" s="305">
        <v>160</v>
      </c>
      <c r="L15" s="305">
        <v>333</v>
      </c>
      <c r="M15" s="305">
        <v>266</v>
      </c>
      <c r="N15" s="305">
        <v>191</v>
      </c>
      <c r="O15" s="305">
        <v>190</v>
      </c>
      <c r="P15" s="305">
        <v>149</v>
      </c>
      <c r="Q15" s="330">
        <v>1412</v>
      </c>
      <c r="R15" s="329">
        <v>1</v>
      </c>
      <c r="S15" s="305">
        <v>4</v>
      </c>
      <c r="T15" s="305">
        <v>12</v>
      </c>
      <c r="U15" s="305">
        <v>8</v>
      </c>
      <c r="V15" s="305">
        <v>12</v>
      </c>
      <c r="W15" s="305">
        <v>4</v>
      </c>
      <c r="X15" s="305">
        <v>6</v>
      </c>
      <c r="Y15" s="330">
        <v>47</v>
      </c>
      <c r="Z15" s="329">
        <v>12</v>
      </c>
      <c r="AA15" s="305">
        <v>11</v>
      </c>
      <c r="AB15" s="305">
        <v>29</v>
      </c>
      <c r="AC15" s="305">
        <v>18</v>
      </c>
      <c r="AD15" s="305">
        <v>13</v>
      </c>
      <c r="AE15" s="305">
        <v>11</v>
      </c>
      <c r="AF15" s="305">
        <v>9</v>
      </c>
      <c r="AG15" s="330">
        <v>103</v>
      </c>
      <c r="AH15" s="329">
        <v>26</v>
      </c>
      <c r="AI15" s="305">
        <v>24</v>
      </c>
      <c r="AJ15" s="305">
        <v>36</v>
      </c>
      <c r="AK15" s="305">
        <v>28</v>
      </c>
      <c r="AL15" s="305">
        <v>15</v>
      </c>
      <c r="AM15" s="305">
        <v>17</v>
      </c>
      <c r="AN15" s="305">
        <v>18</v>
      </c>
      <c r="AO15" s="330">
        <v>164</v>
      </c>
      <c r="AP15" s="329">
        <v>41</v>
      </c>
      <c r="AQ15" s="305">
        <v>46</v>
      </c>
      <c r="AR15" s="305">
        <v>65</v>
      </c>
      <c r="AS15" s="305">
        <v>53</v>
      </c>
      <c r="AT15" s="305">
        <v>37</v>
      </c>
      <c r="AU15" s="305">
        <v>36</v>
      </c>
      <c r="AV15" s="305">
        <v>30</v>
      </c>
      <c r="AW15" s="330">
        <v>308</v>
      </c>
      <c r="AX15" s="329">
        <v>30</v>
      </c>
      <c r="AY15" s="305">
        <v>48</v>
      </c>
      <c r="AZ15" s="305">
        <v>99</v>
      </c>
      <c r="BA15" s="305">
        <v>87</v>
      </c>
      <c r="BB15" s="305">
        <v>55</v>
      </c>
      <c r="BC15" s="305">
        <v>52</v>
      </c>
      <c r="BD15" s="305">
        <v>38</v>
      </c>
      <c r="BE15" s="330">
        <v>409</v>
      </c>
      <c r="BF15" s="329">
        <v>13</v>
      </c>
      <c r="BG15" s="305">
        <v>27</v>
      </c>
      <c r="BH15" s="305">
        <v>92</v>
      </c>
      <c r="BI15" s="305">
        <v>72</v>
      </c>
      <c r="BJ15" s="305">
        <v>59</v>
      </c>
      <c r="BK15" s="305">
        <v>70</v>
      </c>
      <c r="BL15" s="305">
        <v>48</v>
      </c>
      <c r="BM15" s="330">
        <v>381</v>
      </c>
      <c r="BN15" s="329">
        <v>0</v>
      </c>
      <c r="BO15" s="305">
        <v>6</v>
      </c>
      <c r="BP15" s="305">
        <v>11</v>
      </c>
      <c r="BQ15" s="305">
        <v>8</v>
      </c>
      <c r="BR15" s="305">
        <v>3</v>
      </c>
      <c r="BS15" s="305">
        <v>7</v>
      </c>
      <c r="BT15" s="305">
        <v>6</v>
      </c>
      <c r="BU15" s="330">
        <v>41</v>
      </c>
      <c r="BV15" s="329">
        <v>6954</v>
      </c>
      <c r="BW15" s="331">
        <v>1412</v>
      </c>
      <c r="BX15" s="332">
        <v>0.20304860511935577</v>
      </c>
    </row>
    <row r="16" spans="1:76" ht="30" customHeight="1">
      <c r="A16" s="3" t="s">
        <v>12</v>
      </c>
      <c r="B16" s="329">
        <v>121</v>
      </c>
      <c r="C16" s="305">
        <v>161</v>
      </c>
      <c r="D16" s="305">
        <v>367</v>
      </c>
      <c r="E16" s="305">
        <v>394</v>
      </c>
      <c r="F16" s="305">
        <v>342</v>
      </c>
      <c r="G16" s="305">
        <v>301</v>
      </c>
      <c r="H16" s="305">
        <v>208</v>
      </c>
      <c r="I16" s="330">
        <v>1894</v>
      </c>
      <c r="J16" s="329">
        <v>119</v>
      </c>
      <c r="K16" s="305">
        <v>156</v>
      </c>
      <c r="L16" s="305">
        <v>359</v>
      </c>
      <c r="M16" s="305">
        <v>380</v>
      </c>
      <c r="N16" s="305">
        <v>334</v>
      </c>
      <c r="O16" s="305">
        <v>297</v>
      </c>
      <c r="P16" s="305">
        <v>202</v>
      </c>
      <c r="Q16" s="330">
        <v>1847</v>
      </c>
      <c r="R16" s="329">
        <v>9</v>
      </c>
      <c r="S16" s="305">
        <v>6</v>
      </c>
      <c r="T16" s="305">
        <v>8</v>
      </c>
      <c r="U16" s="305">
        <v>12</v>
      </c>
      <c r="V16" s="305">
        <v>18</v>
      </c>
      <c r="W16" s="305">
        <v>8</v>
      </c>
      <c r="X16" s="305">
        <v>8</v>
      </c>
      <c r="Y16" s="330">
        <v>69</v>
      </c>
      <c r="Z16" s="329">
        <v>7</v>
      </c>
      <c r="AA16" s="305">
        <v>18</v>
      </c>
      <c r="AB16" s="305">
        <v>26</v>
      </c>
      <c r="AC16" s="305">
        <v>25</v>
      </c>
      <c r="AD16" s="305">
        <v>25</v>
      </c>
      <c r="AE16" s="305">
        <v>14</v>
      </c>
      <c r="AF16" s="305">
        <v>11</v>
      </c>
      <c r="AG16" s="330">
        <v>126</v>
      </c>
      <c r="AH16" s="329">
        <v>17</v>
      </c>
      <c r="AI16" s="305">
        <v>30</v>
      </c>
      <c r="AJ16" s="305">
        <v>47</v>
      </c>
      <c r="AK16" s="305">
        <v>35</v>
      </c>
      <c r="AL16" s="305">
        <v>25</v>
      </c>
      <c r="AM16" s="305">
        <v>31</v>
      </c>
      <c r="AN16" s="305">
        <v>20</v>
      </c>
      <c r="AO16" s="330">
        <v>205</v>
      </c>
      <c r="AP16" s="329">
        <v>43</v>
      </c>
      <c r="AQ16" s="305">
        <v>38</v>
      </c>
      <c r="AR16" s="305">
        <v>88</v>
      </c>
      <c r="AS16" s="305">
        <v>78</v>
      </c>
      <c r="AT16" s="305">
        <v>67</v>
      </c>
      <c r="AU16" s="305">
        <v>50</v>
      </c>
      <c r="AV16" s="305">
        <v>38</v>
      </c>
      <c r="AW16" s="330">
        <v>402</v>
      </c>
      <c r="AX16" s="329">
        <v>28</v>
      </c>
      <c r="AY16" s="305">
        <v>38</v>
      </c>
      <c r="AZ16" s="305">
        <v>106</v>
      </c>
      <c r="BA16" s="305">
        <v>116</v>
      </c>
      <c r="BB16" s="305">
        <v>98</v>
      </c>
      <c r="BC16" s="305">
        <v>74</v>
      </c>
      <c r="BD16" s="305">
        <v>45</v>
      </c>
      <c r="BE16" s="330">
        <v>505</v>
      </c>
      <c r="BF16" s="329">
        <v>15</v>
      </c>
      <c r="BG16" s="305">
        <v>26</v>
      </c>
      <c r="BH16" s="305">
        <v>84</v>
      </c>
      <c r="BI16" s="305">
        <v>114</v>
      </c>
      <c r="BJ16" s="305">
        <v>101</v>
      </c>
      <c r="BK16" s="305">
        <v>120</v>
      </c>
      <c r="BL16" s="305">
        <v>80</v>
      </c>
      <c r="BM16" s="330">
        <v>540</v>
      </c>
      <c r="BN16" s="329">
        <v>2</v>
      </c>
      <c r="BO16" s="305">
        <v>5</v>
      </c>
      <c r="BP16" s="305">
        <v>8</v>
      </c>
      <c r="BQ16" s="305">
        <v>14</v>
      </c>
      <c r="BR16" s="305">
        <v>8</v>
      </c>
      <c r="BS16" s="305">
        <v>4</v>
      </c>
      <c r="BT16" s="305">
        <v>6</v>
      </c>
      <c r="BU16" s="330">
        <v>47</v>
      </c>
      <c r="BV16" s="329">
        <v>11989</v>
      </c>
      <c r="BW16" s="331">
        <v>1847</v>
      </c>
      <c r="BX16" s="332">
        <v>0.15405788639586288</v>
      </c>
    </row>
    <row r="17" spans="1:76" ht="30" customHeight="1">
      <c r="A17" s="3" t="s">
        <v>13</v>
      </c>
      <c r="B17" s="329">
        <v>279</v>
      </c>
      <c r="C17" s="305">
        <v>398</v>
      </c>
      <c r="D17" s="305">
        <v>866</v>
      </c>
      <c r="E17" s="305">
        <v>784</v>
      </c>
      <c r="F17" s="305">
        <v>568</v>
      </c>
      <c r="G17" s="305">
        <v>560</v>
      </c>
      <c r="H17" s="305">
        <v>386</v>
      </c>
      <c r="I17" s="330">
        <v>3841</v>
      </c>
      <c r="J17" s="329">
        <v>273</v>
      </c>
      <c r="K17" s="305">
        <v>395</v>
      </c>
      <c r="L17" s="305">
        <v>848</v>
      </c>
      <c r="M17" s="305">
        <v>770</v>
      </c>
      <c r="N17" s="305">
        <v>557</v>
      </c>
      <c r="O17" s="305">
        <v>549</v>
      </c>
      <c r="P17" s="305">
        <v>371</v>
      </c>
      <c r="Q17" s="330">
        <v>3763</v>
      </c>
      <c r="R17" s="329">
        <v>12</v>
      </c>
      <c r="S17" s="305">
        <v>17</v>
      </c>
      <c r="T17" s="305">
        <v>36</v>
      </c>
      <c r="U17" s="305">
        <v>27</v>
      </c>
      <c r="V17" s="305">
        <v>14</v>
      </c>
      <c r="W17" s="305">
        <v>16</v>
      </c>
      <c r="X17" s="305">
        <v>23</v>
      </c>
      <c r="Y17" s="330">
        <v>145</v>
      </c>
      <c r="Z17" s="329">
        <v>25</v>
      </c>
      <c r="AA17" s="305">
        <v>20</v>
      </c>
      <c r="AB17" s="305">
        <v>56</v>
      </c>
      <c r="AC17" s="305">
        <v>40</v>
      </c>
      <c r="AD17" s="305">
        <v>37</v>
      </c>
      <c r="AE17" s="305">
        <v>25</v>
      </c>
      <c r="AF17" s="305">
        <v>17</v>
      </c>
      <c r="AG17" s="330">
        <v>220</v>
      </c>
      <c r="AH17" s="329">
        <v>44</v>
      </c>
      <c r="AI17" s="305">
        <v>49</v>
      </c>
      <c r="AJ17" s="305">
        <v>117</v>
      </c>
      <c r="AK17" s="305">
        <v>85</v>
      </c>
      <c r="AL17" s="305">
        <v>53</v>
      </c>
      <c r="AM17" s="305">
        <v>60</v>
      </c>
      <c r="AN17" s="305">
        <v>38</v>
      </c>
      <c r="AO17" s="330">
        <v>446</v>
      </c>
      <c r="AP17" s="329">
        <v>97</v>
      </c>
      <c r="AQ17" s="305">
        <v>128</v>
      </c>
      <c r="AR17" s="305">
        <v>211</v>
      </c>
      <c r="AS17" s="305">
        <v>167</v>
      </c>
      <c r="AT17" s="305">
        <v>133</v>
      </c>
      <c r="AU17" s="305">
        <v>123</v>
      </c>
      <c r="AV17" s="305">
        <v>66</v>
      </c>
      <c r="AW17" s="330">
        <v>925</v>
      </c>
      <c r="AX17" s="329">
        <v>63</v>
      </c>
      <c r="AY17" s="305">
        <v>131</v>
      </c>
      <c r="AZ17" s="305">
        <v>235</v>
      </c>
      <c r="BA17" s="305">
        <v>233</v>
      </c>
      <c r="BB17" s="305">
        <v>151</v>
      </c>
      <c r="BC17" s="305">
        <v>153</v>
      </c>
      <c r="BD17" s="305">
        <v>103</v>
      </c>
      <c r="BE17" s="330">
        <v>1069</v>
      </c>
      <c r="BF17" s="329">
        <v>32</v>
      </c>
      <c r="BG17" s="305">
        <v>50</v>
      </c>
      <c r="BH17" s="305">
        <v>193</v>
      </c>
      <c r="BI17" s="305">
        <v>218</v>
      </c>
      <c r="BJ17" s="305">
        <v>169</v>
      </c>
      <c r="BK17" s="305">
        <v>172</v>
      </c>
      <c r="BL17" s="305">
        <v>124</v>
      </c>
      <c r="BM17" s="330">
        <v>958</v>
      </c>
      <c r="BN17" s="329">
        <v>6</v>
      </c>
      <c r="BO17" s="305">
        <v>3</v>
      </c>
      <c r="BP17" s="305">
        <v>18</v>
      </c>
      <c r="BQ17" s="305">
        <v>14</v>
      </c>
      <c r="BR17" s="305">
        <v>11</v>
      </c>
      <c r="BS17" s="305">
        <v>11</v>
      </c>
      <c r="BT17" s="305">
        <v>15</v>
      </c>
      <c r="BU17" s="330">
        <v>78</v>
      </c>
      <c r="BV17" s="329">
        <v>19380</v>
      </c>
      <c r="BW17" s="331">
        <v>3763</v>
      </c>
      <c r="BX17" s="332">
        <v>0.19416924664602683</v>
      </c>
    </row>
    <row r="18" spans="1:76" ht="30" customHeight="1">
      <c r="A18" s="3" t="s">
        <v>14</v>
      </c>
      <c r="B18" s="329">
        <v>826</v>
      </c>
      <c r="C18" s="305">
        <v>753</v>
      </c>
      <c r="D18" s="305">
        <v>1455</v>
      </c>
      <c r="E18" s="305">
        <v>1013</v>
      </c>
      <c r="F18" s="305">
        <v>771</v>
      </c>
      <c r="G18" s="305">
        <v>834</v>
      </c>
      <c r="H18" s="305">
        <v>493</v>
      </c>
      <c r="I18" s="330">
        <v>6145</v>
      </c>
      <c r="J18" s="329">
        <v>816</v>
      </c>
      <c r="K18" s="305">
        <v>740</v>
      </c>
      <c r="L18" s="305">
        <v>1442</v>
      </c>
      <c r="M18" s="305">
        <v>996</v>
      </c>
      <c r="N18" s="305">
        <v>761</v>
      </c>
      <c r="O18" s="305">
        <v>827</v>
      </c>
      <c r="P18" s="305">
        <v>482</v>
      </c>
      <c r="Q18" s="330">
        <v>6064</v>
      </c>
      <c r="R18" s="329">
        <v>38</v>
      </c>
      <c r="S18" s="305">
        <v>20</v>
      </c>
      <c r="T18" s="305">
        <v>50</v>
      </c>
      <c r="U18" s="305">
        <v>38</v>
      </c>
      <c r="V18" s="305">
        <v>23</v>
      </c>
      <c r="W18" s="305">
        <v>20</v>
      </c>
      <c r="X18" s="305">
        <v>20</v>
      </c>
      <c r="Y18" s="330">
        <v>209</v>
      </c>
      <c r="Z18" s="329">
        <v>47</v>
      </c>
      <c r="AA18" s="305">
        <v>51</v>
      </c>
      <c r="AB18" s="305">
        <v>82</v>
      </c>
      <c r="AC18" s="305">
        <v>59</v>
      </c>
      <c r="AD18" s="305">
        <v>45</v>
      </c>
      <c r="AE18" s="305">
        <v>19</v>
      </c>
      <c r="AF18" s="305">
        <v>25</v>
      </c>
      <c r="AG18" s="330">
        <v>328</v>
      </c>
      <c r="AH18" s="329">
        <v>118</v>
      </c>
      <c r="AI18" s="305">
        <v>65</v>
      </c>
      <c r="AJ18" s="305">
        <v>168</v>
      </c>
      <c r="AK18" s="305">
        <v>98</v>
      </c>
      <c r="AL18" s="305">
        <v>70</v>
      </c>
      <c r="AM18" s="305">
        <v>90</v>
      </c>
      <c r="AN18" s="305">
        <v>45</v>
      </c>
      <c r="AO18" s="330">
        <v>654</v>
      </c>
      <c r="AP18" s="329">
        <v>266</v>
      </c>
      <c r="AQ18" s="305">
        <v>209</v>
      </c>
      <c r="AR18" s="305">
        <v>339</v>
      </c>
      <c r="AS18" s="305">
        <v>217</v>
      </c>
      <c r="AT18" s="305">
        <v>115</v>
      </c>
      <c r="AU18" s="305">
        <v>169</v>
      </c>
      <c r="AV18" s="305">
        <v>92</v>
      </c>
      <c r="AW18" s="330">
        <v>1407</v>
      </c>
      <c r="AX18" s="329">
        <v>238</v>
      </c>
      <c r="AY18" s="305">
        <v>254</v>
      </c>
      <c r="AZ18" s="305">
        <v>425</v>
      </c>
      <c r="BA18" s="305">
        <v>288</v>
      </c>
      <c r="BB18" s="305">
        <v>236</v>
      </c>
      <c r="BC18" s="305">
        <v>222</v>
      </c>
      <c r="BD18" s="305">
        <v>120</v>
      </c>
      <c r="BE18" s="330">
        <v>1783</v>
      </c>
      <c r="BF18" s="329">
        <v>109</v>
      </c>
      <c r="BG18" s="305">
        <v>141</v>
      </c>
      <c r="BH18" s="305">
        <v>378</v>
      </c>
      <c r="BI18" s="305">
        <v>296</v>
      </c>
      <c r="BJ18" s="305">
        <v>272</v>
      </c>
      <c r="BK18" s="305">
        <v>307</v>
      </c>
      <c r="BL18" s="305">
        <v>180</v>
      </c>
      <c r="BM18" s="330">
        <v>1683</v>
      </c>
      <c r="BN18" s="329">
        <v>10</v>
      </c>
      <c r="BO18" s="305">
        <v>13</v>
      </c>
      <c r="BP18" s="305">
        <v>13</v>
      </c>
      <c r="BQ18" s="305">
        <v>17</v>
      </c>
      <c r="BR18" s="305">
        <v>10</v>
      </c>
      <c r="BS18" s="305">
        <v>7</v>
      </c>
      <c r="BT18" s="305">
        <v>11</v>
      </c>
      <c r="BU18" s="330">
        <v>81</v>
      </c>
      <c r="BV18" s="329">
        <v>29379</v>
      </c>
      <c r="BW18" s="331">
        <v>6064</v>
      </c>
      <c r="BX18" s="332">
        <v>0.2064059362129412</v>
      </c>
    </row>
    <row r="19" spans="1:76" ht="30" customHeight="1">
      <c r="A19" s="3" t="s">
        <v>15</v>
      </c>
      <c r="B19" s="329">
        <v>19</v>
      </c>
      <c r="C19" s="305">
        <v>38</v>
      </c>
      <c r="D19" s="305">
        <v>36</v>
      </c>
      <c r="E19" s="305">
        <v>45</v>
      </c>
      <c r="F19" s="305">
        <v>38</v>
      </c>
      <c r="G19" s="305">
        <v>40</v>
      </c>
      <c r="H19" s="305">
        <v>19</v>
      </c>
      <c r="I19" s="330">
        <v>235</v>
      </c>
      <c r="J19" s="329">
        <v>19</v>
      </c>
      <c r="K19" s="305">
        <v>36</v>
      </c>
      <c r="L19" s="305">
        <v>35</v>
      </c>
      <c r="M19" s="305">
        <v>45</v>
      </c>
      <c r="N19" s="305">
        <v>37</v>
      </c>
      <c r="O19" s="305">
        <v>38</v>
      </c>
      <c r="P19" s="305">
        <v>19</v>
      </c>
      <c r="Q19" s="330">
        <v>229</v>
      </c>
      <c r="R19" s="329">
        <v>1</v>
      </c>
      <c r="S19" s="305">
        <v>5</v>
      </c>
      <c r="T19" s="305">
        <v>2</v>
      </c>
      <c r="U19" s="305">
        <v>3</v>
      </c>
      <c r="V19" s="305">
        <v>1</v>
      </c>
      <c r="W19" s="305">
        <v>2</v>
      </c>
      <c r="X19" s="305">
        <v>1</v>
      </c>
      <c r="Y19" s="330">
        <v>15</v>
      </c>
      <c r="Z19" s="329">
        <v>4</v>
      </c>
      <c r="AA19" s="305">
        <v>6</v>
      </c>
      <c r="AB19" s="305">
        <v>3</v>
      </c>
      <c r="AC19" s="305">
        <v>2</v>
      </c>
      <c r="AD19" s="305">
        <v>3</v>
      </c>
      <c r="AE19" s="305">
        <v>1</v>
      </c>
      <c r="AF19" s="305">
        <v>2</v>
      </c>
      <c r="AG19" s="330">
        <v>21</v>
      </c>
      <c r="AH19" s="329">
        <v>7</v>
      </c>
      <c r="AI19" s="305">
        <v>4</v>
      </c>
      <c r="AJ19" s="305">
        <v>4</v>
      </c>
      <c r="AK19" s="305">
        <v>4</v>
      </c>
      <c r="AL19" s="305">
        <v>5</v>
      </c>
      <c r="AM19" s="305">
        <v>6</v>
      </c>
      <c r="AN19" s="305">
        <v>4</v>
      </c>
      <c r="AO19" s="330">
        <v>34</v>
      </c>
      <c r="AP19" s="329">
        <v>5</v>
      </c>
      <c r="AQ19" s="305">
        <v>8</v>
      </c>
      <c r="AR19" s="305">
        <v>13</v>
      </c>
      <c r="AS19" s="305">
        <v>11</v>
      </c>
      <c r="AT19" s="305">
        <v>6</v>
      </c>
      <c r="AU19" s="305">
        <v>8</v>
      </c>
      <c r="AV19" s="305">
        <v>5</v>
      </c>
      <c r="AW19" s="330">
        <v>56</v>
      </c>
      <c r="AX19" s="329">
        <v>1</v>
      </c>
      <c r="AY19" s="305">
        <v>7</v>
      </c>
      <c r="AZ19" s="305">
        <v>6</v>
      </c>
      <c r="BA19" s="305">
        <v>13</v>
      </c>
      <c r="BB19" s="305">
        <v>13</v>
      </c>
      <c r="BC19" s="305">
        <v>11</v>
      </c>
      <c r="BD19" s="305">
        <v>3</v>
      </c>
      <c r="BE19" s="330">
        <v>54</v>
      </c>
      <c r="BF19" s="329">
        <v>1</v>
      </c>
      <c r="BG19" s="305">
        <v>6</v>
      </c>
      <c r="BH19" s="305">
        <v>7</v>
      </c>
      <c r="BI19" s="305">
        <v>12</v>
      </c>
      <c r="BJ19" s="305">
        <v>9</v>
      </c>
      <c r="BK19" s="305">
        <v>10</v>
      </c>
      <c r="BL19" s="305">
        <v>4</v>
      </c>
      <c r="BM19" s="330">
        <v>49</v>
      </c>
      <c r="BN19" s="329">
        <v>0</v>
      </c>
      <c r="BO19" s="305">
        <v>2</v>
      </c>
      <c r="BP19" s="305">
        <v>1</v>
      </c>
      <c r="BQ19" s="305">
        <v>0</v>
      </c>
      <c r="BR19" s="305">
        <v>1</v>
      </c>
      <c r="BS19" s="305">
        <v>2</v>
      </c>
      <c r="BT19" s="305">
        <v>0</v>
      </c>
      <c r="BU19" s="330">
        <v>6</v>
      </c>
      <c r="BV19" s="329">
        <v>1975</v>
      </c>
      <c r="BW19" s="331">
        <v>229</v>
      </c>
      <c r="BX19" s="332">
        <v>0.11594936708860759</v>
      </c>
    </row>
    <row r="20" spans="1:76" ht="30" customHeight="1">
      <c r="A20" s="3" t="s">
        <v>16</v>
      </c>
      <c r="B20" s="329">
        <v>50</v>
      </c>
      <c r="C20" s="305">
        <v>61</v>
      </c>
      <c r="D20" s="305">
        <v>143</v>
      </c>
      <c r="E20" s="305">
        <v>188</v>
      </c>
      <c r="F20" s="305">
        <v>129</v>
      </c>
      <c r="G20" s="305">
        <v>112</v>
      </c>
      <c r="H20" s="305">
        <v>98</v>
      </c>
      <c r="I20" s="330">
        <v>781</v>
      </c>
      <c r="J20" s="329">
        <v>49</v>
      </c>
      <c r="K20" s="305">
        <v>60</v>
      </c>
      <c r="L20" s="305">
        <v>142</v>
      </c>
      <c r="M20" s="305">
        <v>183</v>
      </c>
      <c r="N20" s="305">
        <v>127</v>
      </c>
      <c r="O20" s="305">
        <v>109</v>
      </c>
      <c r="P20" s="305">
        <v>96</v>
      </c>
      <c r="Q20" s="330">
        <v>766</v>
      </c>
      <c r="R20" s="329">
        <v>3</v>
      </c>
      <c r="S20" s="305">
        <v>7</v>
      </c>
      <c r="T20" s="305">
        <v>6</v>
      </c>
      <c r="U20" s="305">
        <v>7</v>
      </c>
      <c r="V20" s="305">
        <v>9</v>
      </c>
      <c r="W20" s="305">
        <v>9</v>
      </c>
      <c r="X20" s="305">
        <v>4</v>
      </c>
      <c r="Y20" s="330">
        <v>45</v>
      </c>
      <c r="Z20" s="329">
        <v>5</v>
      </c>
      <c r="AA20" s="305">
        <v>6</v>
      </c>
      <c r="AB20" s="305">
        <v>16</v>
      </c>
      <c r="AC20" s="305">
        <v>11</v>
      </c>
      <c r="AD20" s="305">
        <v>7</v>
      </c>
      <c r="AE20" s="305">
        <v>8</v>
      </c>
      <c r="AF20" s="305">
        <v>9</v>
      </c>
      <c r="AG20" s="330">
        <v>62</v>
      </c>
      <c r="AH20" s="329">
        <v>4</v>
      </c>
      <c r="AI20" s="305">
        <v>15</v>
      </c>
      <c r="AJ20" s="305">
        <v>18</v>
      </c>
      <c r="AK20" s="305">
        <v>21</v>
      </c>
      <c r="AL20" s="305">
        <v>12</v>
      </c>
      <c r="AM20" s="305">
        <v>10</v>
      </c>
      <c r="AN20" s="305">
        <v>9</v>
      </c>
      <c r="AO20" s="330">
        <v>89</v>
      </c>
      <c r="AP20" s="329">
        <v>16</v>
      </c>
      <c r="AQ20" s="305">
        <v>11</v>
      </c>
      <c r="AR20" s="305">
        <v>34</v>
      </c>
      <c r="AS20" s="305">
        <v>44</v>
      </c>
      <c r="AT20" s="305">
        <v>25</v>
      </c>
      <c r="AU20" s="305">
        <v>19</v>
      </c>
      <c r="AV20" s="305">
        <v>17</v>
      </c>
      <c r="AW20" s="330">
        <v>166</v>
      </c>
      <c r="AX20" s="329">
        <v>12</v>
      </c>
      <c r="AY20" s="305">
        <v>11</v>
      </c>
      <c r="AZ20" s="305">
        <v>45</v>
      </c>
      <c r="BA20" s="305">
        <v>51</v>
      </c>
      <c r="BB20" s="305">
        <v>29</v>
      </c>
      <c r="BC20" s="305">
        <v>32</v>
      </c>
      <c r="BD20" s="305">
        <v>22</v>
      </c>
      <c r="BE20" s="330">
        <v>202</v>
      </c>
      <c r="BF20" s="329">
        <v>9</v>
      </c>
      <c r="BG20" s="305">
        <v>10</v>
      </c>
      <c r="BH20" s="305">
        <v>23</v>
      </c>
      <c r="BI20" s="305">
        <v>49</v>
      </c>
      <c r="BJ20" s="305">
        <v>45</v>
      </c>
      <c r="BK20" s="305">
        <v>31</v>
      </c>
      <c r="BL20" s="305">
        <v>35</v>
      </c>
      <c r="BM20" s="330">
        <v>202</v>
      </c>
      <c r="BN20" s="329">
        <v>1</v>
      </c>
      <c r="BO20" s="305">
        <v>1</v>
      </c>
      <c r="BP20" s="305">
        <v>1</v>
      </c>
      <c r="BQ20" s="305">
        <v>5</v>
      </c>
      <c r="BR20" s="305">
        <v>2</v>
      </c>
      <c r="BS20" s="305">
        <v>3</v>
      </c>
      <c r="BT20" s="305">
        <v>2</v>
      </c>
      <c r="BU20" s="330">
        <v>15</v>
      </c>
      <c r="BV20" s="329">
        <v>7227</v>
      </c>
      <c r="BW20" s="331">
        <v>766</v>
      </c>
      <c r="BX20" s="332">
        <v>0.10599142105991421</v>
      </c>
    </row>
    <row r="21" spans="1:76" ht="30" customHeight="1">
      <c r="A21" s="3" t="s">
        <v>17</v>
      </c>
      <c r="B21" s="329">
        <v>158</v>
      </c>
      <c r="C21" s="305">
        <v>160</v>
      </c>
      <c r="D21" s="305">
        <v>329</v>
      </c>
      <c r="E21" s="305">
        <v>290</v>
      </c>
      <c r="F21" s="305">
        <v>236</v>
      </c>
      <c r="G21" s="305">
        <v>198</v>
      </c>
      <c r="H21" s="305">
        <v>150</v>
      </c>
      <c r="I21" s="330">
        <v>1521</v>
      </c>
      <c r="J21" s="329">
        <v>151</v>
      </c>
      <c r="K21" s="305">
        <v>155</v>
      </c>
      <c r="L21" s="305">
        <v>323</v>
      </c>
      <c r="M21" s="305">
        <v>278</v>
      </c>
      <c r="N21" s="305">
        <v>234</v>
      </c>
      <c r="O21" s="305">
        <v>195</v>
      </c>
      <c r="P21" s="305">
        <v>146</v>
      </c>
      <c r="Q21" s="330">
        <v>1482</v>
      </c>
      <c r="R21" s="329">
        <v>10</v>
      </c>
      <c r="S21" s="305">
        <v>5</v>
      </c>
      <c r="T21" s="305">
        <v>15</v>
      </c>
      <c r="U21" s="305">
        <v>10</v>
      </c>
      <c r="V21" s="305">
        <v>9</v>
      </c>
      <c r="W21" s="305">
        <v>9</v>
      </c>
      <c r="X21" s="305">
        <v>4</v>
      </c>
      <c r="Y21" s="330">
        <v>62</v>
      </c>
      <c r="Z21" s="329">
        <v>12</v>
      </c>
      <c r="AA21" s="305">
        <v>12</v>
      </c>
      <c r="AB21" s="305">
        <v>16</v>
      </c>
      <c r="AC21" s="305">
        <v>18</v>
      </c>
      <c r="AD21" s="305">
        <v>15</v>
      </c>
      <c r="AE21" s="305">
        <v>17</v>
      </c>
      <c r="AF21" s="305">
        <v>10</v>
      </c>
      <c r="AG21" s="330">
        <v>100</v>
      </c>
      <c r="AH21" s="329">
        <v>32</v>
      </c>
      <c r="AI21" s="305">
        <v>24</v>
      </c>
      <c r="AJ21" s="305">
        <v>45</v>
      </c>
      <c r="AK21" s="305">
        <v>35</v>
      </c>
      <c r="AL21" s="305">
        <v>29</v>
      </c>
      <c r="AM21" s="305">
        <v>14</v>
      </c>
      <c r="AN21" s="305">
        <v>20</v>
      </c>
      <c r="AO21" s="330">
        <v>199</v>
      </c>
      <c r="AP21" s="329">
        <v>44</v>
      </c>
      <c r="AQ21" s="305">
        <v>35</v>
      </c>
      <c r="AR21" s="305">
        <v>85</v>
      </c>
      <c r="AS21" s="305">
        <v>60</v>
      </c>
      <c r="AT21" s="305">
        <v>44</v>
      </c>
      <c r="AU21" s="305">
        <v>25</v>
      </c>
      <c r="AV21" s="305">
        <v>18</v>
      </c>
      <c r="AW21" s="330">
        <v>311</v>
      </c>
      <c r="AX21" s="329">
        <v>36</v>
      </c>
      <c r="AY21" s="305">
        <v>50</v>
      </c>
      <c r="AZ21" s="305">
        <v>94</v>
      </c>
      <c r="BA21" s="305">
        <v>73</v>
      </c>
      <c r="BB21" s="305">
        <v>57</v>
      </c>
      <c r="BC21" s="305">
        <v>66</v>
      </c>
      <c r="BD21" s="305">
        <v>36</v>
      </c>
      <c r="BE21" s="330">
        <v>412</v>
      </c>
      <c r="BF21" s="329">
        <v>17</v>
      </c>
      <c r="BG21" s="305">
        <v>29</v>
      </c>
      <c r="BH21" s="305">
        <v>68</v>
      </c>
      <c r="BI21" s="305">
        <v>82</v>
      </c>
      <c r="BJ21" s="305">
        <v>80</v>
      </c>
      <c r="BK21" s="305">
        <v>64</v>
      </c>
      <c r="BL21" s="305">
        <v>58</v>
      </c>
      <c r="BM21" s="330">
        <v>398</v>
      </c>
      <c r="BN21" s="329">
        <v>7</v>
      </c>
      <c r="BO21" s="305">
        <v>5</v>
      </c>
      <c r="BP21" s="305">
        <v>6</v>
      </c>
      <c r="BQ21" s="305">
        <v>12</v>
      </c>
      <c r="BR21" s="305">
        <v>2</v>
      </c>
      <c r="BS21" s="305">
        <v>3</v>
      </c>
      <c r="BT21" s="305">
        <v>4</v>
      </c>
      <c r="BU21" s="330">
        <v>39</v>
      </c>
      <c r="BV21" s="329">
        <v>10454</v>
      </c>
      <c r="BW21" s="331">
        <v>1482</v>
      </c>
      <c r="BX21" s="332">
        <v>0.141763918117467</v>
      </c>
    </row>
    <row r="22" spans="1:76" ht="30" customHeight="1">
      <c r="A22" s="3" t="s">
        <v>2</v>
      </c>
      <c r="B22" s="329">
        <v>30</v>
      </c>
      <c r="C22" s="305">
        <v>35</v>
      </c>
      <c r="D22" s="305">
        <v>68</v>
      </c>
      <c r="E22" s="305">
        <v>55</v>
      </c>
      <c r="F22" s="305">
        <v>37</v>
      </c>
      <c r="G22" s="305">
        <v>42</v>
      </c>
      <c r="H22" s="305">
        <v>38</v>
      </c>
      <c r="I22" s="330">
        <v>305</v>
      </c>
      <c r="J22" s="329">
        <v>30</v>
      </c>
      <c r="K22" s="305">
        <v>35</v>
      </c>
      <c r="L22" s="305">
        <v>68</v>
      </c>
      <c r="M22" s="305">
        <v>55</v>
      </c>
      <c r="N22" s="305">
        <v>37</v>
      </c>
      <c r="O22" s="305">
        <v>42</v>
      </c>
      <c r="P22" s="305">
        <v>37</v>
      </c>
      <c r="Q22" s="330">
        <v>304</v>
      </c>
      <c r="R22" s="329">
        <v>0</v>
      </c>
      <c r="S22" s="305">
        <v>4</v>
      </c>
      <c r="T22" s="305">
        <v>1</v>
      </c>
      <c r="U22" s="305">
        <v>2</v>
      </c>
      <c r="V22" s="305">
        <v>0</v>
      </c>
      <c r="W22" s="305">
        <v>3</v>
      </c>
      <c r="X22" s="305">
        <v>2</v>
      </c>
      <c r="Y22" s="330">
        <v>12</v>
      </c>
      <c r="Z22" s="329">
        <v>4</v>
      </c>
      <c r="AA22" s="305">
        <v>2</v>
      </c>
      <c r="AB22" s="305">
        <v>6</v>
      </c>
      <c r="AC22" s="305">
        <v>3</v>
      </c>
      <c r="AD22" s="305">
        <v>3</v>
      </c>
      <c r="AE22" s="305">
        <v>2</v>
      </c>
      <c r="AF22" s="305">
        <v>0</v>
      </c>
      <c r="AG22" s="330">
        <v>20</v>
      </c>
      <c r="AH22" s="329">
        <v>6</v>
      </c>
      <c r="AI22" s="305">
        <v>3</v>
      </c>
      <c r="AJ22" s="305">
        <v>11</v>
      </c>
      <c r="AK22" s="305">
        <v>9</v>
      </c>
      <c r="AL22" s="305">
        <v>8</v>
      </c>
      <c r="AM22" s="305">
        <v>6</v>
      </c>
      <c r="AN22" s="305">
        <v>5</v>
      </c>
      <c r="AO22" s="330">
        <v>48</v>
      </c>
      <c r="AP22" s="329">
        <v>7</v>
      </c>
      <c r="AQ22" s="305">
        <v>8</v>
      </c>
      <c r="AR22" s="305">
        <v>19</v>
      </c>
      <c r="AS22" s="305">
        <v>11</v>
      </c>
      <c r="AT22" s="305">
        <v>12</v>
      </c>
      <c r="AU22" s="305">
        <v>5</v>
      </c>
      <c r="AV22" s="305">
        <v>7</v>
      </c>
      <c r="AW22" s="330">
        <v>69</v>
      </c>
      <c r="AX22" s="329">
        <v>5</v>
      </c>
      <c r="AY22" s="305">
        <v>12</v>
      </c>
      <c r="AZ22" s="305">
        <v>17</v>
      </c>
      <c r="BA22" s="305">
        <v>16</v>
      </c>
      <c r="BB22" s="305">
        <v>6</v>
      </c>
      <c r="BC22" s="305">
        <v>7</v>
      </c>
      <c r="BD22" s="305">
        <v>8</v>
      </c>
      <c r="BE22" s="330">
        <v>71</v>
      </c>
      <c r="BF22" s="329">
        <v>8</v>
      </c>
      <c r="BG22" s="305">
        <v>6</v>
      </c>
      <c r="BH22" s="305">
        <v>14</v>
      </c>
      <c r="BI22" s="305">
        <v>14</v>
      </c>
      <c r="BJ22" s="305">
        <v>8</v>
      </c>
      <c r="BK22" s="305">
        <v>19</v>
      </c>
      <c r="BL22" s="305">
        <v>15</v>
      </c>
      <c r="BM22" s="330">
        <v>84</v>
      </c>
      <c r="BN22" s="329">
        <v>0</v>
      </c>
      <c r="BO22" s="305">
        <v>0</v>
      </c>
      <c r="BP22" s="305">
        <v>0</v>
      </c>
      <c r="BQ22" s="305">
        <v>0</v>
      </c>
      <c r="BR22" s="305">
        <v>0</v>
      </c>
      <c r="BS22" s="305">
        <v>0</v>
      </c>
      <c r="BT22" s="305">
        <v>1</v>
      </c>
      <c r="BU22" s="330">
        <v>1</v>
      </c>
      <c r="BV22" s="329">
        <v>2061</v>
      </c>
      <c r="BW22" s="331">
        <v>304</v>
      </c>
      <c r="BX22" s="332">
        <v>0.14750121300339641</v>
      </c>
    </row>
    <row r="23" spans="1:76" ht="30" customHeight="1">
      <c r="A23" s="3" t="s">
        <v>18</v>
      </c>
      <c r="B23" s="329">
        <v>43</v>
      </c>
      <c r="C23" s="305">
        <v>55</v>
      </c>
      <c r="D23" s="305">
        <v>92</v>
      </c>
      <c r="E23" s="305">
        <v>78</v>
      </c>
      <c r="F23" s="305">
        <v>69</v>
      </c>
      <c r="G23" s="305">
        <v>44</v>
      </c>
      <c r="H23" s="305">
        <v>45</v>
      </c>
      <c r="I23" s="330">
        <v>426</v>
      </c>
      <c r="J23" s="329">
        <v>41</v>
      </c>
      <c r="K23" s="305">
        <v>52</v>
      </c>
      <c r="L23" s="305">
        <v>90</v>
      </c>
      <c r="M23" s="305">
        <v>78</v>
      </c>
      <c r="N23" s="305">
        <v>66</v>
      </c>
      <c r="O23" s="305">
        <v>43</v>
      </c>
      <c r="P23" s="305">
        <v>43</v>
      </c>
      <c r="Q23" s="330">
        <v>413</v>
      </c>
      <c r="R23" s="329">
        <v>2</v>
      </c>
      <c r="S23" s="305">
        <v>4</v>
      </c>
      <c r="T23" s="305">
        <v>1</v>
      </c>
      <c r="U23" s="305">
        <v>5</v>
      </c>
      <c r="V23" s="305">
        <v>3</v>
      </c>
      <c r="W23" s="305">
        <v>4</v>
      </c>
      <c r="X23" s="305">
        <v>0</v>
      </c>
      <c r="Y23" s="330">
        <v>19</v>
      </c>
      <c r="Z23" s="329">
        <v>5</v>
      </c>
      <c r="AA23" s="305">
        <v>5</v>
      </c>
      <c r="AB23" s="305">
        <v>6</v>
      </c>
      <c r="AC23" s="305">
        <v>4</v>
      </c>
      <c r="AD23" s="305">
        <v>4</v>
      </c>
      <c r="AE23" s="305">
        <v>4</v>
      </c>
      <c r="AF23" s="305">
        <v>4</v>
      </c>
      <c r="AG23" s="330">
        <v>32</v>
      </c>
      <c r="AH23" s="329">
        <v>6</v>
      </c>
      <c r="AI23" s="305">
        <v>11</v>
      </c>
      <c r="AJ23" s="305">
        <v>13</v>
      </c>
      <c r="AK23" s="305">
        <v>6</v>
      </c>
      <c r="AL23" s="305">
        <v>9</v>
      </c>
      <c r="AM23" s="305">
        <v>5</v>
      </c>
      <c r="AN23" s="305">
        <v>5</v>
      </c>
      <c r="AO23" s="330">
        <v>55</v>
      </c>
      <c r="AP23" s="329">
        <v>12</v>
      </c>
      <c r="AQ23" s="305">
        <v>10</v>
      </c>
      <c r="AR23" s="305">
        <v>32</v>
      </c>
      <c r="AS23" s="305">
        <v>23</v>
      </c>
      <c r="AT23" s="305">
        <v>12</v>
      </c>
      <c r="AU23" s="305">
        <v>8</v>
      </c>
      <c r="AV23" s="305">
        <v>5</v>
      </c>
      <c r="AW23" s="330">
        <v>102</v>
      </c>
      <c r="AX23" s="329">
        <v>14</v>
      </c>
      <c r="AY23" s="305">
        <v>14</v>
      </c>
      <c r="AZ23" s="305">
        <v>19</v>
      </c>
      <c r="BA23" s="305">
        <v>22</v>
      </c>
      <c r="BB23" s="305">
        <v>16</v>
      </c>
      <c r="BC23" s="305">
        <v>9</v>
      </c>
      <c r="BD23" s="305">
        <v>8</v>
      </c>
      <c r="BE23" s="330">
        <v>102</v>
      </c>
      <c r="BF23" s="329">
        <v>2</v>
      </c>
      <c r="BG23" s="305">
        <v>8</v>
      </c>
      <c r="BH23" s="305">
        <v>19</v>
      </c>
      <c r="BI23" s="305">
        <v>18</v>
      </c>
      <c r="BJ23" s="305">
        <v>22</v>
      </c>
      <c r="BK23" s="305">
        <v>13</v>
      </c>
      <c r="BL23" s="305">
        <v>21</v>
      </c>
      <c r="BM23" s="330">
        <v>103</v>
      </c>
      <c r="BN23" s="329">
        <v>2</v>
      </c>
      <c r="BO23" s="305">
        <v>3</v>
      </c>
      <c r="BP23" s="305">
        <v>2</v>
      </c>
      <c r="BQ23" s="305">
        <v>0</v>
      </c>
      <c r="BR23" s="305">
        <v>3</v>
      </c>
      <c r="BS23" s="305">
        <v>1</v>
      </c>
      <c r="BT23" s="305">
        <v>2</v>
      </c>
      <c r="BU23" s="330">
        <v>13</v>
      </c>
      <c r="BV23" s="329">
        <v>2871</v>
      </c>
      <c r="BW23" s="331">
        <v>413</v>
      </c>
      <c r="BX23" s="332">
        <v>0.14385231626610936</v>
      </c>
    </row>
    <row r="24" spans="1:76" ht="30" customHeight="1">
      <c r="A24" s="3" t="s">
        <v>19</v>
      </c>
      <c r="B24" s="329">
        <v>105</v>
      </c>
      <c r="C24" s="305">
        <v>112</v>
      </c>
      <c r="D24" s="305">
        <v>208</v>
      </c>
      <c r="E24" s="305">
        <v>148</v>
      </c>
      <c r="F24" s="305">
        <v>125</v>
      </c>
      <c r="G24" s="305">
        <v>137</v>
      </c>
      <c r="H24" s="305">
        <v>115</v>
      </c>
      <c r="I24" s="330">
        <v>950</v>
      </c>
      <c r="J24" s="329">
        <v>103</v>
      </c>
      <c r="K24" s="305">
        <v>109</v>
      </c>
      <c r="L24" s="305">
        <v>203</v>
      </c>
      <c r="M24" s="305">
        <v>146</v>
      </c>
      <c r="N24" s="305">
        <v>122</v>
      </c>
      <c r="O24" s="305">
        <v>133</v>
      </c>
      <c r="P24" s="305">
        <v>113</v>
      </c>
      <c r="Q24" s="330">
        <v>929</v>
      </c>
      <c r="R24" s="329">
        <v>4</v>
      </c>
      <c r="S24" s="305">
        <v>3</v>
      </c>
      <c r="T24" s="305">
        <v>6</v>
      </c>
      <c r="U24" s="305">
        <v>3</v>
      </c>
      <c r="V24" s="305">
        <v>6</v>
      </c>
      <c r="W24" s="305">
        <v>1</v>
      </c>
      <c r="X24" s="305">
        <v>4</v>
      </c>
      <c r="Y24" s="330">
        <v>27</v>
      </c>
      <c r="Z24" s="329">
        <v>6</v>
      </c>
      <c r="AA24" s="305">
        <v>13</v>
      </c>
      <c r="AB24" s="305">
        <v>6</v>
      </c>
      <c r="AC24" s="305">
        <v>7</v>
      </c>
      <c r="AD24" s="305">
        <v>5</v>
      </c>
      <c r="AE24" s="305">
        <v>6</v>
      </c>
      <c r="AF24" s="305">
        <v>6</v>
      </c>
      <c r="AG24" s="330">
        <v>49</v>
      </c>
      <c r="AH24" s="329">
        <v>18</v>
      </c>
      <c r="AI24" s="305">
        <v>18</v>
      </c>
      <c r="AJ24" s="305">
        <v>24</v>
      </c>
      <c r="AK24" s="305">
        <v>12</v>
      </c>
      <c r="AL24" s="305">
        <v>11</v>
      </c>
      <c r="AM24" s="305">
        <v>9</v>
      </c>
      <c r="AN24" s="305">
        <v>11</v>
      </c>
      <c r="AO24" s="330">
        <v>103</v>
      </c>
      <c r="AP24" s="329">
        <v>27</v>
      </c>
      <c r="AQ24" s="305">
        <v>18</v>
      </c>
      <c r="AR24" s="305">
        <v>47</v>
      </c>
      <c r="AS24" s="305">
        <v>28</v>
      </c>
      <c r="AT24" s="305">
        <v>23</v>
      </c>
      <c r="AU24" s="305">
        <v>24</v>
      </c>
      <c r="AV24" s="305">
        <v>18</v>
      </c>
      <c r="AW24" s="330">
        <v>185</v>
      </c>
      <c r="AX24" s="329">
        <v>35</v>
      </c>
      <c r="AY24" s="305">
        <v>39</v>
      </c>
      <c r="AZ24" s="305">
        <v>62</v>
      </c>
      <c r="BA24" s="305">
        <v>52</v>
      </c>
      <c r="BB24" s="305">
        <v>31</v>
      </c>
      <c r="BC24" s="305">
        <v>39</v>
      </c>
      <c r="BD24" s="305">
        <v>29</v>
      </c>
      <c r="BE24" s="330">
        <v>287</v>
      </c>
      <c r="BF24" s="329">
        <v>13</v>
      </c>
      <c r="BG24" s="305">
        <v>18</v>
      </c>
      <c r="BH24" s="305">
        <v>58</v>
      </c>
      <c r="BI24" s="305">
        <v>44</v>
      </c>
      <c r="BJ24" s="305">
        <v>46</v>
      </c>
      <c r="BK24" s="305">
        <v>54</v>
      </c>
      <c r="BL24" s="305">
        <v>45</v>
      </c>
      <c r="BM24" s="330">
        <v>278</v>
      </c>
      <c r="BN24" s="329">
        <v>2</v>
      </c>
      <c r="BO24" s="305">
        <v>3</v>
      </c>
      <c r="BP24" s="305">
        <v>5</v>
      </c>
      <c r="BQ24" s="305">
        <v>2</v>
      </c>
      <c r="BR24" s="305">
        <v>3</v>
      </c>
      <c r="BS24" s="305">
        <v>4</v>
      </c>
      <c r="BT24" s="305">
        <v>2</v>
      </c>
      <c r="BU24" s="330">
        <v>21</v>
      </c>
      <c r="BV24" s="329">
        <v>4713</v>
      </c>
      <c r="BW24" s="331">
        <v>929</v>
      </c>
      <c r="BX24" s="332">
        <v>0.19711436452365796</v>
      </c>
    </row>
    <row r="25" spans="1:76" ht="30" customHeight="1">
      <c r="A25" s="3" t="s">
        <v>3</v>
      </c>
      <c r="B25" s="329">
        <v>47</v>
      </c>
      <c r="C25" s="305">
        <v>157</v>
      </c>
      <c r="D25" s="305">
        <v>272</v>
      </c>
      <c r="E25" s="305">
        <v>281</v>
      </c>
      <c r="F25" s="305">
        <v>210</v>
      </c>
      <c r="G25" s="305">
        <v>168</v>
      </c>
      <c r="H25" s="305">
        <v>150</v>
      </c>
      <c r="I25" s="330">
        <v>1285</v>
      </c>
      <c r="J25" s="329">
        <v>43</v>
      </c>
      <c r="K25" s="305">
        <v>151</v>
      </c>
      <c r="L25" s="305">
        <v>268</v>
      </c>
      <c r="M25" s="305">
        <v>274</v>
      </c>
      <c r="N25" s="305">
        <v>201</v>
      </c>
      <c r="O25" s="305">
        <v>166</v>
      </c>
      <c r="P25" s="305">
        <v>147</v>
      </c>
      <c r="Q25" s="330">
        <v>1250</v>
      </c>
      <c r="R25" s="329">
        <v>4</v>
      </c>
      <c r="S25" s="305">
        <v>4</v>
      </c>
      <c r="T25" s="305">
        <v>14</v>
      </c>
      <c r="U25" s="305">
        <v>14</v>
      </c>
      <c r="V25" s="305">
        <v>13</v>
      </c>
      <c r="W25" s="305">
        <v>6</v>
      </c>
      <c r="X25" s="305">
        <v>5</v>
      </c>
      <c r="Y25" s="330">
        <v>60</v>
      </c>
      <c r="Z25" s="329">
        <v>7</v>
      </c>
      <c r="AA25" s="305">
        <v>11</v>
      </c>
      <c r="AB25" s="305">
        <v>20</v>
      </c>
      <c r="AC25" s="305">
        <v>19</v>
      </c>
      <c r="AD25" s="305">
        <v>15</v>
      </c>
      <c r="AE25" s="305">
        <v>10</v>
      </c>
      <c r="AF25" s="305">
        <v>9</v>
      </c>
      <c r="AG25" s="330">
        <v>91</v>
      </c>
      <c r="AH25" s="329">
        <v>7</v>
      </c>
      <c r="AI25" s="305">
        <v>27</v>
      </c>
      <c r="AJ25" s="305">
        <v>34</v>
      </c>
      <c r="AK25" s="305">
        <v>33</v>
      </c>
      <c r="AL25" s="305">
        <v>19</v>
      </c>
      <c r="AM25" s="305">
        <v>11</v>
      </c>
      <c r="AN25" s="305">
        <v>23</v>
      </c>
      <c r="AO25" s="330">
        <v>154</v>
      </c>
      <c r="AP25" s="329">
        <v>13</v>
      </c>
      <c r="AQ25" s="305">
        <v>42</v>
      </c>
      <c r="AR25" s="305">
        <v>61</v>
      </c>
      <c r="AS25" s="305">
        <v>62</v>
      </c>
      <c r="AT25" s="305">
        <v>30</v>
      </c>
      <c r="AU25" s="305">
        <v>25</v>
      </c>
      <c r="AV25" s="305">
        <v>21</v>
      </c>
      <c r="AW25" s="330">
        <v>254</v>
      </c>
      <c r="AX25" s="329">
        <v>9</v>
      </c>
      <c r="AY25" s="305">
        <v>45</v>
      </c>
      <c r="AZ25" s="305">
        <v>76</v>
      </c>
      <c r="BA25" s="305">
        <v>73</v>
      </c>
      <c r="BB25" s="305">
        <v>64</v>
      </c>
      <c r="BC25" s="305">
        <v>43</v>
      </c>
      <c r="BD25" s="305">
        <v>41</v>
      </c>
      <c r="BE25" s="330">
        <v>351</v>
      </c>
      <c r="BF25" s="329">
        <v>3</v>
      </c>
      <c r="BG25" s="305">
        <v>22</v>
      </c>
      <c r="BH25" s="305">
        <v>63</v>
      </c>
      <c r="BI25" s="305">
        <v>73</v>
      </c>
      <c r="BJ25" s="305">
        <v>60</v>
      </c>
      <c r="BK25" s="305">
        <v>71</v>
      </c>
      <c r="BL25" s="305">
        <v>48</v>
      </c>
      <c r="BM25" s="330">
        <v>340</v>
      </c>
      <c r="BN25" s="329">
        <v>4</v>
      </c>
      <c r="BO25" s="305">
        <v>6</v>
      </c>
      <c r="BP25" s="305">
        <v>4</v>
      </c>
      <c r="BQ25" s="305">
        <v>7</v>
      </c>
      <c r="BR25" s="305">
        <v>9</v>
      </c>
      <c r="BS25" s="305">
        <v>2</v>
      </c>
      <c r="BT25" s="305">
        <v>3</v>
      </c>
      <c r="BU25" s="330">
        <v>35</v>
      </c>
      <c r="BV25" s="329">
        <v>6673</v>
      </c>
      <c r="BW25" s="331">
        <v>1250</v>
      </c>
      <c r="BX25" s="332">
        <v>0.18732204405814476</v>
      </c>
    </row>
    <row r="26" spans="1:76" ht="30" customHeight="1">
      <c r="A26" s="3" t="s">
        <v>20</v>
      </c>
      <c r="B26" s="329">
        <v>62</v>
      </c>
      <c r="C26" s="305">
        <v>82</v>
      </c>
      <c r="D26" s="305">
        <v>196</v>
      </c>
      <c r="E26" s="305">
        <v>146</v>
      </c>
      <c r="F26" s="305">
        <v>104</v>
      </c>
      <c r="G26" s="305">
        <v>111</v>
      </c>
      <c r="H26" s="305">
        <v>114</v>
      </c>
      <c r="I26" s="330">
        <v>815</v>
      </c>
      <c r="J26" s="329">
        <v>58</v>
      </c>
      <c r="K26" s="305">
        <v>79</v>
      </c>
      <c r="L26" s="305">
        <v>191</v>
      </c>
      <c r="M26" s="305">
        <v>146</v>
      </c>
      <c r="N26" s="305">
        <v>104</v>
      </c>
      <c r="O26" s="305">
        <v>110</v>
      </c>
      <c r="P26" s="305">
        <v>113</v>
      </c>
      <c r="Q26" s="330">
        <v>801</v>
      </c>
      <c r="R26" s="329">
        <v>1</v>
      </c>
      <c r="S26" s="305">
        <v>6</v>
      </c>
      <c r="T26" s="305">
        <v>6</v>
      </c>
      <c r="U26" s="305">
        <v>4</v>
      </c>
      <c r="V26" s="305">
        <v>2</v>
      </c>
      <c r="W26" s="305">
        <v>5</v>
      </c>
      <c r="X26" s="305">
        <v>4</v>
      </c>
      <c r="Y26" s="330">
        <v>28</v>
      </c>
      <c r="Z26" s="329">
        <v>7</v>
      </c>
      <c r="AA26" s="305">
        <v>2</v>
      </c>
      <c r="AB26" s="305">
        <v>4</v>
      </c>
      <c r="AC26" s="305">
        <v>5</v>
      </c>
      <c r="AD26" s="305">
        <v>3</v>
      </c>
      <c r="AE26" s="305">
        <v>5</v>
      </c>
      <c r="AF26" s="305">
        <v>4</v>
      </c>
      <c r="AG26" s="330">
        <v>30</v>
      </c>
      <c r="AH26" s="329">
        <v>5</v>
      </c>
      <c r="AI26" s="305">
        <v>8</v>
      </c>
      <c r="AJ26" s="305">
        <v>21</v>
      </c>
      <c r="AK26" s="305">
        <v>13</v>
      </c>
      <c r="AL26" s="305">
        <v>9</v>
      </c>
      <c r="AM26" s="305">
        <v>9</v>
      </c>
      <c r="AN26" s="305">
        <v>8</v>
      </c>
      <c r="AO26" s="330">
        <v>73</v>
      </c>
      <c r="AP26" s="329">
        <v>19</v>
      </c>
      <c r="AQ26" s="305">
        <v>19</v>
      </c>
      <c r="AR26" s="305">
        <v>44</v>
      </c>
      <c r="AS26" s="305">
        <v>31</v>
      </c>
      <c r="AT26" s="305">
        <v>12</v>
      </c>
      <c r="AU26" s="305">
        <v>14</v>
      </c>
      <c r="AV26" s="305">
        <v>19</v>
      </c>
      <c r="AW26" s="330">
        <v>158</v>
      </c>
      <c r="AX26" s="329">
        <v>11</v>
      </c>
      <c r="AY26" s="305">
        <v>22</v>
      </c>
      <c r="AZ26" s="305">
        <v>65</v>
      </c>
      <c r="BA26" s="305">
        <v>36</v>
      </c>
      <c r="BB26" s="305">
        <v>32</v>
      </c>
      <c r="BC26" s="305">
        <v>29</v>
      </c>
      <c r="BD26" s="305">
        <v>28</v>
      </c>
      <c r="BE26" s="330">
        <v>223</v>
      </c>
      <c r="BF26" s="329">
        <v>15</v>
      </c>
      <c r="BG26" s="305">
        <v>22</v>
      </c>
      <c r="BH26" s="305">
        <v>51</v>
      </c>
      <c r="BI26" s="305">
        <v>57</v>
      </c>
      <c r="BJ26" s="305">
        <v>46</v>
      </c>
      <c r="BK26" s="305">
        <v>48</v>
      </c>
      <c r="BL26" s="305">
        <v>50</v>
      </c>
      <c r="BM26" s="330">
        <v>289</v>
      </c>
      <c r="BN26" s="329">
        <v>4</v>
      </c>
      <c r="BO26" s="305">
        <v>3</v>
      </c>
      <c r="BP26" s="305">
        <v>5</v>
      </c>
      <c r="BQ26" s="305">
        <v>0</v>
      </c>
      <c r="BR26" s="305">
        <v>0</v>
      </c>
      <c r="BS26" s="305">
        <v>1</v>
      </c>
      <c r="BT26" s="305">
        <v>1</v>
      </c>
      <c r="BU26" s="330">
        <v>14</v>
      </c>
      <c r="BV26" s="329">
        <v>3933</v>
      </c>
      <c r="BW26" s="331">
        <v>801</v>
      </c>
      <c r="BX26" s="332">
        <v>0.2036613272311213</v>
      </c>
    </row>
    <row r="27" spans="1:76" ht="30" customHeight="1">
      <c r="A27" s="3" t="s">
        <v>21</v>
      </c>
      <c r="B27" s="329">
        <v>50</v>
      </c>
      <c r="C27" s="305">
        <v>41</v>
      </c>
      <c r="D27" s="305">
        <v>176</v>
      </c>
      <c r="E27" s="305">
        <v>136</v>
      </c>
      <c r="F27" s="305">
        <v>99</v>
      </c>
      <c r="G27" s="305">
        <v>98</v>
      </c>
      <c r="H27" s="305">
        <v>65</v>
      </c>
      <c r="I27" s="330">
        <v>665</v>
      </c>
      <c r="J27" s="329">
        <v>50</v>
      </c>
      <c r="K27" s="305">
        <v>40</v>
      </c>
      <c r="L27" s="305">
        <v>170</v>
      </c>
      <c r="M27" s="305">
        <v>129</v>
      </c>
      <c r="N27" s="305">
        <v>98</v>
      </c>
      <c r="O27" s="305">
        <v>98</v>
      </c>
      <c r="P27" s="305">
        <v>63</v>
      </c>
      <c r="Q27" s="330">
        <v>648</v>
      </c>
      <c r="R27" s="329">
        <v>4</v>
      </c>
      <c r="S27" s="305">
        <v>3</v>
      </c>
      <c r="T27" s="305">
        <v>6</v>
      </c>
      <c r="U27" s="305">
        <v>4</v>
      </c>
      <c r="V27" s="305">
        <v>7</v>
      </c>
      <c r="W27" s="305">
        <v>2</v>
      </c>
      <c r="X27" s="305">
        <v>3</v>
      </c>
      <c r="Y27" s="330">
        <v>29</v>
      </c>
      <c r="Z27" s="329">
        <v>2</v>
      </c>
      <c r="AA27" s="305">
        <v>3</v>
      </c>
      <c r="AB27" s="305">
        <v>12</v>
      </c>
      <c r="AC27" s="305">
        <v>10</v>
      </c>
      <c r="AD27" s="305">
        <v>0</v>
      </c>
      <c r="AE27" s="305">
        <v>3</v>
      </c>
      <c r="AF27" s="305">
        <v>4</v>
      </c>
      <c r="AG27" s="330">
        <v>34</v>
      </c>
      <c r="AH27" s="329">
        <v>10</v>
      </c>
      <c r="AI27" s="305">
        <v>3</v>
      </c>
      <c r="AJ27" s="305">
        <v>15</v>
      </c>
      <c r="AK27" s="305">
        <v>20</v>
      </c>
      <c r="AL27" s="305">
        <v>7</v>
      </c>
      <c r="AM27" s="305">
        <v>9</v>
      </c>
      <c r="AN27" s="305">
        <v>10</v>
      </c>
      <c r="AO27" s="330">
        <v>74</v>
      </c>
      <c r="AP27" s="329">
        <v>11</v>
      </c>
      <c r="AQ27" s="305">
        <v>5</v>
      </c>
      <c r="AR27" s="305">
        <v>35</v>
      </c>
      <c r="AS27" s="305">
        <v>31</v>
      </c>
      <c r="AT27" s="305">
        <v>21</v>
      </c>
      <c r="AU27" s="305">
        <v>20</v>
      </c>
      <c r="AV27" s="305">
        <v>10</v>
      </c>
      <c r="AW27" s="330">
        <v>133</v>
      </c>
      <c r="AX27" s="329">
        <v>12</v>
      </c>
      <c r="AY27" s="305">
        <v>12</v>
      </c>
      <c r="AZ27" s="305">
        <v>73</v>
      </c>
      <c r="BA27" s="305">
        <v>30</v>
      </c>
      <c r="BB27" s="305">
        <v>30</v>
      </c>
      <c r="BC27" s="305">
        <v>28</v>
      </c>
      <c r="BD27" s="305">
        <v>17</v>
      </c>
      <c r="BE27" s="330">
        <v>202</v>
      </c>
      <c r="BF27" s="329">
        <v>11</v>
      </c>
      <c r="BG27" s="305">
        <v>14</v>
      </c>
      <c r="BH27" s="305">
        <v>29</v>
      </c>
      <c r="BI27" s="305">
        <v>34</v>
      </c>
      <c r="BJ27" s="305">
        <v>33</v>
      </c>
      <c r="BK27" s="305">
        <v>36</v>
      </c>
      <c r="BL27" s="305">
        <v>19</v>
      </c>
      <c r="BM27" s="330">
        <v>176</v>
      </c>
      <c r="BN27" s="329">
        <v>0</v>
      </c>
      <c r="BO27" s="305">
        <v>1</v>
      </c>
      <c r="BP27" s="305">
        <v>6</v>
      </c>
      <c r="BQ27" s="305">
        <v>7</v>
      </c>
      <c r="BR27" s="305">
        <v>1</v>
      </c>
      <c r="BS27" s="305">
        <v>0</v>
      </c>
      <c r="BT27" s="305">
        <v>2</v>
      </c>
      <c r="BU27" s="330">
        <v>17</v>
      </c>
      <c r="BV27" s="329">
        <v>4071</v>
      </c>
      <c r="BW27" s="331">
        <v>648</v>
      </c>
      <c r="BX27" s="332">
        <v>0.159174649963154</v>
      </c>
    </row>
    <row r="28" spans="1:76" ht="30" customHeight="1">
      <c r="A28" s="3" t="s">
        <v>22</v>
      </c>
      <c r="B28" s="329">
        <v>39</v>
      </c>
      <c r="C28" s="305">
        <v>65</v>
      </c>
      <c r="D28" s="305">
        <v>91</v>
      </c>
      <c r="E28" s="305">
        <v>103</v>
      </c>
      <c r="F28" s="305">
        <v>65</v>
      </c>
      <c r="G28" s="305">
        <v>69</v>
      </c>
      <c r="H28" s="305">
        <v>53</v>
      </c>
      <c r="I28" s="330">
        <v>485</v>
      </c>
      <c r="J28" s="329">
        <v>39</v>
      </c>
      <c r="K28" s="305">
        <v>64</v>
      </c>
      <c r="L28" s="305">
        <v>90</v>
      </c>
      <c r="M28" s="305">
        <v>99</v>
      </c>
      <c r="N28" s="305">
        <v>63</v>
      </c>
      <c r="O28" s="305">
        <v>68</v>
      </c>
      <c r="P28" s="305">
        <v>53</v>
      </c>
      <c r="Q28" s="330">
        <v>476</v>
      </c>
      <c r="R28" s="329">
        <v>3</v>
      </c>
      <c r="S28" s="305">
        <v>2</v>
      </c>
      <c r="T28" s="305">
        <v>5</v>
      </c>
      <c r="U28" s="305">
        <v>6</v>
      </c>
      <c r="V28" s="305">
        <v>2</v>
      </c>
      <c r="W28" s="305">
        <v>3</v>
      </c>
      <c r="X28" s="305">
        <v>3</v>
      </c>
      <c r="Y28" s="330">
        <v>24</v>
      </c>
      <c r="Z28" s="329">
        <v>2</v>
      </c>
      <c r="AA28" s="305">
        <v>4</v>
      </c>
      <c r="AB28" s="305">
        <v>1</v>
      </c>
      <c r="AC28" s="305">
        <v>4</v>
      </c>
      <c r="AD28" s="305">
        <v>1</v>
      </c>
      <c r="AE28" s="305">
        <v>5</v>
      </c>
      <c r="AF28" s="305">
        <v>2</v>
      </c>
      <c r="AG28" s="330">
        <v>19</v>
      </c>
      <c r="AH28" s="329">
        <v>10</v>
      </c>
      <c r="AI28" s="305">
        <v>5</v>
      </c>
      <c r="AJ28" s="305">
        <v>10</v>
      </c>
      <c r="AK28" s="305">
        <v>12</v>
      </c>
      <c r="AL28" s="305">
        <v>6</v>
      </c>
      <c r="AM28" s="305">
        <v>3</v>
      </c>
      <c r="AN28" s="305">
        <v>6</v>
      </c>
      <c r="AO28" s="330">
        <v>52</v>
      </c>
      <c r="AP28" s="329">
        <v>8</v>
      </c>
      <c r="AQ28" s="305">
        <v>15</v>
      </c>
      <c r="AR28" s="305">
        <v>20</v>
      </c>
      <c r="AS28" s="305">
        <v>19</v>
      </c>
      <c r="AT28" s="305">
        <v>12</v>
      </c>
      <c r="AU28" s="305">
        <v>15</v>
      </c>
      <c r="AV28" s="305">
        <v>9</v>
      </c>
      <c r="AW28" s="330">
        <v>98</v>
      </c>
      <c r="AX28" s="329">
        <v>9</v>
      </c>
      <c r="AY28" s="305">
        <v>22</v>
      </c>
      <c r="AZ28" s="305">
        <v>26</v>
      </c>
      <c r="BA28" s="305">
        <v>32</v>
      </c>
      <c r="BB28" s="305">
        <v>27</v>
      </c>
      <c r="BC28" s="305">
        <v>18</v>
      </c>
      <c r="BD28" s="305">
        <v>10</v>
      </c>
      <c r="BE28" s="330">
        <v>144</v>
      </c>
      <c r="BF28" s="329">
        <v>7</v>
      </c>
      <c r="BG28" s="305">
        <v>16</v>
      </c>
      <c r="BH28" s="305">
        <v>28</v>
      </c>
      <c r="BI28" s="305">
        <v>26</v>
      </c>
      <c r="BJ28" s="305">
        <v>15</v>
      </c>
      <c r="BK28" s="305">
        <v>24</v>
      </c>
      <c r="BL28" s="305">
        <v>23</v>
      </c>
      <c r="BM28" s="330">
        <v>139</v>
      </c>
      <c r="BN28" s="329">
        <v>0</v>
      </c>
      <c r="BO28" s="305">
        <v>1</v>
      </c>
      <c r="BP28" s="305">
        <v>1</v>
      </c>
      <c r="BQ28" s="305">
        <v>4</v>
      </c>
      <c r="BR28" s="305">
        <v>2</v>
      </c>
      <c r="BS28" s="305">
        <v>1</v>
      </c>
      <c r="BT28" s="305">
        <v>0</v>
      </c>
      <c r="BU28" s="330">
        <v>9</v>
      </c>
      <c r="BV28" s="329">
        <v>2682</v>
      </c>
      <c r="BW28" s="331">
        <v>476</v>
      </c>
      <c r="BX28" s="332">
        <v>0.17747949291573453</v>
      </c>
    </row>
    <row r="29" spans="1:76" ht="30" customHeight="1">
      <c r="A29" s="3" t="s">
        <v>23</v>
      </c>
      <c r="B29" s="329">
        <v>83</v>
      </c>
      <c r="C29" s="305">
        <v>95</v>
      </c>
      <c r="D29" s="305">
        <v>133</v>
      </c>
      <c r="E29" s="305">
        <v>133</v>
      </c>
      <c r="F29" s="305">
        <v>106</v>
      </c>
      <c r="G29" s="305">
        <v>107</v>
      </c>
      <c r="H29" s="305">
        <v>98</v>
      </c>
      <c r="I29" s="330">
        <v>755</v>
      </c>
      <c r="J29" s="329">
        <v>83</v>
      </c>
      <c r="K29" s="305">
        <v>93</v>
      </c>
      <c r="L29" s="305">
        <v>132</v>
      </c>
      <c r="M29" s="305">
        <v>131</v>
      </c>
      <c r="N29" s="305">
        <v>104</v>
      </c>
      <c r="O29" s="305">
        <v>107</v>
      </c>
      <c r="P29" s="305">
        <v>98</v>
      </c>
      <c r="Q29" s="330">
        <v>748</v>
      </c>
      <c r="R29" s="329">
        <v>4</v>
      </c>
      <c r="S29" s="305">
        <v>3</v>
      </c>
      <c r="T29" s="305">
        <v>5</v>
      </c>
      <c r="U29" s="305">
        <v>5</v>
      </c>
      <c r="V29" s="305">
        <v>6</v>
      </c>
      <c r="W29" s="305">
        <v>2</v>
      </c>
      <c r="X29" s="305">
        <v>5</v>
      </c>
      <c r="Y29" s="330">
        <v>30</v>
      </c>
      <c r="Z29" s="329">
        <v>5</v>
      </c>
      <c r="AA29" s="305">
        <v>5</v>
      </c>
      <c r="AB29" s="305">
        <v>4</v>
      </c>
      <c r="AC29" s="305">
        <v>5</v>
      </c>
      <c r="AD29" s="305">
        <v>3</v>
      </c>
      <c r="AE29" s="305">
        <v>2</v>
      </c>
      <c r="AF29" s="305">
        <v>4</v>
      </c>
      <c r="AG29" s="330">
        <v>28</v>
      </c>
      <c r="AH29" s="329">
        <v>13</v>
      </c>
      <c r="AI29" s="305">
        <v>10</v>
      </c>
      <c r="AJ29" s="305">
        <v>13</v>
      </c>
      <c r="AK29" s="305">
        <v>12</v>
      </c>
      <c r="AL29" s="305">
        <v>8</v>
      </c>
      <c r="AM29" s="305">
        <v>15</v>
      </c>
      <c r="AN29" s="305">
        <v>7</v>
      </c>
      <c r="AO29" s="330">
        <v>78</v>
      </c>
      <c r="AP29" s="329">
        <v>19</v>
      </c>
      <c r="AQ29" s="305">
        <v>25</v>
      </c>
      <c r="AR29" s="305">
        <v>35</v>
      </c>
      <c r="AS29" s="305">
        <v>33</v>
      </c>
      <c r="AT29" s="305">
        <v>22</v>
      </c>
      <c r="AU29" s="305">
        <v>14</v>
      </c>
      <c r="AV29" s="305">
        <v>15</v>
      </c>
      <c r="AW29" s="330">
        <v>163</v>
      </c>
      <c r="AX29" s="329">
        <v>28</v>
      </c>
      <c r="AY29" s="305">
        <v>33</v>
      </c>
      <c r="AZ29" s="305">
        <v>38</v>
      </c>
      <c r="BA29" s="305">
        <v>34</v>
      </c>
      <c r="BB29" s="305">
        <v>23</v>
      </c>
      <c r="BC29" s="305">
        <v>27</v>
      </c>
      <c r="BD29" s="305">
        <v>36</v>
      </c>
      <c r="BE29" s="330">
        <v>219</v>
      </c>
      <c r="BF29" s="329">
        <v>14</v>
      </c>
      <c r="BG29" s="305">
        <v>17</v>
      </c>
      <c r="BH29" s="305">
        <v>37</v>
      </c>
      <c r="BI29" s="305">
        <v>42</v>
      </c>
      <c r="BJ29" s="305">
        <v>42</v>
      </c>
      <c r="BK29" s="305">
        <v>47</v>
      </c>
      <c r="BL29" s="305">
        <v>31</v>
      </c>
      <c r="BM29" s="330">
        <v>230</v>
      </c>
      <c r="BN29" s="329">
        <v>0</v>
      </c>
      <c r="BO29" s="305">
        <v>2</v>
      </c>
      <c r="BP29" s="305">
        <v>1</v>
      </c>
      <c r="BQ29" s="305">
        <v>2</v>
      </c>
      <c r="BR29" s="305">
        <v>2</v>
      </c>
      <c r="BS29" s="305">
        <v>0</v>
      </c>
      <c r="BT29" s="305">
        <v>0</v>
      </c>
      <c r="BU29" s="330">
        <v>7</v>
      </c>
      <c r="BV29" s="329">
        <v>4017</v>
      </c>
      <c r="BW29" s="331">
        <v>748</v>
      </c>
      <c r="BX29" s="332">
        <v>0.18620861339307943</v>
      </c>
    </row>
    <row r="30" spans="1:76" ht="30" customHeight="1">
      <c r="A30" s="3" t="s">
        <v>24</v>
      </c>
      <c r="B30" s="329">
        <v>123</v>
      </c>
      <c r="C30" s="305">
        <v>179</v>
      </c>
      <c r="D30" s="305">
        <v>218</v>
      </c>
      <c r="E30" s="305">
        <v>207</v>
      </c>
      <c r="F30" s="305">
        <v>176</v>
      </c>
      <c r="G30" s="305">
        <v>183</v>
      </c>
      <c r="H30" s="305">
        <v>139</v>
      </c>
      <c r="I30" s="330">
        <v>1225</v>
      </c>
      <c r="J30" s="329">
        <v>120</v>
      </c>
      <c r="K30" s="305">
        <v>178</v>
      </c>
      <c r="L30" s="305">
        <v>214</v>
      </c>
      <c r="M30" s="305">
        <v>202</v>
      </c>
      <c r="N30" s="305">
        <v>173</v>
      </c>
      <c r="O30" s="305">
        <v>179</v>
      </c>
      <c r="P30" s="305">
        <v>136</v>
      </c>
      <c r="Q30" s="330">
        <v>1202</v>
      </c>
      <c r="R30" s="329">
        <v>9</v>
      </c>
      <c r="S30" s="305">
        <v>6</v>
      </c>
      <c r="T30" s="305">
        <v>9</v>
      </c>
      <c r="U30" s="305">
        <v>7</v>
      </c>
      <c r="V30" s="305">
        <v>8</v>
      </c>
      <c r="W30" s="305">
        <v>3</v>
      </c>
      <c r="X30" s="305">
        <v>7</v>
      </c>
      <c r="Y30" s="330">
        <v>49</v>
      </c>
      <c r="Z30" s="329">
        <v>9</v>
      </c>
      <c r="AA30" s="305">
        <v>3</v>
      </c>
      <c r="AB30" s="305">
        <v>9</v>
      </c>
      <c r="AC30" s="305">
        <v>7</v>
      </c>
      <c r="AD30" s="305">
        <v>8</v>
      </c>
      <c r="AE30" s="305">
        <v>7</v>
      </c>
      <c r="AF30" s="305">
        <v>10</v>
      </c>
      <c r="AG30" s="330">
        <v>53</v>
      </c>
      <c r="AH30" s="329">
        <v>25</v>
      </c>
      <c r="AI30" s="305">
        <v>25</v>
      </c>
      <c r="AJ30" s="305">
        <v>28</v>
      </c>
      <c r="AK30" s="305">
        <v>19</v>
      </c>
      <c r="AL30" s="305">
        <v>14</v>
      </c>
      <c r="AM30" s="305">
        <v>22</v>
      </c>
      <c r="AN30" s="305">
        <v>8</v>
      </c>
      <c r="AO30" s="330">
        <v>141</v>
      </c>
      <c r="AP30" s="329">
        <v>28</v>
      </c>
      <c r="AQ30" s="305">
        <v>49</v>
      </c>
      <c r="AR30" s="305">
        <v>56</v>
      </c>
      <c r="AS30" s="305">
        <v>42</v>
      </c>
      <c r="AT30" s="305">
        <v>33</v>
      </c>
      <c r="AU30" s="305">
        <v>34</v>
      </c>
      <c r="AV30" s="305">
        <v>29</v>
      </c>
      <c r="AW30" s="330">
        <v>271</v>
      </c>
      <c r="AX30" s="329">
        <v>32</v>
      </c>
      <c r="AY30" s="305">
        <v>52</v>
      </c>
      <c r="AZ30" s="305">
        <v>69</v>
      </c>
      <c r="BA30" s="305">
        <v>63</v>
      </c>
      <c r="BB30" s="305">
        <v>56</v>
      </c>
      <c r="BC30" s="305">
        <v>48</v>
      </c>
      <c r="BD30" s="305">
        <v>43</v>
      </c>
      <c r="BE30" s="330">
        <v>363</v>
      </c>
      <c r="BF30" s="329">
        <v>17</v>
      </c>
      <c r="BG30" s="305">
        <v>43</v>
      </c>
      <c r="BH30" s="305">
        <v>43</v>
      </c>
      <c r="BI30" s="305">
        <v>64</v>
      </c>
      <c r="BJ30" s="305">
        <v>54</v>
      </c>
      <c r="BK30" s="305">
        <v>65</v>
      </c>
      <c r="BL30" s="305">
        <v>39</v>
      </c>
      <c r="BM30" s="330">
        <v>325</v>
      </c>
      <c r="BN30" s="329">
        <v>3</v>
      </c>
      <c r="BO30" s="305">
        <v>1</v>
      </c>
      <c r="BP30" s="305">
        <v>4</v>
      </c>
      <c r="BQ30" s="305">
        <v>5</v>
      </c>
      <c r="BR30" s="305">
        <v>3</v>
      </c>
      <c r="BS30" s="305">
        <v>4</v>
      </c>
      <c r="BT30" s="305">
        <v>3</v>
      </c>
      <c r="BU30" s="330">
        <v>23</v>
      </c>
      <c r="BV30" s="329">
        <v>6511</v>
      </c>
      <c r="BW30" s="331">
        <v>1202</v>
      </c>
      <c r="BX30" s="332">
        <v>0.18461065888496392</v>
      </c>
    </row>
    <row r="31" spans="1:76" ht="30" customHeight="1">
      <c r="A31" s="3" t="s">
        <v>25</v>
      </c>
      <c r="B31" s="329">
        <v>352</v>
      </c>
      <c r="C31" s="305">
        <v>318</v>
      </c>
      <c r="D31" s="305">
        <v>752</v>
      </c>
      <c r="E31" s="305">
        <v>525</v>
      </c>
      <c r="F31" s="305">
        <v>400</v>
      </c>
      <c r="G31" s="305">
        <v>434</v>
      </c>
      <c r="H31" s="305">
        <v>291</v>
      </c>
      <c r="I31" s="330">
        <v>3072</v>
      </c>
      <c r="J31" s="329">
        <v>347</v>
      </c>
      <c r="K31" s="305">
        <v>317</v>
      </c>
      <c r="L31" s="305">
        <v>736</v>
      </c>
      <c r="M31" s="305">
        <v>511</v>
      </c>
      <c r="N31" s="305">
        <v>397</v>
      </c>
      <c r="O31" s="305">
        <v>429</v>
      </c>
      <c r="P31" s="305">
        <v>277</v>
      </c>
      <c r="Q31" s="330">
        <v>3014</v>
      </c>
      <c r="R31" s="329">
        <v>10</v>
      </c>
      <c r="S31" s="305">
        <v>14</v>
      </c>
      <c r="T31" s="305">
        <v>24</v>
      </c>
      <c r="U31" s="305">
        <v>22</v>
      </c>
      <c r="V31" s="305">
        <v>16</v>
      </c>
      <c r="W31" s="305">
        <v>14</v>
      </c>
      <c r="X31" s="305">
        <v>12</v>
      </c>
      <c r="Y31" s="330">
        <v>112</v>
      </c>
      <c r="Z31" s="329">
        <v>24</v>
      </c>
      <c r="AA31" s="305">
        <v>23</v>
      </c>
      <c r="AB31" s="305">
        <v>49</v>
      </c>
      <c r="AC31" s="305">
        <v>29</v>
      </c>
      <c r="AD31" s="305">
        <v>26</v>
      </c>
      <c r="AE31" s="305">
        <v>18</v>
      </c>
      <c r="AF31" s="305">
        <v>15</v>
      </c>
      <c r="AG31" s="330">
        <v>184</v>
      </c>
      <c r="AH31" s="329">
        <v>62</v>
      </c>
      <c r="AI31" s="305">
        <v>40</v>
      </c>
      <c r="AJ31" s="305">
        <v>91</v>
      </c>
      <c r="AK31" s="305">
        <v>52</v>
      </c>
      <c r="AL31" s="305">
        <v>44</v>
      </c>
      <c r="AM31" s="305">
        <v>38</v>
      </c>
      <c r="AN31" s="305">
        <v>30</v>
      </c>
      <c r="AO31" s="330">
        <v>357</v>
      </c>
      <c r="AP31" s="329">
        <v>110</v>
      </c>
      <c r="AQ31" s="305">
        <v>89</v>
      </c>
      <c r="AR31" s="305">
        <v>200</v>
      </c>
      <c r="AS31" s="305">
        <v>119</v>
      </c>
      <c r="AT31" s="305">
        <v>76</v>
      </c>
      <c r="AU31" s="305">
        <v>71</v>
      </c>
      <c r="AV31" s="305">
        <v>54</v>
      </c>
      <c r="AW31" s="330">
        <v>719</v>
      </c>
      <c r="AX31" s="329">
        <v>91</v>
      </c>
      <c r="AY31" s="305">
        <v>99</v>
      </c>
      <c r="AZ31" s="305">
        <v>201</v>
      </c>
      <c r="BA31" s="305">
        <v>150</v>
      </c>
      <c r="BB31" s="305">
        <v>112</v>
      </c>
      <c r="BC31" s="305">
        <v>117</v>
      </c>
      <c r="BD31" s="305">
        <v>85</v>
      </c>
      <c r="BE31" s="330">
        <v>855</v>
      </c>
      <c r="BF31" s="329">
        <v>50</v>
      </c>
      <c r="BG31" s="305">
        <v>52</v>
      </c>
      <c r="BH31" s="305">
        <v>171</v>
      </c>
      <c r="BI31" s="305">
        <v>139</v>
      </c>
      <c r="BJ31" s="305">
        <v>123</v>
      </c>
      <c r="BK31" s="305">
        <v>171</v>
      </c>
      <c r="BL31" s="305">
        <v>81</v>
      </c>
      <c r="BM31" s="330">
        <v>787</v>
      </c>
      <c r="BN31" s="329">
        <v>5</v>
      </c>
      <c r="BO31" s="305">
        <v>1</v>
      </c>
      <c r="BP31" s="305">
        <v>16</v>
      </c>
      <c r="BQ31" s="305">
        <v>14</v>
      </c>
      <c r="BR31" s="305">
        <v>3</v>
      </c>
      <c r="BS31" s="305">
        <v>5</v>
      </c>
      <c r="BT31" s="305">
        <v>14</v>
      </c>
      <c r="BU31" s="330">
        <v>58</v>
      </c>
      <c r="BV31" s="329">
        <v>14549</v>
      </c>
      <c r="BW31" s="331">
        <v>3014</v>
      </c>
      <c r="BX31" s="332">
        <v>0.20716200426146128</v>
      </c>
    </row>
    <row r="32" spans="1:76" ht="30" customHeight="1">
      <c r="A32" s="3" t="s">
        <v>26</v>
      </c>
      <c r="B32" s="329">
        <v>367</v>
      </c>
      <c r="C32" s="305">
        <v>481</v>
      </c>
      <c r="D32" s="305">
        <v>422</v>
      </c>
      <c r="E32" s="305">
        <v>700</v>
      </c>
      <c r="F32" s="305">
        <v>599</v>
      </c>
      <c r="G32" s="305">
        <v>415</v>
      </c>
      <c r="H32" s="305">
        <v>386</v>
      </c>
      <c r="I32" s="330">
        <v>3370</v>
      </c>
      <c r="J32" s="329">
        <v>364</v>
      </c>
      <c r="K32" s="305">
        <v>473</v>
      </c>
      <c r="L32" s="305">
        <v>419</v>
      </c>
      <c r="M32" s="305">
        <v>680</v>
      </c>
      <c r="N32" s="305">
        <v>593</v>
      </c>
      <c r="O32" s="305">
        <v>405</v>
      </c>
      <c r="P32" s="305">
        <v>376</v>
      </c>
      <c r="Q32" s="330">
        <v>3310</v>
      </c>
      <c r="R32" s="329">
        <v>14</v>
      </c>
      <c r="S32" s="305">
        <v>23</v>
      </c>
      <c r="T32" s="305">
        <v>20</v>
      </c>
      <c r="U32" s="305">
        <v>28</v>
      </c>
      <c r="V32" s="305">
        <v>16</v>
      </c>
      <c r="W32" s="305">
        <v>12</v>
      </c>
      <c r="X32" s="305">
        <v>10</v>
      </c>
      <c r="Y32" s="330">
        <v>123</v>
      </c>
      <c r="Z32" s="329">
        <v>27</v>
      </c>
      <c r="AA32" s="305">
        <v>17</v>
      </c>
      <c r="AB32" s="305">
        <v>29</v>
      </c>
      <c r="AC32" s="305">
        <v>39</v>
      </c>
      <c r="AD32" s="305">
        <v>19</v>
      </c>
      <c r="AE32" s="305">
        <v>10</v>
      </c>
      <c r="AF32" s="305">
        <v>24</v>
      </c>
      <c r="AG32" s="330">
        <v>165</v>
      </c>
      <c r="AH32" s="329">
        <v>65</v>
      </c>
      <c r="AI32" s="305">
        <v>57</v>
      </c>
      <c r="AJ32" s="305">
        <v>59</v>
      </c>
      <c r="AK32" s="305">
        <v>78</v>
      </c>
      <c r="AL32" s="305">
        <v>54</v>
      </c>
      <c r="AM32" s="305">
        <v>27</v>
      </c>
      <c r="AN32" s="305">
        <v>27</v>
      </c>
      <c r="AO32" s="330">
        <v>367</v>
      </c>
      <c r="AP32" s="329">
        <v>120</v>
      </c>
      <c r="AQ32" s="305">
        <v>137</v>
      </c>
      <c r="AR32" s="305">
        <v>121</v>
      </c>
      <c r="AS32" s="305">
        <v>165</v>
      </c>
      <c r="AT32" s="305">
        <v>116</v>
      </c>
      <c r="AU32" s="305">
        <v>73</v>
      </c>
      <c r="AV32" s="305">
        <v>64</v>
      </c>
      <c r="AW32" s="330">
        <v>796</v>
      </c>
      <c r="AX32" s="329">
        <v>85</v>
      </c>
      <c r="AY32" s="305">
        <v>136</v>
      </c>
      <c r="AZ32" s="305">
        <v>121</v>
      </c>
      <c r="BA32" s="305">
        <v>190</v>
      </c>
      <c r="BB32" s="305">
        <v>186</v>
      </c>
      <c r="BC32" s="305">
        <v>108</v>
      </c>
      <c r="BD32" s="305">
        <v>102</v>
      </c>
      <c r="BE32" s="330">
        <v>928</v>
      </c>
      <c r="BF32" s="329">
        <v>53</v>
      </c>
      <c r="BG32" s="305">
        <v>103</v>
      </c>
      <c r="BH32" s="305">
        <v>69</v>
      </c>
      <c r="BI32" s="305">
        <v>180</v>
      </c>
      <c r="BJ32" s="305">
        <v>202</v>
      </c>
      <c r="BK32" s="305">
        <v>175</v>
      </c>
      <c r="BL32" s="305">
        <v>149</v>
      </c>
      <c r="BM32" s="330">
        <v>931</v>
      </c>
      <c r="BN32" s="329">
        <v>3</v>
      </c>
      <c r="BO32" s="305">
        <v>8</v>
      </c>
      <c r="BP32" s="305">
        <v>3</v>
      </c>
      <c r="BQ32" s="305">
        <v>20</v>
      </c>
      <c r="BR32" s="305">
        <v>6</v>
      </c>
      <c r="BS32" s="305">
        <v>10</v>
      </c>
      <c r="BT32" s="305">
        <v>10</v>
      </c>
      <c r="BU32" s="330">
        <v>60</v>
      </c>
      <c r="BV32" s="329">
        <v>14562</v>
      </c>
      <c r="BW32" s="331">
        <v>3310</v>
      </c>
      <c r="BX32" s="332">
        <v>0.2273039417662409</v>
      </c>
    </row>
    <row r="33" spans="1:76" ht="30" customHeight="1" thickBot="1">
      <c r="A33" s="4" t="s">
        <v>27</v>
      </c>
      <c r="B33" s="333">
        <v>1380</v>
      </c>
      <c r="C33" s="310">
        <v>1468</v>
      </c>
      <c r="D33" s="310">
        <v>2170</v>
      </c>
      <c r="E33" s="310">
        <v>1890</v>
      </c>
      <c r="F33" s="310">
        <v>1437</v>
      </c>
      <c r="G33" s="310">
        <v>1215</v>
      </c>
      <c r="H33" s="310">
        <v>954</v>
      </c>
      <c r="I33" s="334">
        <v>10514</v>
      </c>
      <c r="J33" s="333">
        <v>1359</v>
      </c>
      <c r="K33" s="310">
        <v>1434</v>
      </c>
      <c r="L33" s="310">
        <v>2126</v>
      </c>
      <c r="M33" s="310">
        <v>1835</v>
      </c>
      <c r="N33" s="310">
        <v>1397</v>
      </c>
      <c r="O33" s="310">
        <v>1199</v>
      </c>
      <c r="P33" s="310">
        <v>919</v>
      </c>
      <c r="Q33" s="334">
        <v>10269</v>
      </c>
      <c r="R33" s="333">
        <v>72</v>
      </c>
      <c r="S33" s="310">
        <v>71</v>
      </c>
      <c r="T33" s="310">
        <v>85</v>
      </c>
      <c r="U33" s="310">
        <v>78</v>
      </c>
      <c r="V33" s="310">
        <v>51</v>
      </c>
      <c r="W33" s="310">
        <v>50</v>
      </c>
      <c r="X33" s="310">
        <v>53</v>
      </c>
      <c r="Y33" s="334">
        <v>460</v>
      </c>
      <c r="Z33" s="333">
        <v>139</v>
      </c>
      <c r="AA33" s="310">
        <v>114</v>
      </c>
      <c r="AB33" s="310">
        <v>152</v>
      </c>
      <c r="AC33" s="310">
        <v>131</v>
      </c>
      <c r="AD33" s="310">
        <v>83</v>
      </c>
      <c r="AE33" s="310">
        <v>80</v>
      </c>
      <c r="AF33" s="310">
        <v>65</v>
      </c>
      <c r="AG33" s="334">
        <v>764</v>
      </c>
      <c r="AH33" s="333">
        <v>228</v>
      </c>
      <c r="AI33" s="310">
        <v>243</v>
      </c>
      <c r="AJ33" s="310">
        <v>311</v>
      </c>
      <c r="AK33" s="310">
        <v>245</v>
      </c>
      <c r="AL33" s="310">
        <v>162</v>
      </c>
      <c r="AM33" s="310">
        <v>121</v>
      </c>
      <c r="AN33" s="310">
        <v>105</v>
      </c>
      <c r="AO33" s="334">
        <v>1415</v>
      </c>
      <c r="AP33" s="333">
        <v>413</v>
      </c>
      <c r="AQ33" s="310">
        <v>406</v>
      </c>
      <c r="AR33" s="310">
        <v>513</v>
      </c>
      <c r="AS33" s="310">
        <v>420</v>
      </c>
      <c r="AT33" s="310">
        <v>312</v>
      </c>
      <c r="AU33" s="310">
        <v>229</v>
      </c>
      <c r="AV33" s="310">
        <v>160</v>
      </c>
      <c r="AW33" s="334">
        <v>2453</v>
      </c>
      <c r="AX33" s="333">
        <v>349</v>
      </c>
      <c r="AY33" s="310">
        <v>377</v>
      </c>
      <c r="AZ33" s="310">
        <v>623</v>
      </c>
      <c r="BA33" s="310">
        <v>510</v>
      </c>
      <c r="BB33" s="310">
        <v>368</v>
      </c>
      <c r="BC33" s="310">
        <v>303</v>
      </c>
      <c r="BD33" s="310">
        <v>251</v>
      </c>
      <c r="BE33" s="334">
        <v>2781</v>
      </c>
      <c r="BF33" s="333">
        <v>158</v>
      </c>
      <c r="BG33" s="310">
        <v>223</v>
      </c>
      <c r="BH33" s="310">
        <v>442</v>
      </c>
      <c r="BI33" s="310">
        <v>451</v>
      </c>
      <c r="BJ33" s="310">
        <v>421</v>
      </c>
      <c r="BK33" s="310">
        <v>416</v>
      </c>
      <c r="BL33" s="310">
        <v>285</v>
      </c>
      <c r="BM33" s="334">
        <v>2396</v>
      </c>
      <c r="BN33" s="333">
        <v>21</v>
      </c>
      <c r="BO33" s="310">
        <v>34</v>
      </c>
      <c r="BP33" s="310">
        <v>44</v>
      </c>
      <c r="BQ33" s="310">
        <v>55</v>
      </c>
      <c r="BR33" s="310">
        <v>40</v>
      </c>
      <c r="BS33" s="310">
        <v>16</v>
      </c>
      <c r="BT33" s="310">
        <v>35</v>
      </c>
      <c r="BU33" s="334">
        <v>245</v>
      </c>
      <c r="BV33" s="333">
        <v>61135</v>
      </c>
      <c r="BW33" s="335">
        <v>10269</v>
      </c>
      <c r="BX33" s="336">
        <v>0.16797251983315614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要介護（要支援）認定者数－男女計－【平成２９年１１月分暫定版】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zoomScaleSheetLayoutView="70" zoomScalePageLayoutView="70" workbookViewId="0" topLeftCell="A1">
      <selection activeCell="A7" sqref="A7"/>
    </sheetView>
  </sheetViews>
  <sheetFormatPr defaultColWidth="0" defaultRowHeight="13.5" zeroHeight="1"/>
  <cols>
    <col min="1" max="1" width="25.00390625" style="37" customWidth="1"/>
    <col min="2" max="57" width="8.125" style="37" customWidth="1"/>
    <col min="58" max="60" width="8.125" style="17" customWidth="1"/>
    <col min="61" max="61" width="9.00390625" style="36" customWidth="1"/>
    <col min="62" max="242" width="0" style="36" hidden="1" customWidth="1"/>
    <col min="243" max="243" width="10.50390625" style="36" customWidth="1"/>
    <col min="244" max="245" width="25.00390625" style="36" hidden="1" customWidth="1"/>
    <col min="246" max="16384" width="8.125" style="36" hidden="1" customWidth="1"/>
  </cols>
  <sheetData>
    <row r="1" spans="2:60" s="28" customFormat="1" ht="17.25" customHeight="1" thickBot="1" thickTop="1">
      <c r="B1" s="27"/>
      <c r="C1" s="27"/>
      <c r="D1" s="27"/>
      <c r="E1" s="27"/>
      <c r="F1" s="27"/>
      <c r="G1" s="171" t="s">
        <v>109</v>
      </c>
      <c r="H1" s="172"/>
      <c r="I1" s="173"/>
      <c r="J1" s="27"/>
      <c r="K1" s="27"/>
      <c r="L1" s="27"/>
      <c r="M1" s="27"/>
      <c r="N1" s="27"/>
      <c r="O1" s="27"/>
      <c r="P1" s="114"/>
      <c r="Q1" s="114"/>
      <c r="R1" s="27"/>
      <c r="S1" s="27"/>
      <c r="T1" s="27"/>
      <c r="U1" s="27"/>
      <c r="V1" s="27"/>
      <c r="W1" s="27"/>
      <c r="X1" s="114"/>
      <c r="Y1" s="114"/>
      <c r="Z1" s="27"/>
      <c r="AA1" s="27"/>
      <c r="AB1" s="27"/>
      <c r="AC1" s="27"/>
      <c r="AD1" s="171" t="s">
        <v>109</v>
      </c>
      <c r="AE1" s="172"/>
      <c r="AF1" s="173"/>
      <c r="AG1" s="114"/>
      <c r="AH1" s="27"/>
      <c r="AI1" s="27"/>
      <c r="AJ1" s="27"/>
      <c r="AK1" s="27"/>
      <c r="AL1" s="27"/>
      <c r="AM1" s="27"/>
      <c r="AN1" s="114"/>
      <c r="AO1" s="114"/>
      <c r="AP1" s="27"/>
      <c r="AQ1" s="27"/>
      <c r="AR1" s="27"/>
      <c r="AS1" s="27"/>
      <c r="AT1" s="27"/>
      <c r="AU1" s="27"/>
      <c r="AV1" s="114"/>
      <c r="AW1" s="114"/>
      <c r="AX1" s="27"/>
      <c r="AY1" s="27"/>
      <c r="AZ1" s="27"/>
      <c r="BA1" s="27"/>
      <c r="BB1" s="27"/>
      <c r="BC1" s="171" t="str">
        <f>AD1</f>
        <v>平成２９年１１月末現在</v>
      </c>
      <c r="BD1" s="172"/>
      <c r="BE1" s="173"/>
      <c r="BF1" s="297"/>
      <c r="BG1" s="297"/>
      <c r="BH1" s="297"/>
    </row>
    <row r="2" spans="1:60" s="28" customFormat="1" ht="12.75" customHeight="1" thickTop="1">
      <c r="A2" s="11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7"/>
    </row>
    <row r="3" spans="9:60" ht="12.75" customHeight="1" thickBot="1">
      <c r="I3" s="116" t="s">
        <v>28</v>
      </c>
      <c r="Q3" s="116" t="s">
        <v>28</v>
      </c>
      <c r="Y3" s="116" t="s">
        <v>28</v>
      </c>
      <c r="AG3" s="116" t="s">
        <v>28</v>
      </c>
      <c r="AO3" s="116" t="s">
        <v>28</v>
      </c>
      <c r="AW3" s="116" t="s">
        <v>28</v>
      </c>
      <c r="BE3" s="116" t="s">
        <v>28</v>
      </c>
      <c r="BF3" s="10"/>
      <c r="BG3" s="10"/>
      <c r="BH3" s="10"/>
    </row>
    <row r="4" spans="1:60" ht="15" customHeight="1">
      <c r="A4" s="182" t="s">
        <v>0</v>
      </c>
      <c r="B4" s="185" t="s">
        <v>29</v>
      </c>
      <c r="C4" s="186"/>
      <c r="D4" s="186"/>
      <c r="E4" s="187"/>
      <c r="F4" s="187"/>
      <c r="G4" s="187"/>
      <c r="H4" s="187"/>
      <c r="I4" s="188"/>
      <c r="J4" s="175" t="s">
        <v>92</v>
      </c>
      <c r="K4" s="176"/>
      <c r="L4" s="176"/>
      <c r="M4" s="176"/>
      <c r="N4" s="176"/>
      <c r="O4" s="176"/>
      <c r="P4" s="176"/>
      <c r="Q4" s="177"/>
      <c r="R4" s="175" t="s">
        <v>93</v>
      </c>
      <c r="S4" s="176"/>
      <c r="T4" s="176"/>
      <c r="U4" s="176"/>
      <c r="V4" s="176"/>
      <c r="W4" s="176"/>
      <c r="X4" s="176"/>
      <c r="Y4" s="177"/>
      <c r="Z4" s="175" t="s">
        <v>94</v>
      </c>
      <c r="AA4" s="192"/>
      <c r="AB4" s="192"/>
      <c r="AC4" s="192"/>
      <c r="AD4" s="192"/>
      <c r="AE4" s="192"/>
      <c r="AF4" s="192"/>
      <c r="AG4" s="193"/>
      <c r="AH4" s="175" t="s">
        <v>95</v>
      </c>
      <c r="AI4" s="176"/>
      <c r="AJ4" s="176"/>
      <c r="AK4" s="176"/>
      <c r="AL4" s="176"/>
      <c r="AM4" s="176"/>
      <c r="AN4" s="176"/>
      <c r="AO4" s="177"/>
      <c r="AP4" s="175" t="s">
        <v>96</v>
      </c>
      <c r="AQ4" s="176"/>
      <c r="AR4" s="176"/>
      <c r="AS4" s="176"/>
      <c r="AT4" s="176"/>
      <c r="AU4" s="176"/>
      <c r="AV4" s="176"/>
      <c r="AW4" s="177"/>
      <c r="AX4" s="181" t="s">
        <v>97</v>
      </c>
      <c r="AY4" s="176"/>
      <c r="AZ4" s="176"/>
      <c r="BA4" s="176"/>
      <c r="BB4" s="176"/>
      <c r="BC4" s="176"/>
      <c r="BD4" s="176"/>
      <c r="BE4" s="177"/>
      <c r="BF4" s="316" t="s">
        <v>102</v>
      </c>
      <c r="BG4" s="317"/>
      <c r="BH4" s="318"/>
    </row>
    <row r="5" spans="1:60" ht="15" customHeight="1">
      <c r="A5" s="183"/>
      <c r="B5" s="189"/>
      <c r="C5" s="190"/>
      <c r="D5" s="190"/>
      <c r="E5" s="190"/>
      <c r="F5" s="190"/>
      <c r="G5" s="190"/>
      <c r="H5" s="190"/>
      <c r="I5" s="191"/>
      <c r="J5" s="178"/>
      <c r="K5" s="179"/>
      <c r="L5" s="179"/>
      <c r="M5" s="179"/>
      <c r="N5" s="179"/>
      <c r="O5" s="179"/>
      <c r="P5" s="179"/>
      <c r="Q5" s="180"/>
      <c r="R5" s="178"/>
      <c r="S5" s="179"/>
      <c r="T5" s="179"/>
      <c r="U5" s="179"/>
      <c r="V5" s="179"/>
      <c r="W5" s="179"/>
      <c r="X5" s="179"/>
      <c r="Y5" s="180"/>
      <c r="Z5" s="194"/>
      <c r="AA5" s="195"/>
      <c r="AB5" s="195"/>
      <c r="AC5" s="195"/>
      <c r="AD5" s="195"/>
      <c r="AE5" s="195"/>
      <c r="AF5" s="195"/>
      <c r="AG5" s="196"/>
      <c r="AH5" s="178"/>
      <c r="AI5" s="179"/>
      <c r="AJ5" s="179"/>
      <c r="AK5" s="179"/>
      <c r="AL5" s="179"/>
      <c r="AM5" s="179"/>
      <c r="AN5" s="179"/>
      <c r="AO5" s="180"/>
      <c r="AP5" s="178"/>
      <c r="AQ5" s="179"/>
      <c r="AR5" s="179"/>
      <c r="AS5" s="179"/>
      <c r="AT5" s="179"/>
      <c r="AU5" s="179"/>
      <c r="AV5" s="179"/>
      <c r="AW5" s="180"/>
      <c r="AX5" s="178"/>
      <c r="AY5" s="179"/>
      <c r="AZ5" s="179"/>
      <c r="BA5" s="179"/>
      <c r="BB5" s="179"/>
      <c r="BC5" s="179"/>
      <c r="BD5" s="179"/>
      <c r="BE5" s="180"/>
      <c r="BF5" s="319"/>
      <c r="BG5" s="320"/>
      <c r="BH5" s="321"/>
    </row>
    <row r="6" spans="1:60" ht="15" customHeight="1" thickBot="1">
      <c r="A6" s="184"/>
      <c r="B6" s="46" t="s">
        <v>30</v>
      </c>
      <c r="C6" s="40" t="s">
        <v>31</v>
      </c>
      <c r="D6" s="47" t="s">
        <v>32</v>
      </c>
      <c r="E6" s="47" t="s">
        <v>33</v>
      </c>
      <c r="F6" s="47" t="s">
        <v>34</v>
      </c>
      <c r="G6" s="47" t="s">
        <v>35</v>
      </c>
      <c r="H6" s="47" t="s">
        <v>36</v>
      </c>
      <c r="I6" s="48" t="s">
        <v>37</v>
      </c>
      <c r="J6" s="46" t="s">
        <v>30</v>
      </c>
      <c r="K6" s="40" t="s">
        <v>31</v>
      </c>
      <c r="L6" s="47" t="s">
        <v>32</v>
      </c>
      <c r="M6" s="47" t="s">
        <v>33</v>
      </c>
      <c r="N6" s="47" t="s">
        <v>34</v>
      </c>
      <c r="O6" s="47" t="s">
        <v>35</v>
      </c>
      <c r="P6" s="47" t="s">
        <v>36</v>
      </c>
      <c r="Q6" s="48" t="s">
        <v>38</v>
      </c>
      <c r="R6" s="46" t="s">
        <v>30</v>
      </c>
      <c r="S6" s="40" t="s">
        <v>31</v>
      </c>
      <c r="T6" s="47" t="s">
        <v>32</v>
      </c>
      <c r="U6" s="47" t="s">
        <v>33</v>
      </c>
      <c r="V6" s="47" t="s">
        <v>34</v>
      </c>
      <c r="W6" s="47" t="s">
        <v>35</v>
      </c>
      <c r="X6" s="47" t="s">
        <v>36</v>
      </c>
      <c r="Y6" s="48" t="s">
        <v>38</v>
      </c>
      <c r="Z6" s="46" t="s">
        <v>30</v>
      </c>
      <c r="AA6" s="40" t="s">
        <v>31</v>
      </c>
      <c r="AB6" s="47" t="s">
        <v>32</v>
      </c>
      <c r="AC6" s="47" t="s">
        <v>33</v>
      </c>
      <c r="AD6" s="47" t="s">
        <v>34</v>
      </c>
      <c r="AE6" s="47" t="s">
        <v>35</v>
      </c>
      <c r="AF6" s="47" t="s">
        <v>36</v>
      </c>
      <c r="AG6" s="48" t="s">
        <v>38</v>
      </c>
      <c r="AH6" s="46" t="s">
        <v>30</v>
      </c>
      <c r="AI6" s="40" t="s">
        <v>31</v>
      </c>
      <c r="AJ6" s="47" t="s">
        <v>32</v>
      </c>
      <c r="AK6" s="47" t="s">
        <v>33</v>
      </c>
      <c r="AL6" s="47" t="s">
        <v>34</v>
      </c>
      <c r="AM6" s="47" t="s">
        <v>35</v>
      </c>
      <c r="AN6" s="47" t="s">
        <v>36</v>
      </c>
      <c r="AO6" s="48" t="s">
        <v>38</v>
      </c>
      <c r="AP6" s="46" t="s">
        <v>30</v>
      </c>
      <c r="AQ6" s="40" t="s">
        <v>31</v>
      </c>
      <c r="AR6" s="47" t="s">
        <v>32</v>
      </c>
      <c r="AS6" s="47" t="s">
        <v>33</v>
      </c>
      <c r="AT6" s="47" t="s">
        <v>34</v>
      </c>
      <c r="AU6" s="47" t="s">
        <v>35</v>
      </c>
      <c r="AV6" s="47" t="s">
        <v>36</v>
      </c>
      <c r="AW6" s="48" t="s">
        <v>38</v>
      </c>
      <c r="AX6" s="46" t="s">
        <v>30</v>
      </c>
      <c r="AY6" s="40" t="s">
        <v>31</v>
      </c>
      <c r="AZ6" s="47" t="s">
        <v>32</v>
      </c>
      <c r="BA6" s="47" t="s">
        <v>33</v>
      </c>
      <c r="BB6" s="47" t="s">
        <v>34</v>
      </c>
      <c r="BC6" s="47" t="s">
        <v>35</v>
      </c>
      <c r="BD6" s="47" t="s">
        <v>36</v>
      </c>
      <c r="BE6" s="48" t="s">
        <v>38</v>
      </c>
      <c r="BF6" s="50" t="s">
        <v>62</v>
      </c>
      <c r="BG6" s="50" t="s">
        <v>98</v>
      </c>
      <c r="BH6" s="51" t="s">
        <v>63</v>
      </c>
    </row>
    <row r="7" spans="1:60" ht="33" customHeight="1" thickBot="1">
      <c r="A7" s="25" t="s">
        <v>47</v>
      </c>
      <c r="B7" s="337">
        <v>1172</v>
      </c>
      <c r="C7" s="338">
        <v>996</v>
      </c>
      <c r="D7" s="338">
        <v>1667</v>
      </c>
      <c r="E7" s="338">
        <v>1338</v>
      </c>
      <c r="F7" s="338">
        <v>985</v>
      </c>
      <c r="G7" s="338">
        <v>826</v>
      </c>
      <c r="H7" s="338">
        <v>627</v>
      </c>
      <c r="I7" s="339">
        <v>7611</v>
      </c>
      <c r="J7" s="337">
        <v>57</v>
      </c>
      <c r="K7" s="338">
        <v>38</v>
      </c>
      <c r="L7" s="338">
        <v>49</v>
      </c>
      <c r="M7" s="338">
        <v>55</v>
      </c>
      <c r="N7" s="338">
        <v>33</v>
      </c>
      <c r="O7" s="338">
        <v>21</v>
      </c>
      <c r="P7" s="338">
        <v>26</v>
      </c>
      <c r="Q7" s="340">
        <v>279</v>
      </c>
      <c r="R7" s="337">
        <v>70</v>
      </c>
      <c r="S7" s="338">
        <v>48</v>
      </c>
      <c r="T7" s="338">
        <v>102</v>
      </c>
      <c r="U7" s="338">
        <v>65</v>
      </c>
      <c r="V7" s="338">
        <v>53</v>
      </c>
      <c r="W7" s="338">
        <v>46</v>
      </c>
      <c r="X7" s="338">
        <v>47</v>
      </c>
      <c r="Y7" s="339">
        <v>431</v>
      </c>
      <c r="Z7" s="337">
        <v>148</v>
      </c>
      <c r="AA7" s="338">
        <v>129</v>
      </c>
      <c r="AB7" s="338">
        <v>177</v>
      </c>
      <c r="AC7" s="338">
        <v>145</v>
      </c>
      <c r="AD7" s="338">
        <v>102</v>
      </c>
      <c r="AE7" s="338">
        <v>82</v>
      </c>
      <c r="AF7" s="338">
        <v>81</v>
      </c>
      <c r="AG7" s="339">
        <v>864</v>
      </c>
      <c r="AH7" s="337">
        <v>280</v>
      </c>
      <c r="AI7" s="338">
        <v>224</v>
      </c>
      <c r="AJ7" s="338">
        <v>344</v>
      </c>
      <c r="AK7" s="338">
        <v>276</v>
      </c>
      <c r="AL7" s="338">
        <v>176</v>
      </c>
      <c r="AM7" s="338">
        <v>159</v>
      </c>
      <c r="AN7" s="338">
        <v>111</v>
      </c>
      <c r="AO7" s="339">
        <v>1570</v>
      </c>
      <c r="AP7" s="337">
        <v>409</v>
      </c>
      <c r="AQ7" s="338">
        <v>341</v>
      </c>
      <c r="AR7" s="338">
        <v>595</v>
      </c>
      <c r="AS7" s="338">
        <v>449</v>
      </c>
      <c r="AT7" s="338">
        <v>348</v>
      </c>
      <c r="AU7" s="338">
        <v>261</v>
      </c>
      <c r="AV7" s="338">
        <v>196</v>
      </c>
      <c r="AW7" s="339">
        <v>2599</v>
      </c>
      <c r="AX7" s="337">
        <v>208</v>
      </c>
      <c r="AY7" s="338">
        <v>216</v>
      </c>
      <c r="AZ7" s="338">
        <v>400</v>
      </c>
      <c r="BA7" s="338">
        <v>348</v>
      </c>
      <c r="BB7" s="338">
        <v>273</v>
      </c>
      <c r="BC7" s="338">
        <v>257</v>
      </c>
      <c r="BD7" s="338">
        <v>166</v>
      </c>
      <c r="BE7" s="339">
        <v>1868</v>
      </c>
      <c r="BF7" s="341">
        <v>95887</v>
      </c>
      <c r="BG7" s="342">
        <v>7611</v>
      </c>
      <c r="BH7" s="328">
        <v>0.07937468061363898</v>
      </c>
    </row>
    <row r="8" spans="1:60" ht="33" customHeight="1" thickTop="1">
      <c r="A8" s="3" t="s">
        <v>5</v>
      </c>
      <c r="B8" s="329">
        <v>212</v>
      </c>
      <c r="C8" s="305">
        <v>243</v>
      </c>
      <c r="D8" s="305">
        <v>313</v>
      </c>
      <c r="E8" s="305">
        <v>300</v>
      </c>
      <c r="F8" s="305">
        <v>190</v>
      </c>
      <c r="G8" s="305">
        <v>177</v>
      </c>
      <c r="H8" s="305">
        <v>144</v>
      </c>
      <c r="I8" s="330">
        <v>1579</v>
      </c>
      <c r="J8" s="329">
        <v>7</v>
      </c>
      <c r="K8" s="305">
        <v>9</v>
      </c>
      <c r="L8" s="305">
        <v>8</v>
      </c>
      <c r="M8" s="305">
        <v>10</v>
      </c>
      <c r="N8" s="305">
        <v>5</v>
      </c>
      <c r="O8" s="305">
        <v>7</v>
      </c>
      <c r="P8" s="305">
        <v>9</v>
      </c>
      <c r="Q8" s="330">
        <v>55</v>
      </c>
      <c r="R8" s="329">
        <v>12</v>
      </c>
      <c r="S8" s="305">
        <v>11</v>
      </c>
      <c r="T8" s="305">
        <v>18</v>
      </c>
      <c r="U8" s="305">
        <v>15</v>
      </c>
      <c r="V8" s="305">
        <v>11</v>
      </c>
      <c r="W8" s="305">
        <v>4</v>
      </c>
      <c r="X8" s="305">
        <v>13</v>
      </c>
      <c r="Y8" s="330">
        <v>84</v>
      </c>
      <c r="Z8" s="329">
        <v>37</v>
      </c>
      <c r="AA8" s="305">
        <v>33</v>
      </c>
      <c r="AB8" s="305">
        <v>26</v>
      </c>
      <c r="AC8" s="305">
        <v>22</v>
      </c>
      <c r="AD8" s="305">
        <v>19</v>
      </c>
      <c r="AE8" s="305">
        <v>17</v>
      </c>
      <c r="AF8" s="305">
        <v>19</v>
      </c>
      <c r="AG8" s="330">
        <v>173</v>
      </c>
      <c r="AH8" s="329">
        <v>51</v>
      </c>
      <c r="AI8" s="305">
        <v>64</v>
      </c>
      <c r="AJ8" s="305">
        <v>58</v>
      </c>
      <c r="AK8" s="305">
        <v>67</v>
      </c>
      <c r="AL8" s="305">
        <v>41</v>
      </c>
      <c r="AM8" s="305">
        <v>36</v>
      </c>
      <c r="AN8" s="305">
        <v>24</v>
      </c>
      <c r="AO8" s="330">
        <v>341</v>
      </c>
      <c r="AP8" s="329">
        <v>72</v>
      </c>
      <c r="AQ8" s="305">
        <v>81</v>
      </c>
      <c r="AR8" s="305">
        <v>110</v>
      </c>
      <c r="AS8" s="305">
        <v>107</v>
      </c>
      <c r="AT8" s="305">
        <v>55</v>
      </c>
      <c r="AU8" s="305">
        <v>65</v>
      </c>
      <c r="AV8" s="305">
        <v>47</v>
      </c>
      <c r="AW8" s="330">
        <v>537</v>
      </c>
      <c r="AX8" s="329">
        <v>33</v>
      </c>
      <c r="AY8" s="305">
        <v>45</v>
      </c>
      <c r="AZ8" s="305">
        <v>93</v>
      </c>
      <c r="BA8" s="305">
        <v>79</v>
      </c>
      <c r="BB8" s="305">
        <v>59</v>
      </c>
      <c r="BC8" s="305">
        <v>48</v>
      </c>
      <c r="BD8" s="305">
        <v>32</v>
      </c>
      <c r="BE8" s="330">
        <v>389</v>
      </c>
      <c r="BF8" s="343">
        <v>16682</v>
      </c>
      <c r="BG8" s="344">
        <v>1579</v>
      </c>
      <c r="BH8" s="332">
        <v>0.09465291931423091</v>
      </c>
    </row>
    <row r="9" spans="1:60" ht="33" customHeight="1">
      <c r="A9" s="3" t="s">
        <v>6</v>
      </c>
      <c r="B9" s="329">
        <v>320</v>
      </c>
      <c r="C9" s="305">
        <v>184</v>
      </c>
      <c r="D9" s="305">
        <v>335</v>
      </c>
      <c r="E9" s="305">
        <v>169</v>
      </c>
      <c r="F9" s="305">
        <v>156</v>
      </c>
      <c r="G9" s="305">
        <v>115</v>
      </c>
      <c r="H9" s="305">
        <v>82</v>
      </c>
      <c r="I9" s="330">
        <v>1361</v>
      </c>
      <c r="J9" s="329">
        <v>12</v>
      </c>
      <c r="K9" s="305">
        <v>3</v>
      </c>
      <c r="L9" s="305">
        <v>11</v>
      </c>
      <c r="M9" s="305">
        <v>9</v>
      </c>
      <c r="N9" s="305">
        <v>5</v>
      </c>
      <c r="O9" s="305">
        <v>2</v>
      </c>
      <c r="P9" s="305">
        <v>1</v>
      </c>
      <c r="Q9" s="330">
        <v>43</v>
      </c>
      <c r="R9" s="329">
        <v>13</v>
      </c>
      <c r="S9" s="305">
        <v>8</v>
      </c>
      <c r="T9" s="305">
        <v>22</v>
      </c>
      <c r="U9" s="305">
        <v>10</v>
      </c>
      <c r="V9" s="305">
        <v>8</v>
      </c>
      <c r="W9" s="305">
        <v>9</v>
      </c>
      <c r="X9" s="305">
        <v>8</v>
      </c>
      <c r="Y9" s="330">
        <v>78</v>
      </c>
      <c r="Z9" s="329">
        <v>42</v>
      </c>
      <c r="AA9" s="305">
        <v>30</v>
      </c>
      <c r="AB9" s="305">
        <v>36</v>
      </c>
      <c r="AC9" s="305">
        <v>23</v>
      </c>
      <c r="AD9" s="305">
        <v>21</v>
      </c>
      <c r="AE9" s="305">
        <v>10</v>
      </c>
      <c r="AF9" s="305">
        <v>11</v>
      </c>
      <c r="AG9" s="330">
        <v>173</v>
      </c>
      <c r="AH9" s="329">
        <v>78</v>
      </c>
      <c r="AI9" s="305">
        <v>36</v>
      </c>
      <c r="AJ9" s="305">
        <v>77</v>
      </c>
      <c r="AK9" s="305">
        <v>38</v>
      </c>
      <c r="AL9" s="305">
        <v>27</v>
      </c>
      <c r="AM9" s="305">
        <v>24</v>
      </c>
      <c r="AN9" s="305">
        <v>18</v>
      </c>
      <c r="AO9" s="330">
        <v>298</v>
      </c>
      <c r="AP9" s="329">
        <v>113</v>
      </c>
      <c r="AQ9" s="305">
        <v>69</v>
      </c>
      <c r="AR9" s="305">
        <v>117</v>
      </c>
      <c r="AS9" s="305">
        <v>49</v>
      </c>
      <c r="AT9" s="305">
        <v>53</v>
      </c>
      <c r="AU9" s="305">
        <v>33</v>
      </c>
      <c r="AV9" s="305">
        <v>21</v>
      </c>
      <c r="AW9" s="330">
        <v>455</v>
      </c>
      <c r="AX9" s="329">
        <v>62</v>
      </c>
      <c r="AY9" s="305">
        <v>38</v>
      </c>
      <c r="AZ9" s="305">
        <v>72</v>
      </c>
      <c r="BA9" s="305">
        <v>40</v>
      </c>
      <c r="BB9" s="305">
        <v>42</v>
      </c>
      <c r="BC9" s="305">
        <v>37</v>
      </c>
      <c r="BD9" s="305">
        <v>23</v>
      </c>
      <c r="BE9" s="330">
        <v>314</v>
      </c>
      <c r="BF9" s="343">
        <v>12908</v>
      </c>
      <c r="BG9" s="344">
        <v>1361</v>
      </c>
      <c r="BH9" s="332">
        <v>0.10543848775952898</v>
      </c>
    </row>
    <row r="10" spans="1:60" ht="33" customHeight="1">
      <c r="A10" s="3" t="s">
        <v>7</v>
      </c>
      <c r="B10" s="329">
        <v>102</v>
      </c>
      <c r="C10" s="305">
        <v>72</v>
      </c>
      <c r="D10" s="305">
        <v>156</v>
      </c>
      <c r="E10" s="305">
        <v>114</v>
      </c>
      <c r="F10" s="305">
        <v>77</v>
      </c>
      <c r="G10" s="305">
        <v>65</v>
      </c>
      <c r="H10" s="305">
        <v>53</v>
      </c>
      <c r="I10" s="330">
        <v>639</v>
      </c>
      <c r="J10" s="329">
        <v>4</v>
      </c>
      <c r="K10" s="305">
        <v>2</v>
      </c>
      <c r="L10" s="305">
        <v>2</v>
      </c>
      <c r="M10" s="305">
        <v>4</v>
      </c>
      <c r="N10" s="305">
        <v>1</v>
      </c>
      <c r="O10" s="305">
        <v>1</v>
      </c>
      <c r="P10" s="305">
        <v>1</v>
      </c>
      <c r="Q10" s="330">
        <v>15</v>
      </c>
      <c r="R10" s="329">
        <v>5</v>
      </c>
      <c r="S10" s="305">
        <v>1</v>
      </c>
      <c r="T10" s="305">
        <v>9</v>
      </c>
      <c r="U10" s="305">
        <v>9</v>
      </c>
      <c r="V10" s="305">
        <v>4</v>
      </c>
      <c r="W10" s="305">
        <v>1</v>
      </c>
      <c r="X10" s="305">
        <v>1</v>
      </c>
      <c r="Y10" s="330">
        <v>30</v>
      </c>
      <c r="Z10" s="329">
        <v>11</v>
      </c>
      <c r="AA10" s="305">
        <v>8</v>
      </c>
      <c r="AB10" s="305">
        <v>12</v>
      </c>
      <c r="AC10" s="305">
        <v>8</v>
      </c>
      <c r="AD10" s="305">
        <v>5</v>
      </c>
      <c r="AE10" s="305">
        <v>10</v>
      </c>
      <c r="AF10" s="305">
        <v>9</v>
      </c>
      <c r="AG10" s="330">
        <v>63</v>
      </c>
      <c r="AH10" s="329">
        <v>28</v>
      </c>
      <c r="AI10" s="305">
        <v>15</v>
      </c>
      <c r="AJ10" s="305">
        <v>37</v>
      </c>
      <c r="AK10" s="305">
        <v>20</v>
      </c>
      <c r="AL10" s="305">
        <v>7</v>
      </c>
      <c r="AM10" s="305">
        <v>10</v>
      </c>
      <c r="AN10" s="305">
        <v>9</v>
      </c>
      <c r="AO10" s="330">
        <v>126</v>
      </c>
      <c r="AP10" s="329">
        <v>41</v>
      </c>
      <c r="AQ10" s="305">
        <v>28</v>
      </c>
      <c r="AR10" s="305">
        <v>55</v>
      </c>
      <c r="AS10" s="305">
        <v>40</v>
      </c>
      <c r="AT10" s="305">
        <v>32</v>
      </c>
      <c r="AU10" s="305">
        <v>20</v>
      </c>
      <c r="AV10" s="305">
        <v>23</v>
      </c>
      <c r="AW10" s="330">
        <v>239</v>
      </c>
      <c r="AX10" s="329">
        <v>13</v>
      </c>
      <c r="AY10" s="305">
        <v>18</v>
      </c>
      <c r="AZ10" s="305">
        <v>41</v>
      </c>
      <c r="BA10" s="305">
        <v>33</v>
      </c>
      <c r="BB10" s="305">
        <v>28</v>
      </c>
      <c r="BC10" s="305">
        <v>23</v>
      </c>
      <c r="BD10" s="305">
        <v>10</v>
      </c>
      <c r="BE10" s="330">
        <v>166</v>
      </c>
      <c r="BF10" s="343">
        <v>7861</v>
      </c>
      <c r="BG10" s="344">
        <v>639</v>
      </c>
      <c r="BH10" s="332">
        <v>0.08128736801933596</v>
      </c>
    </row>
    <row r="11" spans="1:60" ht="33" customHeight="1">
      <c r="A11" s="3" t="s">
        <v>8</v>
      </c>
      <c r="B11" s="329">
        <v>78</v>
      </c>
      <c r="C11" s="305">
        <v>82</v>
      </c>
      <c r="D11" s="305">
        <v>154</v>
      </c>
      <c r="E11" s="305">
        <v>134</v>
      </c>
      <c r="F11" s="305">
        <v>100</v>
      </c>
      <c r="G11" s="305">
        <v>63</v>
      </c>
      <c r="H11" s="305">
        <v>46</v>
      </c>
      <c r="I11" s="330">
        <v>657</v>
      </c>
      <c r="J11" s="329">
        <v>4</v>
      </c>
      <c r="K11" s="305">
        <v>3</v>
      </c>
      <c r="L11" s="305">
        <v>4</v>
      </c>
      <c r="M11" s="305">
        <v>4</v>
      </c>
      <c r="N11" s="305">
        <v>0</v>
      </c>
      <c r="O11" s="305">
        <v>1</v>
      </c>
      <c r="P11" s="305">
        <v>4</v>
      </c>
      <c r="Q11" s="330">
        <v>20</v>
      </c>
      <c r="R11" s="329">
        <v>3</v>
      </c>
      <c r="S11" s="305">
        <v>2</v>
      </c>
      <c r="T11" s="305">
        <v>11</v>
      </c>
      <c r="U11" s="305">
        <v>5</v>
      </c>
      <c r="V11" s="305">
        <v>4</v>
      </c>
      <c r="W11" s="305">
        <v>2</v>
      </c>
      <c r="X11" s="305">
        <v>2</v>
      </c>
      <c r="Y11" s="330">
        <v>29</v>
      </c>
      <c r="Z11" s="329">
        <v>13</v>
      </c>
      <c r="AA11" s="305">
        <v>12</v>
      </c>
      <c r="AB11" s="305">
        <v>14</v>
      </c>
      <c r="AC11" s="305">
        <v>13</v>
      </c>
      <c r="AD11" s="305">
        <v>12</v>
      </c>
      <c r="AE11" s="305">
        <v>6</v>
      </c>
      <c r="AF11" s="305">
        <v>4</v>
      </c>
      <c r="AG11" s="330">
        <v>74</v>
      </c>
      <c r="AH11" s="329">
        <v>14</v>
      </c>
      <c r="AI11" s="305">
        <v>18</v>
      </c>
      <c r="AJ11" s="305">
        <v>38</v>
      </c>
      <c r="AK11" s="305">
        <v>29</v>
      </c>
      <c r="AL11" s="305">
        <v>18</v>
      </c>
      <c r="AM11" s="305">
        <v>12</v>
      </c>
      <c r="AN11" s="305">
        <v>11</v>
      </c>
      <c r="AO11" s="330">
        <v>140</v>
      </c>
      <c r="AP11" s="329">
        <v>28</v>
      </c>
      <c r="AQ11" s="305">
        <v>26</v>
      </c>
      <c r="AR11" s="305">
        <v>55</v>
      </c>
      <c r="AS11" s="305">
        <v>53</v>
      </c>
      <c r="AT11" s="305">
        <v>46</v>
      </c>
      <c r="AU11" s="305">
        <v>22</v>
      </c>
      <c r="AV11" s="305">
        <v>15</v>
      </c>
      <c r="AW11" s="330">
        <v>245</v>
      </c>
      <c r="AX11" s="329">
        <v>16</v>
      </c>
      <c r="AY11" s="305">
        <v>21</v>
      </c>
      <c r="AZ11" s="305">
        <v>32</v>
      </c>
      <c r="BA11" s="305">
        <v>30</v>
      </c>
      <c r="BB11" s="305">
        <v>20</v>
      </c>
      <c r="BC11" s="305">
        <v>20</v>
      </c>
      <c r="BD11" s="305">
        <v>10</v>
      </c>
      <c r="BE11" s="330">
        <v>149</v>
      </c>
      <c r="BF11" s="343">
        <v>10624</v>
      </c>
      <c r="BG11" s="344">
        <v>657</v>
      </c>
      <c r="BH11" s="332">
        <v>0.061841114457831324</v>
      </c>
    </row>
    <row r="12" spans="1:60" ht="33" customHeight="1">
      <c r="A12" s="3" t="s">
        <v>9</v>
      </c>
      <c r="B12" s="329">
        <v>77</v>
      </c>
      <c r="C12" s="305">
        <v>59</v>
      </c>
      <c r="D12" s="305">
        <v>107</v>
      </c>
      <c r="E12" s="305">
        <v>94</v>
      </c>
      <c r="F12" s="305">
        <v>60</v>
      </c>
      <c r="G12" s="305">
        <v>87</v>
      </c>
      <c r="H12" s="305">
        <v>45</v>
      </c>
      <c r="I12" s="330">
        <v>529</v>
      </c>
      <c r="J12" s="329">
        <v>3</v>
      </c>
      <c r="K12" s="305">
        <v>4</v>
      </c>
      <c r="L12" s="305">
        <v>2</v>
      </c>
      <c r="M12" s="305">
        <v>0</v>
      </c>
      <c r="N12" s="305">
        <v>7</v>
      </c>
      <c r="O12" s="305">
        <v>3</v>
      </c>
      <c r="P12" s="305">
        <v>1</v>
      </c>
      <c r="Q12" s="330">
        <v>20</v>
      </c>
      <c r="R12" s="329">
        <v>1</v>
      </c>
      <c r="S12" s="305">
        <v>4</v>
      </c>
      <c r="T12" s="305">
        <v>5</v>
      </c>
      <c r="U12" s="305">
        <v>3</v>
      </c>
      <c r="V12" s="305">
        <v>0</v>
      </c>
      <c r="W12" s="305">
        <v>5</v>
      </c>
      <c r="X12" s="305">
        <v>4</v>
      </c>
      <c r="Y12" s="330">
        <v>22</v>
      </c>
      <c r="Z12" s="329">
        <v>6</v>
      </c>
      <c r="AA12" s="305">
        <v>8</v>
      </c>
      <c r="AB12" s="305">
        <v>13</v>
      </c>
      <c r="AC12" s="305">
        <v>14</v>
      </c>
      <c r="AD12" s="305">
        <v>5</v>
      </c>
      <c r="AE12" s="305">
        <v>7</v>
      </c>
      <c r="AF12" s="305">
        <v>12</v>
      </c>
      <c r="AG12" s="330">
        <v>65</v>
      </c>
      <c r="AH12" s="329">
        <v>18</v>
      </c>
      <c r="AI12" s="305">
        <v>9</v>
      </c>
      <c r="AJ12" s="305">
        <v>23</v>
      </c>
      <c r="AK12" s="305">
        <v>20</v>
      </c>
      <c r="AL12" s="305">
        <v>14</v>
      </c>
      <c r="AM12" s="305">
        <v>9</v>
      </c>
      <c r="AN12" s="305">
        <v>9</v>
      </c>
      <c r="AO12" s="330">
        <v>102</v>
      </c>
      <c r="AP12" s="329">
        <v>30</v>
      </c>
      <c r="AQ12" s="305">
        <v>19</v>
      </c>
      <c r="AR12" s="305">
        <v>31</v>
      </c>
      <c r="AS12" s="305">
        <v>29</v>
      </c>
      <c r="AT12" s="305">
        <v>18</v>
      </c>
      <c r="AU12" s="305">
        <v>32</v>
      </c>
      <c r="AV12" s="305">
        <v>14</v>
      </c>
      <c r="AW12" s="330">
        <v>173</v>
      </c>
      <c r="AX12" s="329">
        <v>19</v>
      </c>
      <c r="AY12" s="305">
        <v>15</v>
      </c>
      <c r="AZ12" s="305">
        <v>33</v>
      </c>
      <c r="BA12" s="305">
        <v>28</v>
      </c>
      <c r="BB12" s="305">
        <v>16</v>
      </c>
      <c r="BC12" s="305">
        <v>31</v>
      </c>
      <c r="BD12" s="305">
        <v>5</v>
      </c>
      <c r="BE12" s="330">
        <v>147</v>
      </c>
      <c r="BF12" s="343">
        <v>5006</v>
      </c>
      <c r="BG12" s="344">
        <v>529</v>
      </c>
      <c r="BH12" s="332">
        <v>0.10567319216939672</v>
      </c>
    </row>
    <row r="13" spans="1:60" ht="33" customHeight="1">
      <c r="A13" s="3" t="s">
        <v>10</v>
      </c>
      <c r="B13" s="329">
        <v>16</v>
      </c>
      <c r="C13" s="305">
        <v>56</v>
      </c>
      <c r="D13" s="305">
        <v>81</v>
      </c>
      <c r="E13" s="305">
        <v>72</v>
      </c>
      <c r="F13" s="305">
        <v>48</v>
      </c>
      <c r="G13" s="305">
        <v>49</v>
      </c>
      <c r="H13" s="305">
        <v>20</v>
      </c>
      <c r="I13" s="330">
        <v>342</v>
      </c>
      <c r="J13" s="329">
        <v>2</v>
      </c>
      <c r="K13" s="305">
        <v>4</v>
      </c>
      <c r="L13" s="305">
        <v>4</v>
      </c>
      <c r="M13" s="305">
        <v>4</v>
      </c>
      <c r="N13" s="305">
        <v>4</v>
      </c>
      <c r="O13" s="305">
        <v>0</v>
      </c>
      <c r="P13" s="305">
        <v>1</v>
      </c>
      <c r="Q13" s="330">
        <v>19</v>
      </c>
      <c r="R13" s="329">
        <v>1</v>
      </c>
      <c r="S13" s="305">
        <v>0</v>
      </c>
      <c r="T13" s="305">
        <v>8</v>
      </c>
      <c r="U13" s="305">
        <v>3</v>
      </c>
      <c r="V13" s="305">
        <v>4</v>
      </c>
      <c r="W13" s="305">
        <v>3</v>
      </c>
      <c r="X13" s="305">
        <v>1</v>
      </c>
      <c r="Y13" s="330">
        <v>20</v>
      </c>
      <c r="Z13" s="329">
        <v>3</v>
      </c>
      <c r="AA13" s="305">
        <v>11</v>
      </c>
      <c r="AB13" s="305">
        <v>10</v>
      </c>
      <c r="AC13" s="305">
        <v>15</v>
      </c>
      <c r="AD13" s="305">
        <v>8</v>
      </c>
      <c r="AE13" s="305">
        <v>3</v>
      </c>
      <c r="AF13" s="305">
        <v>4</v>
      </c>
      <c r="AG13" s="330">
        <v>54</v>
      </c>
      <c r="AH13" s="329">
        <v>5</v>
      </c>
      <c r="AI13" s="305">
        <v>12</v>
      </c>
      <c r="AJ13" s="305">
        <v>16</v>
      </c>
      <c r="AK13" s="305">
        <v>11</v>
      </c>
      <c r="AL13" s="305">
        <v>4</v>
      </c>
      <c r="AM13" s="305">
        <v>13</v>
      </c>
      <c r="AN13" s="305">
        <v>7</v>
      </c>
      <c r="AO13" s="330">
        <v>68</v>
      </c>
      <c r="AP13" s="329">
        <v>4</v>
      </c>
      <c r="AQ13" s="305">
        <v>17</v>
      </c>
      <c r="AR13" s="305">
        <v>30</v>
      </c>
      <c r="AS13" s="305">
        <v>23</v>
      </c>
      <c r="AT13" s="305">
        <v>19</v>
      </c>
      <c r="AU13" s="305">
        <v>17</v>
      </c>
      <c r="AV13" s="305">
        <v>4</v>
      </c>
      <c r="AW13" s="330">
        <v>114</v>
      </c>
      <c r="AX13" s="329">
        <v>1</v>
      </c>
      <c r="AY13" s="305">
        <v>12</v>
      </c>
      <c r="AZ13" s="305">
        <v>13</v>
      </c>
      <c r="BA13" s="305">
        <v>16</v>
      </c>
      <c r="BB13" s="305">
        <v>9</v>
      </c>
      <c r="BC13" s="305">
        <v>13</v>
      </c>
      <c r="BD13" s="305">
        <v>3</v>
      </c>
      <c r="BE13" s="330">
        <v>67</v>
      </c>
      <c r="BF13" s="343">
        <v>3879</v>
      </c>
      <c r="BG13" s="344">
        <v>342</v>
      </c>
      <c r="BH13" s="332">
        <v>0.08816705336426914</v>
      </c>
    </row>
    <row r="14" spans="1:60" ht="33" customHeight="1">
      <c r="A14" s="3" t="s">
        <v>11</v>
      </c>
      <c r="B14" s="329">
        <v>14</v>
      </c>
      <c r="C14" s="305">
        <v>4</v>
      </c>
      <c r="D14" s="305">
        <v>18</v>
      </c>
      <c r="E14" s="305">
        <v>10</v>
      </c>
      <c r="F14" s="305">
        <v>11</v>
      </c>
      <c r="G14" s="305">
        <v>9</v>
      </c>
      <c r="H14" s="305">
        <v>8</v>
      </c>
      <c r="I14" s="330">
        <v>74</v>
      </c>
      <c r="J14" s="329">
        <v>1</v>
      </c>
      <c r="K14" s="305">
        <v>0</v>
      </c>
      <c r="L14" s="305">
        <v>0</v>
      </c>
      <c r="M14" s="305">
        <v>0</v>
      </c>
      <c r="N14" s="305">
        <v>0</v>
      </c>
      <c r="O14" s="305">
        <v>0</v>
      </c>
      <c r="P14" s="305">
        <v>0</v>
      </c>
      <c r="Q14" s="330">
        <v>1</v>
      </c>
      <c r="R14" s="329">
        <v>2</v>
      </c>
      <c r="S14" s="305">
        <v>0</v>
      </c>
      <c r="T14" s="305">
        <v>1</v>
      </c>
      <c r="U14" s="305">
        <v>0</v>
      </c>
      <c r="V14" s="305">
        <v>0</v>
      </c>
      <c r="W14" s="305">
        <v>0</v>
      </c>
      <c r="X14" s="305">
        <v>0</v>
      </c>
      <c r="Y14" s="330">
        <v>3</v>
      </c>
      <c r="Z14" s="329">
        <v>0</v>
      </c>
      <c r="AA14" s="305">
        <v>0</v>
      </c>
      <c r="AB14" s="305">
        <v>2</v>
      </c>
      <c r="AC14" s="305">
        <v>1</v>
      </c>
      <c r="AD14" s="305">
        <v>0</v>
      </c>
      <c r="AE14" s="305">
        <v>0</v>
      </c>
      <c r="AF14" s="305">
        <v>0</v>
      </c>
      <c r="AG14" s="330">
        <v>3</v>
      </c>
      <c r="AH14" s="329">
        <v>5</v>
      </c>
      <c r="AI14" s="305">
        <v>2</v>
      </c>
      <c r="AJ14" s="305">
        <v>0</v>
      </c>
      <c r="AK14" s="305">
        <v>2</v>
      </c>
      <c r="AL14" s="305">
        <v>1</v>
      </c>
      <c r="AM14" s="305">
        <v>1</v>
      </c>
      <c r="AN14" s="305">
        <v>1</v>
      </c>
      <c r="AO14" s="330">
        <v>12</v>
      </c>
      <c r="AP14" s="329">
        <v>3</v>
      </c>
      <c r="AQ14" s="305">
        <v>2</v>
      </c>
      <c r="AR14" s="305">
        <v>9</v>
      </c>
      <c r="AS14" s="305">
        <v>4</v>
      </c>
      <c r="AT14" s="305">
        <v>6</v>
      </c>
      <c r="AU14" s="305">
        <v>7</v>
      </c>
      <c r="AV14" s="305">
        <v>5</v>
      </c>
      <c r="AW14" s="330">
        <v>36</v>
      </c>
      <c r="AX14" s="329">
        <v>3</v>
      </c>
      <c r="AY14" s="305">
        <v>0</v>
      </c>
      <c r="AZ14" s="305">
        <v>6</v>
      </c>
      <c r="BA14" s="305">
        <v>3</v>
      </c>
      <c r="BB14" s="305">
        <v>4</v>
      </c>
      <c r="BC14" s="305">
        <v>1</v>
      </c>
      <c r="BD14" s="305">
        <v>2</v>
      </c>
      <c r="BE14" s="330">
        <v>19</v>
      </c>
      <c r="BF14" s="343">
        <v>1412</v>
      </c>
      <c r="BG14" s="344">
        <v>74</v>
      </c>
      <c r="BH14" s="332">
        <v>0.05240793201133145</v>
      </c>
    </row>
    <row r="15" spans="1:60" ht="33" customHeight="1">
      <c r="A15" s="3" t="s">
        <v>12</v>
      </c>
      <c r="B15" s="329">
        <v>8</v>
      </c>
      <c r="C15" s="305">
        <v>10</v>
      </c>
      <c r="D15" s="305">
        <v>27</v>
      </c>
      <c r="E15" s="305">
        <v>27</v>
      </c>
      <c r="F15" s="305">
        <v>28</v>
      </c>
      <c r="G15" s="305">
        <v>21</v>
      </c>
      <c r="H15" s="305">
        <v>14</v>
      </c>
      <c r="I15" s="330">
        <v>135</v>
      </c>
      <c r="J15" s="329">
        <v>1</v>
      </c>
      <c r="K15" s="305">
        <v>0</v>
      </c>
      <c r="L15" s="305">
        <v>1</v>
      </c>
      <c r="M15" s="305">
        <v>1</v>
      </c>
      <c r="N15" s="305">
        <v>2</v>
      </c>
      <c r="O15" s="305">
        <v>1</v>
      </c>
      <c r="P15" s="305">
        <v>0</v>
      </c>
      <c r="Q15" s="330">
        <v>6</v>
      </c>
      <c r="R15" s="329">
        <v>1</v>
      </c>
      <c r="S15" s="305">
        <v>1</v>
      </c>
      <c r="T15" s="305">
        <v>2</v>
      </c>
      <c r="U15" s="305">
        <v>2</v>
      </c>
      <c r="V15" s="305">
        <v>2</v>
      </c>
      <c r="W15" s="305">
        <v>0</v>
      </c>
      <c r="X15" s="305">
        <v>2</v>
      </c>
      <c r="Y15" s="330">
        <v>10</v>
      </c>
      <c r="Z15" s="329">
        <v>0</v>
      </c>
      <c r="AA15" s="305">
        <v>1</v>
      </c>
      <c r="AB15" s="305">
        <v>4</v>
      </c>
      <c r="AC15" s="305">
        <v>1</v>
      </c>
      <c r="AD15" s="305">
        <v>0</v>
      </c>
      <c r="AE15" s="305">
        <v>4</v>
      </c>
      <c r="AF15" s="305">
        <v>1</v>
      </c>
      <c r="AG15" s="330">
        <v>11</v>
      </c>
      <c r="AH15" s="329">
        <v>0</v>
      </c>
      <c r="AI15" s="305">
        <v>2</v>
      </c>
      <c r="AJ15" s="305">
        <v>1</v>
      </c>
      <c r="AK15" s="305">
        <v>6</v>
      </c>
      <c r="AL15" s="305">
        <v>5</v>
      </c>
      <c r="AM15" s="305">
        <v>2</v>
      </c>
      <c r="AN15" s="305">
        <v>3</v>
      </c>
      <c r="AO15" s="330">
        <v>19</v>
      </c>
      <c r="AP15" s="329">
        <v>3</v>
      </c>
      <c r="AQ15" s="305">
        <v>2</v>
      </c>
      <c r="AR15" s="305">
        <v>11</v>
      </c>
      <c r="AS15" s="305">
        <v>11</v>
      </c>
      <c r="AT15" s="305">
        <v>10</v>
      </c>
      <c r="AU15" s="305">
        <v>10</v>
      </c>
      <c r="AV15" s="305">
        <v>2</v>
      </c>
      <c r="AW15" s="330">
        <v>49</v>
      </c>
      <c r="AX15" s="329">
        <v>3</v>
      </c>
      <c r="AY15" s="305">
        <v>4</v>
      </c>
      <c r="AZ15" s="305">
        <v>8</v>
      </c>
      <c r="BA15" s="305">
        <v>6</v>
      </c>
      <c r="BB15" s="305">
        <v>9</v>
      </c>
      <c r="BC15" s="305">
        <v>4</v>
      </c>
      <c r="BD15" s="305">
        <v>6</v>
      </c>
      <c r="BE15" s="330">
        <v>40</v>
      </c>
      <c r="BF15" s="343">
        <v>1847</v>
      </c>
      <c r="BG15" s="344">
        <v>135</v>
      </c>
      <c r="BH15" s="332">
        <v>0.07309149972929074</v>
      </c>
    </row>
    <row r="16" spans="1:60" ht="33" customHeight="1">
      <c r="A16" s="3" t="s">
        <v>13</v>
      </c>
      <c r="B16" s="329">
        <v>16</v>
      </c>
      <c r="C16" s="305">
        <v>17</v>
      </c>
      <c r="D16" s="305">
        <v>39</v>
      </c>
      <c r="E16" s="305">
        <v>25</v>
      </c>
      <c r="F16" s="305">
        <v>18</v>
      </c>
      <c r="G16" s="305">
        <v>23</v>
      </c>
      <c r="H16" s="305">
        <v>10</v>
      </c>
      <c r="I16" s="330">
        <v>148</v>
      </c>
      <c r="J16" s="329">
        <v>0</v>
      </c>
      <c r="K16" s="305">
        <v>0</v>
      </c>
      <c r="L16" s="305">
        <v>1</v>
      </c>
      <c r="M16" s="305">
        <v>0</v>
      </c>
      <c r="N16" s="305">
        <v>0</v>
      </c>
      <c r="O16" s="305">
        <v>0</v>
      </c>
      <c r="P16" s="305">
        <v>2</v>
      </c>
      <c r="Q16" s="330">
        <v>3</v>
      </c>
      <c r="R16" s="329">
        <v>1</v>
      </c>
      <c r="S16" s="305">
        <v>1</v>
      </c>
      <c r="T16" s="305">
        <v>1</v>
      </c>
      <c r="U16" s="305">
        <v>1</v>
      </c>
      <c r="V16" s="305">
        <v>1</v>
      </c>
      <c r="W16" s="305">
        <v>1</v>
      </c>
      <c r="X16" s="305">
        <v>1</v>
      </c>
      <c r="Y16" s="330">
        <v>7</v>
      </c>
      <c r="Z16" s="329">
        <v>3</v>
      </c>
      <c r="AA16" s="305">
        <v>2</v>
      </c>
      <c r="AB16" s="305">
        <v>4</v>
      </c>
      <c r="AC16" s="305">
        <v>1</v>
      </c>
      <c r="AD16" s="305">
        <v>1</v>
      </c>
      <c r="AE16" s="305">
        <v>2</v>
      </c>
      <c r="AF16" s="305">
        <v>0</v>
      </c>
      <c r="AG16" s="330">
        <v>13</v>
      </c>
      <c r="AH16" s="329">
        <v>5</v>
      </c>
      <c r="AI16" s="305">
        <v>4</v>
      </c>
      <c r="AJ16" s="305">
        <v>6</v>
      </c>
      <c r="AK16" s="305">
        <v>2</v>
      </c>
      <c r="AL16" s="305">
        <v>3</v>
      </c>
      <c r="AM16" s="305">
        <v>8</v>
      </c>
      <c r="AN16" s="305">
        <v>2</v>
      </c>
      <c r="AO16" s="330">
        <v>30</v>
      </c>
      <c r="AP16" s="329">
        <v>4</v>
      </c>
      <c r="AQ16" s="305">
        <v>6</v>
      </c>
      <c r="AR16" s="305">
        <v>13</v>
      </c>
      <c r="AS16" s="305">
        <v>8</v>
      </c>
      <c r="AT16" s="305">
        <v>8</v>
      </c>
      <c r="AU16" s="305">
        <v>5</v>
      </c>
      <c r="AV16" s="305">
        <v>3</v>
      </c>
      <c r="AW16" s="330">
        <v>47</v>
      </c>
      <c r="AX16" s="329">
        <v>3</v>
      </c>
      <c r="AY16" s="305">
        <v>4</v>
      </c>
      <c r="AZ16" s="305">
        <v>14</v>
      </c>
      <c r="BA16" s="305">
        <v>13</v>
      </c>
      <c r="BB16" s="305">
        <v>5</v>
      </c>
      <c r="BC16" s="305">
        <v>7</v>
      </c>
      <c r="BD16" s="305">
        <v>2</v>
      </c>
      <c r="BE16" s="330">
        <v>48</v>
      </c>
      <c r="BF16" s="343">
        <v>3763</v>
      </c>
      <c r="BG16" s="344">
        <v>148</v>
      </c>
      <c r="BH16" s="332">
        <v>0.03933032155195323</v>
      </c>
    </row>
    <row r="17" spans="1:60" ht="33" customHeight="1">
      <c r="A17" s="3" t="s">
        <v>14</v>
      </c>
      <c r="B17" s="329">
        <v>62</v>
      </c>
      <c r="C17" s="305">
        <v>41</v>
      </c>
      <c r="D17" s="305">
        <v>73</v>
      </c>
      <c r="E17" s="305">
        <v>46</v>
      </c>
      <c r="F17" s="305">
        <v>29</v>
      </c>
      <c r="G17" s="305">
        <v>31</v>
      </c>
      <c r="H17" s="305">
        <v>30</v>
      </c>
      <c r="I17" s="330">
        <v>312</v>
      </c>
      <c r="J17" s="329">
        <v>4</v>
      </c>
      <c r="K17" s="305">
        <v>1</v>
      </c>
      <c r="L17" s="305">
        <v>4</v>
      </c>
      <c r="M17" s="305">
        <v>2</v>
      </c>
      <c r="N17" s="305">
        <v>0</v>
      </c>
      <c r="O17" s="305">
        <v>0</v>
      </c>
      <c r="P17" s="305">
        <v>2</v>
      </c>
      <c r="Q17" s="330">
        <v>13</v>
      </c>
      <c r="R17" s="329">
        <v>3</v>
      </c>
      <c r="S17" s="305">
        <v>2</v>
      </c>
      <c r="T17" s="305">
        <v>1</v>
      </c>
      <c r="U17" s="305">
        <v>1</v>
      </c>
      <c r="V17" s="305">
        <v>1</v>
      </c>
      <c r="W17" s="305">
        <v>0</v>
      </c>
      <c r="X17" s="305">
        <v>1</v>
      </c>
      <c r="Y17" s="330">
        <v>9</v>
      </c>
      <c r="Z17" s="329">
        <v>5</v>
      </c>
      <c r="AA17" s="305">
        <v>2</v>
      </c>
      <c r="AB17" s="305">
        <v>6</v>
      </c>
      <c r="AC17" s="305">
        <v>3</v>
      </c>
      <c r="AD17" s="305">
        <v>2</v>
      </c>
      <c r="AE17" s="305">
        <v>3</v>
      </c>
      <c r="AF17" s="305">
        <v>2</v>
      </c>
      <c r="AG17" s="330">
        <v>23</v>
      </c>
      <c r="AH17" s="329">
        <v>9</v>
      </c>
      <c r="AI17" s="305">
        <v>7</v>
      </c>
      <c r="AJ17" s="305">
        <v>17</v>
      </c>
      <c r="AK17" s="305">
        <v>8</v>
      </c>
      <c r="AL17" s="305">
        <v>5</v>
      </c>
      <c r="AM17" s="305">
        <v>5</v>
      </c>
      <c r="AN17" s="305">
        <v>7</v>
      </c>
      <c r="AO17" s="330">
        <v>58</v>
      </c>
      <c r="AP17" s="329">
        <v>28</v>
      </c>
      <c r="AQ17" s="305">
        <v>15</v>
      </c>
      <c r="AR17" s="305">
        <v>28</v>
      </c>
      <c r="AS17" s="305">
        <v>15</v>
      </c>
      <c r="AT17" s="305">
        <v>12</v>
      </c>
      <c r="AU17" s="305">
        <v>11</v>
      </c>
      <c r="AV17" s="305">
        <v>6</v>
      </c>
      <c r="AW17" s="330">
        <v>115</v>
      </c>
      <c r="AX17" s="329">
        <v>13</v>
      </c>
      <c r="AY17" s="305">
        <v>14</v>
      </c>
      <c r="AZ17" s="305">
        <v>17</v>
      </c>
      <c r="BA17" s="305">
        <v>17</v>
      </c>
      <c r="BB17" s="305">
        <v>9</v>
      </c>
      <c r="BC17" s="305">
        <v>12</v>
      </c>
      <c r="BD17" s="305">
        <v>12</v>
      </c>
      <c r="BE17" s="330">
        <v>94</v>
      </c>
      <c r="BF17" s="343">
        <v>6064</v>
      </c>
      <c r="BG17" s="344">
        <v>312</v>
      </c>
      <c r="BH17" s="332">
        <v>0.051451187335092345</v>
      </c>
    </row>
    <row r="18" spans="1:60" ht="33" customHeight="1">
      <c r="A18" s="3" t="s">
        <v>15</v>
      </c>
      <c r="B18" s="329">
        <v>1</v>
      </c>
      <c r="C18" s="305">
        <v>2</v>
      </c>
      <c r="D18" s="305">
        <v>0</v>
      </c>
      <c r="E18" s="305">
        <v>2</v>
      </c>
      <c r="F18" s="305">
        <v>2</v>
      </c>
      <c r="G18" s="305">
        <v>1</v>
      </c>
      <c r="H18" s="305">
        <v>0</v>
      </c>
      <c r="I18" s="330">
        <v>8</v>
      </c>
      <c r="J18" s="329">
        <v>0</v>
      </c>
      <c r="K18" s="305">
        <v>1</v>
      </c>
      <c r="L18" s="305">
        <v>0</v>
      </c>
      <c r="M18" s="305">
        <v>0</v>
      </c>
      <c r="N18" s="305">
        <v>0</v>
      </c>
      <c r="O18" s="305">
        <v>0</v>
      </c>
      <c r="P18" s="305">
        <v>0</v>
      </c>
      <c r="Q18" s="330">
        <v>1</v>
      </c>
      <c r="R18" s="329">
        <v>1</v>
      </c>
      <c r="S18" s="305">
        <v>0</v>
      </c>
      <c r="T18" s="305">
        <v>0</v>
      </c>
      <c r="U18" s="305">
        <v>0</v>
      </c>
      <c r="V18" s="305">
        <v>0</v>
      </c>
      <c r="W18" s="305">
        <v>0</v>
      </c>
      <c r="X18" s="305">
        <v>0</v>
      </c>
      <c r="Y18" s="330">
        <v>1</v>
      </c>
      <c r="Z18" s="329">
        <v>0</v>
      </c>
      <c r="AA18" s="305">
        <v>0</v>
      </c>
      <c r="AB18" s="305">
        <v>0</v>
      </c>
      <c r="AC18" s="305">
        <v>0</v>
      </c>
      <c r="AD18" s="305">
        <v>0</v>
      </c>
      <c r="AE18" s="305">
        <v>1</v>
      </c>
      <c r="AF18" s="305">
        <v>0</v>
      </c>
      <c r="AG18" s="330">
        <v>1</v>
      </c>
      <c r="AH18" s="329">
        <v>0</v>
      </c>
      <c r="AI18" s="305">
        <v>0</v>
      </c>
      <c r="AJ18" s="305">
        <v>0</v>
      </c>
      <c r="AK18" s="305">
        <v>0</v>
      </c>
      <c r="AL18" s="305">
        <v>0</v>
      </c>
      <c r="AM18" s="305">
        <v>0</v>
      </c>
      <c r="AN18" s="305">
        <v>0</v>
      </c>
      <c r="AO18" s="330">
        <v>0</v>
      </c>
      <c r="AP18" s="329">
        <v>0</v>
      </c>
      <c r="AQ18" s="305">
        <v>1</v>
      </c>
      <c r="AR18" s="305">
        <v>0</v>
      </c>
      <c r="AS18" s="305">
        <v>1</v>
      </c>
      <c r="AT18" s="305">
        <v>2</v>
      </c>
      <c r="AU18" s="305">
        <v>0</v>
      </c>
      <c r="AV18" s="305">
        <v>0</v>
      </c>
      <c r="AW18" s="330">
        <v>4</v>
      </c>
      <c r="AX18" s="329">
        <v>0</v>
      </c>
      <c r="AY18" s="305">
        <v>0</v>
      </c>
      <c r="AZ18" s="305">
        <v>0</v>
      </c>
      <c r="BA18" s="305">
        <v>1</v>
      </c>
      <c r="BB18" s="305">
        <v>0</v>
      </c>
      <c r="BC18" s="305">
        <v>0</v>
      </c>
      <c r="BD18" s="305">
        <v>0</v>
      </c>
      <c r="BE18" s="330">
        <v>1</v>
      </c>
      <c r="BF18" s="343">
        <v>229</v>
      </c>
      <c r="BG18" s="344">
        <v>8</v>
      </c>
      <c r="BH18" s="332">
        <v>0.034934497816593885</v>
      </c>
    </row>
    <row r="19" spans="1:60" ht="33" customHeight="1">
      <c r="A19" s="3" t="s">
        <v>16</v>
      </c>
      <c r="B19" s="329">
        <v>9</v>
      </c>
      <c r="C19" s="305">
        <v>6</v>
      </c>
      <c r="D19" s="305">
        <v>17</v>
      </c>
      <c r="E19" s="305">
        <v>15</v>
      </c>
      <c r="F19" s="305">
        <v>17</v>
      </c>
      <c r="G19" s="305">
        <v>7</v>
      </c>
      <c r="H19" s="305">
        <v>10</v>
      </c>
      <c r="I19" s="330">
        <v>81</v>
      </c>
      <c r="J19" s="329">
        <v>0</v>
      </c>
      <c r="K19" s="305">
        <v>2</v>
      </c>
      <c r="L19" s="305">
        <v>1</v>
      </c>
      <c r="M19" s="305">
        <v>0</v>
      </c>
      <c r="N19" s="305">
        <v>0</v>
      </c>
      <c r="O19" s="305">
        <v>1</v>
      </c>
      <c r="P19" s="305">
        <v>0</v>
      </c>
      <c r="Q19" s="330">
        <v>4</v>
      </c>
      <c r="R19" s="329">
        <v>1</v>
      </c>
      <c r="S19" s="305">
        <v>0</v>
      </c>
      <c r="T19" s="305">
        <v>2</v>
      </c>
      <c r="U19" s="305">
        <v>1</v>
      </c>
      <c r="V19" s="305">
        <v>1</v>
      </c>
      <c r="W19" s="305">
        <v>0</v>
      </c>
      <c r="X19" s="305">
        <v>2</v>
      </c>
      <c r="Y19" s="330">
        <v>7</v>
      </c>
      <c r="Z19" s="329">
        <v>2</v>
      </c>
      <c r="AA19" s="305">
        <v>3</v>
      </c>
      <c r="AB19" s="305">
        <v>6</v>
      </c>
      <c r="AC19" s="305">
        <v>2</v>
      </c>
      <c r="AD19" s="305">
        <v>1</v>
      </c>
      <c r="AE19" s="305">
        <v>0</v>
      </c>
      <c r="AF19" s="305">
        <v>1</v>
      </c>
      <c r="AG19" s="330">
        <v>15</v>
      </c>
      <c r="AH19" s="329">
        <v>3</v>
      </c>
      <c r="AI19" s="305">
        <v>1</v>
      </c>
      <c r="AJ19" s="305">
        <v>3</v>
      </c>
      <c r="AK19" s="305">
        <v>4</v>
      </c>
      <c r="AL19" s="305">
        <v>3</v>
      </c>
      <c r="AM19" s="305">
        <v>2</v>
      </c>
      <c r="AN19" s="305">
        <v>1</v>
      </c>
      <c r="AO19" s="330">
        <v>17</v>
      </c>
      <c r="AP19" s="329">
        <v>1</v>
      </c>
      <c r="AQ19" s="305">
        <v>0</v>
      </c>
      <c r="AR19" s="305">
        <v>5</v>
      </c>
      <c r="AS19" s="305">
        <v>6</v>
      </c>
      <c r="AT19" s="305">
        <v>7</v>
      </c>
      <c r="AU19" s="305">
        <v>4</v>
      </c>
      <c r="AV19" s="305">
        <v>2</v>
      </c>
      <c r="AW19" s="330">
        <v>25</v>
      </c>
      <c r="AX19" s="329">
        <v>2</v>
      </c>
      <c r="AY19" s="305">
        <v>0</v>
      </c>
      <c r="AZ19" s="305">
        <v>0</v>
      </c>
      <c r="BA19" s="305">
        <v>2</v>
      </c>
      <c r="BB19" s="305">
        <v>5</v>
      </c>
      <c r="BC19" s="305">
        <v>0</v>
      </c>
      <c r="BD19" s="305">
        <v>4</v>
      </c>
      <c r="BE19" s="330">
        <v>13</v>
      </c>
      <c r="BF19" s="343">
        <v>766</v>
      </c>
      <c r="BG19" s="344">
        <v>81</v>
      </c>
      <c r="BH19" s="332">
        <v>0.10574412532637076</v>
      </c>
    </row>
    <row r="20" spans="1:60" ht="33" customHeight="1">
      <c r="A20" s="3" t="s">
        <v>17</v>
      </c>
      <c r="B20" s="329">
        <v>16</v>
      </c>
      <c r="C20" s="305">
        <v>11</v>
      </c>
      <c r="D20" s="305">
        <v>17</v>
      </c>
      <c r="E20" s="305">
        <v>17</v>
      </c>
      <c r="F20" s="305">
        <v>20</v>
      </c>
      <c r="G20" s="305">
        <v>14</v>
      </c>
      <c r="H20" s="305">
        <v>12</v>
      </c>
      <c r="I20" s="330">
        <v>107</v>
      </c>
      <c r="J20" s="329">
        <v>2</v>
      </c>
      <c r="K20" s="305">
        <v>0</v>
      </c>
      <c r="L20" s="305">
        <v>1</v>
      </c>
      <c r="M20" s="305">
        <v>0</v>
      </c>
      <c r="N20" s="305">
        <v>1</v>
      </c>
      <c r="O20" s="305">
        <v>1</v>
      </c>
      <c r="P20" s="305">
        <v>0</v>
      </c>
      <c r="Q20" s="330">
        <v>5</v>
      </c>
      <c r="R20" s="329">
        <v>0</v>
      </c>
      <c r="S20" s="305">
        <v>2</v>
      </c>
      <c r="T20" s="305">
        <v>0</v>
      </c>
      <c r="U20" s="305">
        <v>0</v>
      </c>
      <c r="V20" s="305">
        <v>2</v>
      </c>
      <c r="W20" s="305">
        <v>1</v>
      </c>
      <c r="X20" s="305">
        <v>1</v>
      </c>
      <c r="Y20" s="330">
        <v>6</v>
      </c>
      <c r="Z20" s="329">
        <v>3</v>
      </c>
      <c r="AA20" s="305">
        <v>2</v>
      </c>
      <c r="AB20" s="305">
        <v>2</v>
      </c>
      <c r="AC20" s="305">
        <v>2</v>
      </c>
      <c r="AD20" s="305">
        <v>2</v>
      </c>
      <c r="AE20" s="305">
        <v>2</v>
      </c>
      <c r="AF20" s="305">
        <v>1</v>
      </c>
      <c r="AG20" s="330">
        <v>14</v>
      </c>
      <c r="AH20" s="329">
        <v>5</v>
      </c>
      <c r="AI20" s="305">
        <v>1</v>
      </c>
      <c r="AJ20" s="305">
        <v>6</v>
      </c>
      <c r="AK20" s="305">
        <v>3</v>
      </c>
      <c r="AL20" s="305">
        <v>6</v>
      </c>
      <c r="AM20" s="305">
        <v>4</v>
      </c>
      <c r="AN20" s="305">
        <v>1</v>
      </c>
      <c r="AO20" s="330">
        <v>26</v>
      </c>
      <c r="AP20" s="329">
        <v>5</v>
      </c>
      <c r="AQ20" s="305">
        <v>5</v>
      </c>
      <c r="AR20" s="305">
        <v>6</v>
      </c>
      <c r="AS20" s="305">
        <v>7</v>
      </c>
      <c r="AT20" s="305">
        <v>5</v>
      </c>
      <c r="AU20" s="305">
        <v>4</v>
      </c>
      <c r="AV20" s="305">
        <v>3</v>
      </c>
      <c r="AW20" s="330">
        <v>35</v>
      </c>
      <c r="AX20" s="329">
        <v>1</v>
      </c>
      <c r="AY20" s="305">
        <v>1</v>
      </c>
      <c r="AZ20" s="305">
        <v>2</v>
      </c>
      <c r="BA20" s="305">
        <v>5</v>
      </c>
      <c r="BB20" s="305">
        <v>4</v>
      </c>
      <c r="BC20" s="305">
        <v>2</v>
      </c>
      <c r="BD20" s="305">
        <v>6</v>
      </c>
      <c r="BE20" s="330">
        <v>21</v>
      </c>
      <c r="BF20" s="343">
        <v>1482</v>
      </c>
      <c r="BG20" s="344">
        <v>107</v>
      </c>
      <c r="BH20" s="332">
        <v>0.07219973009446694</v>
      </c>
    </row>
    <row r="21" spans="1:60" ht="33" customHeight="1">
      <c r="A21" s="3" t="s">
        <v>2</v>
      </c>
      <c r="B21" s="329">
        <v>9</v>
      </c>
      <c r="C21" s="305">
        <v>6</v>
      </c>
      <c r="D21" s="305">
        <v>12</v>
      </c>
      <c r="E21" s="305">
        <v>7</v>
      </c>
      <c r="F21" s="305">
        <v>4</v>
      </c>
      <c r="G21" s="305">
        <v>8</v>
      </c>
      <c r="H21" s="305">
        <v>4</v>
      </c>
      <c r="I21" s="330">
        <v>50</v>
      </c>
      <c r="J21" s="329">
        <v>0</v>
      </c>
      <c r="K21" s="305">
        <v>0</v>
      </c>
      <c r="L21" s="305">
        <v>0</v>
      </c>
      <c r="M21" s="305">
        <v>0</v>
      </c>
      <c r="N21" s="305">
        <v>0</v>
      </c>
      <c r="O21" s="305">
        <v>0</v>
      </c>
      <c r="P21" s="305">
        <v>1</v>
      </c>
      <c r="Q21" s="330">
        <v>1</v>
      </c>
      <c r="R21" s="329">
        <v>0</v>
      </c>
      <c r="S21" s="305">
        <v>1</v>
      </c>
      <c r="T21" s="305">
        <v>1</v>
      </c>
      <c r="U21" s="305">
        <v>0</v>
      </c>
      <c r="V21" s="305">
        <v>0</v>
      </c>
      <c r="W21" s="305">
        <v>1</v>
      </c>
      <c r="X21" s="305">
        <v>0</v>
      </c>
      <c r="Y21" s="330">
        <v>3</v>
      </c>
      <c r="Z21" s="329">
        <v>0</v>
      </c>
      <c r="AA21" s="305">
        <v>0</v>
      </c>
      <c r="AB21" s="305">
        <v>1</v>
      </c>
      <c r="AC21" s="305">
        <v>2</v>
      </c>
      <c r="AD21" s="305">
        <v>1</v>
      </c>
      <c r="AE21" s="305">
        <v>1</v>
      </c>
      <c r="AF21" s="305">
        <v>1</v>
      </c>
      <c r="AG21" s="330">
        <v>6</v>
      </c>
      <c r="AH21" s="329">
        <v>2</v>
      </c>
      <c r="AI21" s="305">
        <v>1</v>
      </c>
      <c r="AJ21" s="305">
        <v>3</v>
      </c>
      <c r="AK21" s="305">
        <v>0</v>
      </c>
      <c r="AL21" s="305">
        <v>2</v>
      </c>
      <c r="AM21" s="305">
        <v>2</v>
      </c>
      <c r="AN21" s="305">
        <v>0</v>
      </c>
      <c r="AO21" s="330">
        <v>10</v>
      </c>
      <c r="AP21" s="329">
        <v>3</v>
      </c>
      <c r="AQ21" s="305">
        <v>3</v>
      </c>
      <c r="AR21" s="305">
        <v>5</v>
      </c>
      <c r="AS21" s="305">
        <v>4</v>
      </c>
      <c r="AT21" s="305">
        <v>1</v>
      </c>
      <c r="AU21" s="305">
        <v>0</v>
      </c>
      <c r="AV21" s="305">
        <v>2</v>
      </c>
      <c r="AW21" s="330">
        <v>18</v>
      </c>
      <c r="AX21" s="329">
        <v>4</v>
      </c>
      <c r="AY21" s="305">
        <v>1</v>
      </c>
      <c r="AZ21" s="305">
        <v>2</v>
      </c>
      <c r="BA21" s="305">
        <v>1</v>
      </c>
      <c r="BB21" s="305">
        <v>0</v>
      </c>
      <c r="BC21" s="305">
        <v>4</v>
      </c>
      <c r="BD21" s="305">
        <v>0</v>
      </c>
      <c r="BE21" s="330">
        <v>12</v>
      </c>
      <c r="BF21" s="343">
        <v>304</v>
      </c>
      <c r="BG21" s="344">
        <v>50</v>
      </c>
      <c r="BH21" s="332">
        <v>0.16447368421052633</v>
      </c>
    </row>
    <row r="22" spans="1:60" ht="33" customHeight="1">
      <c r="A22" s="3" t="s">
        <v>18</v>
      </c>
      <c r="B22" s="329">
        <v>9</v>
      </c>
      <c r="C22" s="305">
        <v>6</v>
      </c>
      <c r="D22" s="305">
        <v>6</v>
      </c>
      <c r="E22" s="305">
        <v>7</v>
      </c>
      <c r="F22" s="305">
        <v>6</v>
      </c>
      <c r="G22" s="305">
        <v>4</v>
      </c>
      <c r="H22" s="305">
        <v>6</v>
      </c>
      <c r="I22" s="330">
        <v>44</v>
      </c>
      <c r="J22" s="329">
        <v>1</v>
      </c>
      <c r="K22" s="305">
        <v>0</v>
      </c>
      <c r="L22" s="305">
        <v>0</v>
      </c>
      <c r="M22" s="305">
        <v>1</v>
      </c>
      <c r="N22" s="305">
        <v>0</v>
      </c>
      <c r="O22" s="305">
        <v>0</v>
      </c>
      <c r="P22" s="305">
        <v>0</v>
      </c>
      <c r="Q22" s="330">
        <v>2</v>
      </c>
      <c r="R22" s="329">
        <v>3</v>
      </c>
      <c r="S22" s="305">
        <v>0</v>
      </c>
      <c r="T22" s="305">
        <v>0</v>
      </c>
      <c r="U22" s="305">
        <v>0</v>
      </c>
      <c r="V22" s="305">
        <v>0</v>
      </c>
      <c r="W22" s="305">
        <v>1</v>
      </c>
      <c r="X22" s="305">
        <v>0</v>
      </c>
      <c r="Y22" s="330">
        <v>4</v>
      </c>
      <c r="Z22" s="329">
        <v>1</v>
      </c>
      <c r="AA22" s="305">
        <v>2</v>
      </c>
      <c r="AB22" s="305">
        <v>1</v>
      </c>
      <c r="AC22" s="305">
        <v>1</v>
      </c>
      <c r="AD22" s="305">
        <v>0</v>
      </c>
      <c r="AE22" s="305">
        <v>1</v>
      </c>
      <c r="AF22" s="305">
        <v>1</v>
      </c>
      <c r="AG22" s="330">
        <v>7</v>
      </c>
      <c r="AH22" s="329">
        <v>1</v>
      </c>
      <c r="AI22" s="305">
        <v>0</v>
      </c>
      <c r="AJ22" s="305">
        <v>3</v>
      </c>
      <c r="AK22" s="305">
        <v>2</v>
      </c>
      <c r="AL22" s="305">
        <v>2</v>
      </c>
      <c r="AM22" s="305">
        <v>1</v>
      </c>
      <c r="AN22" s="305">
        <v>1</v>
      </c>
      <c r="AO22" s="330">
        <v>10</v>
      </c>
      <c r="AP22" s="329">
        <v>3</v>
      </c>
      <c r="AQ22" s="305">
        <v>2</v>
      </c>
      <c r="AR22" s="305">
        <v>2</v>
      </c>
      <c r="AS22" s="305">
        <v>2</v>
      </c>
      <c r="AT22" s="305">
        <v>1</v>
      </c>
      <c r="AU22" s="305">
        <v>0</v>
      </c>
      <c r="AV22" s="305">
        <v>1</v>
      </c>
      <c r="AW22" s="330">
        <v>11</v>
      </c>
      <c r="AX22" s="329">
        <v>0</v>
      </c>
      <c r="AY22" s="305">
        <v>2</v>
      </c>
      <c r="AZ22" s="305">
        <v>0</v>
      </c>
      <c r="BA22" s="305">
        <v>1</v>
      </c>
      <c r="BB22" s="305">
        <v>3</v>
      </c>
      <c r="BC22" s="305">
        <v>1</v>
      </c>
      <c r="BD22" s="305">
        <v>3</v>
      </c>
      <c r="BE22" s="330">
        <v>10</v>
      </c>
      <c r="BF22" s="343">
        <v>413</v>
      </c>
      <c r="BG22" s="344">
        <v>44</v>
      </c>
      <c r="BH22" s="332">
        <v>0.10653753026634383</v>
      </c>
    </row>
    <row r="23" spans="1:60" ht="33" customHeight="1">
      <c r="A23" s="3" t="s">
        <v>19</v>
      </c>
      <c r="B23" s="329">
        <v>4</v>
      </c>
      <c r="C23" s="305">
        <v>5</v>
      </c>
      <c r="D23" s="305">
        <v>6</v>
      </c>
      <c r="E23" s="305">
        <v>6</v>
      </c>
      <c r="F23" s="305">
        <v>4</v>
      </c>
      <c r="G23" s="305">
        <v>6</v>
      </c>
      <c r="H23" s="305">
        <v>8</v>
      </c>
      <c r="I23" s="330">
        <v>39</v>
      </c>
      <c r="J23" s="329">
        <v>0</v>
      </c>
      <c r="K23" s="305">
        <v>0</v>
      </c>
      <c r="L23" s="305">
        <v>0</v>
      </c>
      <c r="M23" s="305">
        <v>1</v>
      </c>
      <c r="N23" s="305">
        <v>1</v>
      </c>
      <c r="O23" s="305">
        <v>0</v>
      </c>
      <c r="P23" s="305">
        <v>1</v>
      </c>
      <c r="Q23" s="330">
        <v>3</v>
      </c>
      <c r="R23" s="329">
        <v>0</v>
      </c>
      <c r="S23" s="305">
        <v>2</v>
      </c>
      <c r="T23" s="305">
        <v>0</v>
      </c>
      <c r="U23" s="305">
        <v>0</v>
      </c>
      <c r="V23" s="305">
        <v>1</v>
      </c>
      <c r="W23" s="305">
        <v>2</v>
      </c>
      <c r="X23" s="305">
        <v>0</v>
      </c>
      <c r="Y23" s="330">
        <v>5</v>
      </c>
      <c r="Z23" s="329">
        <v>0</v>
      </c>
      <c r="AA23" s="305">
        <v>0</v>
      </c>
      <c r="AB23" s="305">
        <v>1</v>
      </c>
      <c r="AC23" s="305">
        <v>0</v>
      </c>
      <c r="AD23" s="305">
        <v>0</v>
      </c>
      <c r="AE23" s="305">
        <v>0</v>
      </c>
      <c r="AF23" s="305">
        <v>0</v>
      </c>
      <c r="AG23" s="330">
        <v>1</v>
      </c>
      <c r="AH23" s="329">
        <v>1</v>
      </c>
      <c r="AI23" s="305">
        <v>0</v>
      </c>
      <c r="AJ23" s="305">
        <v>1</v>
      </c>
      <c r="AK23" s="305">
        <v>2</v>
      </c>
      <c r="AL23" s="305">
        <v>0</v>
      </c>
      <c r="AM23" s="305">
        <v>0</v>
      </c>
      <c r="AN23" s="305">
        <v>1</v>
      </c>
      <c r="AO23" s="330">
        <v>5</v>
      </c>
      <c r="AP23" s="329">
        <v>3</v>
      </c>
      <c r="AQ23" s="305">
        <v>3</v>
      </c>
      <c r="AR23" s="305">
        <v>3</v>
      </c>
      <c r="AS23" s="305">
        <v>1</v>
      </c>
      <c r="AT23" s="305">
        <v>0</v>
      </c>
      <c r="AU23" s="305">
        <v>0</v>
      </c>
      <c r="AV23" s="305">
        <v>3</v>
      </c>
      <c r="AW23" s="330">
        <v>13</v>
      </c>
      <c r="AX23" s="329">
        <v>0</v>
      </c>
      <c r="AY23" s="305">
        <v>0</v>
      </c>
      <c r="AZ23" s="305">
        <v>1</v>
      </c>
      <c r="BA23" s="305">
        <v>2</v>
      </c>
      <c r="BB23" s="305">
        <v>2</v>
      </c>
      <c r="BC23" s="305">
        <v>4</v>
      </c>
      <c r="BD23" s="305">
        <v>3</v>
      </c>
      <c r="BE23" s="330">
        <v>12</v>
      </c>
      <c r="BF23" s="343">
        <v>929</v>
      </c>
      <c r="BG23" s="344">
        <v>39</v>
      </c>
      <c r="BH23" s="332">
        <v>0.04198062432723358</v>
      </c>
    </row>
    <row r="24" spans="1:60" ht="33" customHeight="1">
      <c r="A24" s="3" t="s">
        <v>3</v>
      </c>
      <c r="B24" s="329">
        <v>4</v>
      </c>
      <c r="C24" s="305">
        <v>6</v>
      </c>
      <c r="D24" s="305">
        <v>20</v>
      </c>
      <c r="E24" s="305">
        <v>20</v>
      </c>
      <c r="F24" s="305">
        <v>10</v>
      </c>
      <c r="G24" s="305">
        <v>6</v>
      </c>
      <c r="H24" s="305">
        <v>8</v>
      </c>
      <c r="I24" s="330">
        <v>74</v>
      </c>
      <c r="J24" s="329">
        <v>1</v>
      </c>
      <c r="K24" s="305">
        <v>0</v>
      </c>
      <c r="L24" s="305">
        <v>0</v>
      </c>
      <c r="M24" s="305">
        <v>2</v>
      </c>
      <c r="N24" s="305">
        <v>0</v>
      </c>
      <c r="O24" s="305">
        <v>0</v>
      </c>
      <c r="P24" s="305">
        <v>0</v>
      </c>
      <c r="Q24" s="330">
        <v>3</v>
      </c>
      <c r="R24" s="329">
        <v>0</v>
      </c>
      <c r="S24" s="305">
        <v>1</v>
      </c>
      <c r="T24" s="305">
        <v>2</v>
      </c>
      <c r="U24" s="305">
        <v>1</v>
      </c>
      <c r="V24" s="305">
        <v>1</v>
      </c>
      <c r="W24" s="305">
        <v>0</v>
      </c>
      <c r="X24" s="305">
        <v>1</v>
      </c>
      <c r="Y24" s="330">
        <v>6</v>
      </c>
      <c r="Z24" s="329">
        <v>0</v>
      </c>
      <c r="AA24" s="305">
        <v>0</v>
      </c>
      <c r="AB24" s="305">
        <v>2</v>
      </c>
      <c r="AC24" s="305">
        <v>0</v>
      </c>
      <c r="AD24" s="305">
        <v>1</v>
      </c>
      <c r="AE24" s="305">
        <v>0</v>
      </c>
      <c r="AF24" s="305">
        <v>0</v>
      </c>
      <c r="AG24" s="330">
        <v>3</v>
      </c>
      <c r="AH24" s="329">
        <v>1</v>
      </c>
      <c r="AI24" s="305">
        <v>0</v>
      </c>
      <c r="AJ24" s="305">
        <v>3</v>
      </c>
      <c r="AK24" s="305">
        <v>6</v>
      </c>
      <c r="AL24" s="305">
        <v>1</v>
      </c>
      <c r="AM24" s="305">
        <v>1</v>
      </c>
      <c r="AN24" s="305">
        <v>1</v>
      </c>
      <c r="AO24" s="330">
        <v>13</v>
      </c>
      <c r="AP24" s="329">
        <v>2</v>
      </c>
      <c r="AQ24" s="305">
        <v>4</v>
      </c>
      <c r="AR24" s="305">
        <v>8</v>
      </c>
      <c r="AS24" s="305">
        <v>7</v>
      </c>
      <c r="AT24" s="305">
        <v>4</v>
      </c>
      <c r="AU24" s="305">
        <v>2</v>
      </c>
      <c r="AV24" s="305">
        <v>3</v>
      </c>
      <c r="AW24" s="330">
        <v>30</v>
      </c>
      <c r="AX24" s="329">
        <v>0</v>
      </c>
      <c r="AY24" s="305">
        <v>1</v>
      </c>
      <c r="AZ24" s="305">
        <v>5</v>
      </c>
      <c r="BA24" s="305">
        <v>4</v>
      </c>
      <c r="BB24" s="305">
        <v>3</v>
      </c>
      <c r="BC24" s="305">
        <v>3</v>
      </c>
      <c r="BD24" s="305">
        <v>3</v>
      </c>
      <c r="BE24" s="330">
        <v>19</v>
      </c>
      <c r="BF24" s="343">
        <v>1250</v>
      </c>
      <c r="BG24" s="344">
        <v>74</v>
      </c>
      <c r="BH24" s="332">
        <v>0.0592</v>
      </c>
    </row>
    <row r="25" spans="1:60" ht="33" customHeight="1">
      <c r="A25" s="3" t="s">
        <v>20</v>
      </c>
      <c r="B25" s="329">
        <v>2</v>
      </c>
      <c r="C25" s="305">
        <v>2</v>
      </c>
      <c r="D25" s="305">
        <v>5</v>
      </c>
      <c r="E25" s="305">
        <v>7</v>
      </c>
      <c r="F25" s="305">
        <v>5</v>
      </c>
      <c r="G25" s="305">
        <v>3</v>
      </c>
      <c r="H25" s="305">
        <v>4</v>
      </c>
      <c r="I25" s="330">
        <v>28</v>
      </c>
      <c r="J25" s="329">
        <v>0</v>
      </c>
      <c r="K25" s="305">
        <v>0</v>
      </c>
      <c r="L25" s="305">
        <v>0</v>
      </c>
      <c r="M25" s="305">
        <v>0</v>
      </c>
      <c r="N25" s="305">
        <v>1</v>
      </c>
      <c r="O25" s="305">
        <v>0</v>
      </c>
      <c r="P25" s="305">
        <v>0</v>
      </c>
      <c r="Q25" s="330">
        <v>1</v>
      </c>
      <c r="R25" s="329">
        <v>0</v>
      </c>
      <c r="S25" s="305">
        <v>0</v>
      </c>
      <c r="T25" s="305">
        <v>0</v>
      </c>
      <c r="U25" s="305">
        <v>0</v>
      </c>
      <c r="V25" s="305">
        <v>0</v>
      </c>
      <c r="W25" s="305">
        <v>0</v>
      </c>
      <c r="X25" s="305">
        <v>1</v>
      </c>
      <c r="Y25" s="330">
        <v>1</v>
      </c>
      <c r="Z25" s="329">
        <v>0</v>
      </c>
      <c r="AA25" s="305">
        <v>0</v>
      </c>
      <c r="AB25" s="305">
        <v>1</v>
      </c>
      <c r="AC25" s="305">
        <v>2</v>
      </c>
      <c r="AD25" s="305">
        <v>0</v>
      </c>
      <c r="AE25" s="305">
        <v>1</v>
      </c>
      <c r="AF25" s="305">
        <v>0</v>
      </c>
      <c r="AG25" s="330">
        <v>4</v>
      </c>
      <c r="AH25" s="329">
        <v>0</v>
      </c>
      <c r="AI25" s="305">
        <v>0</v>
      </c>
      <c r="AJ25" s="305">
        <v>0</v>
      </c>
      <c r="AK25" s="305">
        <v>2</v>
      </c>
      <c r="AL25" s="305">
        <v>0</v>
      </c>
      <c r="AM25" s="305">
        <v>0</v>
      </c>
      <c r="AN25" s="305">
        <v>0</v>
      </c>
      <c r="AO25" s="330">
        <v>2</v>
      </c>
      <c r="AP25" s="329">
        <v>0</v>
      </c>
      <c r="AQ25" s="305">
        <v>0</v>
      </c>
      <c r="AR25" s="305">
        <v>3</v>
      </c>
      <c r="AS25" s="305">
        <v>2</v>
      </c>
      <c r="AT25" s="305">
        <v>2</v>
      </c>
      <c r="AU25" s="305">
        <v>1</v>
      </c>
      <c r="AV25" s="305">
        <v>1</v>
      </c>
      <c r="AW25" s="330">
        <v>9</v>
      </c>
      <c r="AX25" s="329">
        <v>2</v>
      </c>
      <c r="AY25" s="305">
        <v>2</v>
      </c>
      <c r="AZ25" s="305">
        <v>1</v>
      </c>
      <c r="BA25" s="305">
        <v>1</v>
      </c>
      <c r="BB25" s="305">
        <v>2</v>
      </c>
      <c r="BC25" s="305">
        <v>1</v>
      </c>
      <c r="BD25" s="305">
        <v>2</v>
      </c>
      <c r="BE25" s="330">
        <v>11</v>
      </c>
      <c r="BF25" s="343">
        <v>801</v>
      </c>
      <c r="BG25" s="344">
        <v>28</v>
      </c>
      <c r="BH25" s="332">
        <v>0.03495630461922597</v>
      </c>
    </row>
    <row r="26" spans="1:60" ht="33" customHeight="1">
      <c r="A26" s="3" t="s">
        <v>21</v>
      </c>
      <c r="B26" s="329">
        <v>3</v>
      </c>
      <c r="C26" s="305">
        <v>1</v>
      </c>
      <c r="D26" s="305">
        <v>11</v>
      </c>
      <c r="E26" s="305">
        <v>12</v>
      </c>
      <c r="F26" s="305">
        <v>8</v>
      </c>
      <c r="G26" s="305">
        <v>2</v>
      </c>
      <c r="H26" s="305">
        <v>2</v>
      </c>
      <c r="I26" s="330">
        <v>39</v>
      </c>
      <c r="J26" s="329">
        <v>1</v>
      </c>
      <c r="K26" s="305">
        <v>1</v>
      </c>
      <c r="L26" s="305">
        <v>0</v>
      </c>
      <c r="M26" s="305">
        <v>0</v>
      </c>
      <c r="N26" s="305">
        <v>0</v>
      </c>
      <c r="O26" s="305">
        <v>1</v>
      </c>
      <c r="P26" s="305">
        <v>0</v>
      </c>
      <c r="Q26" s="330">
        <v>3</v>
      </c>
      <c r="R26" s="329">
        <v>0</v>
      </c>
      <c r="S26" s="305">
        <v>0</v>
      </c>
      <c r="T26" s="305">
        <v>2</v>
      </c>
      <c r="U26" s="305">
        <v>1</v>
      </c>
      <c r="V26" s="305">
        <v>0</v>
      </c>
      <c r="W26" s="305">
        <v>0</v>
      </c>
      <c r="X26" s="305">
        <v>0</v>
      </c>
      <c r="Y26" s="330">
        <v>3</v>
      </c>
      <c r="Z26" s="329">
        <v>0</v>
      </c>
      <c r="AA26" s="305">
        <v>0</v>
      </c>
      <c r="AB26" s="305">
        <v>0</v>
      </c>
      <c r="AC26" s="305">
        <v>2</v>
      </c>
      <c r="AD26" s="305">
        <v>1</v>
      </c>
      <c r="AE26" s="305">
        <v>0</v>
      </c>
      <c r="AF26" s="305">
        <v>1</v>
      </c>
      <c r="AG26" s="330">
        <v>4</v>
      </c>
      <c r="AH26" s="329">
        <v>0</v>
      </c>
      <c r="AI26" s="305">
        <v>0</v>
      </c>
      <c r="AJ26" s="305">
        <v>1</v>
      </c>
      <c r="AK26" s="305">
        <v>2</v>
      </c>
      <c r="AL26" s="305">
        <v>5</v>
      </c>
      <c r="AM26" s="305">
        <v>0</v>
      </c>
      <c r="AN26" s="305">
        <v>1</v>
      </c>
      <c r="AO26" s="330">
        <v>9</v>
      </c>
      <c r="AP26" s="329">
        <v>2</v>
      </c>
      <c r="AQ26" s="305">
        <v>0</v>
      </c>
      <c r="AR26" s="305">
        <v>8</v>
      </c>
      <c r="AS26" s="305">
        <v>3</v>
      </c>
      <c r="AT26" s="305">
        <v>0</v>
      </c>
      <c r="AU26" s="305">
        <v>0</v>
      </c>
      <c r="AV26" s="305">
        <v>0</v>
      </c>
      <c r="AW26" s="330">
        <v>13</v>
      </c>
      <c r="AX26" s="329">
        <v>0</v>
      </c>
      <c r="AY26" s="305">
        <v>0</v>
      </c>
      <c r="AZ26" s="305">
        <v>0</v>
      </c>
      <c r="BA26" s="305">
        <v>4</v>
      </c>
      <c r="BB26" s="305">
        <v>2</v>
      </c>
      <c r="BC26" s="305">
        <v>1</v>
      </c>
      <c r="BD26" s="305">
        <v>0</v>
      </c>
      <c r="BE26" s="330">
        <v>7</v>
      </c>
      <c r="BF26" s="343">
        <v>648</v>
      </c>
      <c r="BG26" s="344">
        <v>39</v>
      </c>
      <c r="BH26" s="332">
        <v>0.06018518518518518</v>
      </c>
    </row>
    <row r="27" spans="1:60" ht="33" customHeight="1">
      <c r="A27" s="3" t="s">
        <v>22</v>
      </c>
      <c r="B27" s="329">
        <v>0</v>
      </c>
      <c r="C27" s="305">
        <v>1</v>
      </c>
      <c r="D27" s="305">
        <v>3</v>
      </c>
      <c r="E27" s="305">
        <v>3</v>
      </c>
      <c r="F27" s="305">
        <v>2</v>
      </c>
      <c r="G27" s="305">
        <v>1</v>
      </c>
      <c r="H27" s="305">
        <v>3</v>
      </c>
      <c r="I27" s="330">
        <v>13</v>
      </c>
      <c r="J27" s="329">
        <v>0</v>
      </c>
      <c r="K27" s="305">
        <v>0</v>
      </c>
      <c r="L27" s="305">
        <v>1</v>
      </c>
      <c r="M27" s="305">
        <v>0</v>
      </c>
      <c r="N27" s="305">
        <v>0</v>
      </c>
      <c r="O27" s="305">
        <v>0</v>
      </c>
      <c r="P27" s="305">
        <v>0</v>
      </c>
      <c r="Q27" s="330">
        <v>1</v>
      </c>
      <c r="R27" s="329">
        <v>0</v>
      </c>
      <c r="S27" s="305">
        <v>0</v>
      </c>
      <c r="T27" s="305">
        <v>0</v>
      </c>
      <c r="U27" s="305">
        <v>1</v>
      </c>
      <c r="V27" s="305">
        <v>0</v>
      </c>
      <c r="W27" s="305">
        <v>0</v>
      </c>
      <c r="X27" s="305">
        <v>0</v>
      </c>
      <c r="Y27" s="330">
        <v>1</v>
      </c>
      <c r="Z27" s="329">
        <v>0</v>
      </c>
      <c r="AA27" s="305">
        <v>0</v>
      </c>
      <c r="AB27" s="305">
        <v>0</v>
      </c>
      <c r="AC27" s="305">
        <v>0</v>
      </c>
      <c r="AD27" s="305">
        <v>0</v>
      </c>
      <c r="AE27" s="305">
        <v>0</v>
      </c>
      <c r="AF27" s="305">
        <v>0</v>
      </c>
      <c r="AG27" s="330">
        <v>0</v>
      </c>
      <c r="AH27" s="329">
        <v>0</v>
      </c>
      <c r="AI27" s="305">
        <v>0</v>
      </c>
      <c r="AJ27" s="305">
        <v>1</v>
      </c>
      <c r="AK27" s="305">
        <v>0</v>
      </c>
      <c r="AL27" s="305">
        <v>0</v>
      </c>
      <c r="AM27" s="305">
        <v>0</v>
      </c>
      <c r="AN27" s="305">
        <v>1</v>
      </c>
      <c r="AO27" s="330">
        <v>2</v>
      </c>
      <c r="AP27" s="329">
        <v>0</v>
      </c>
      <c r="AQ27" s="305">
        <v>1</v>
      </c>
      <c r="AR27" s="305">
        <v>1</v>
      </c>
      <c r="AS27" s="305">
        <v>1</v>
      </c>
      <c r="AT27" s="305">
        <v>0</v>
      </c>
      <c r="AU27" s="305">
        <v>0</v>
      </c>
      <c r="AV27" s="305">
        <v>0</v>
      </c>
      <c r="AW27" s="330">
        <v>3</v>
      </c>
      <c r="AX27" s="329">
        <v>0</v>
      </c>
      <c r="AY27" s="305">
        <v>0</v>
      </c>
      <c r="AZ27" s="305">
        <v>0</v>
      </c>
      <c r="BA27" s="305">
        <v>1</v>
      </c>
      <c r="BB27" s="305">
        <v>2</v>
      </c>
      <c r="BC27" s="305">
        <v>1</v>
      </c>
      <c r="BD27" s="305">
        <v>2</v>
      </c>
      <c r="BE27" s="330">
        <v>6</v>
      </c>
      <c r="BF27" s="343">
        <v>476</v>
      </c>
      <c r="BG27" s="344">
        <v>13</v>
      </c>
      <c r="BH27" s="332">
        <v>0.0273109243697479</v>
      </c>
    </row>
    <row r="28" spans="1:60" ht="33" customHeight="1">
      <c r="A28" s="3" t="s">
        <v>23</v>
      </c>
      <c r="B28" s="329">
        <v>4</v>
      </c>
      <c r="C28" s="305">
        <v>2</v>
      </c>
      <c r="D28" s="305">
        <v>2</v>
      </c>
      <c r="E28" s="305">
        <v>8</v>
      </c>
      <c r="F28" s="305">
        <v>1</v>
      </c>
      <c r="G28" s="305">
        <v>3</v>
      </c>
      <c r="H28" s="305">
        <v>2</v>
      </c>
      <c r="I28" s="330">
        <v>22</v>
      </c>
      <c r="J28" s="329">
        <v>0</v>
      </c>
      <c r="K28" s="305">
        <v>1</v>
      </c>
      <c r="L28" s="305">
        <v>0</v>
      </c>
      <c r="M28" s="305">
        <v>0</v>
      </c>
      <c r="N28" s="305">
        <v>0</v>
      </c>
      <c r="O28" s="305">
        <v>0</v>
      </c>
      <c r="P28" s="305">
        <v>0</v>
      </c>
      <c r="Q28" s="330">
        <v>1</v>
      </c>
      <c r="R28" s="329">
        <v>0</v>
      </c>
      <c r="S28" s="305">
        <v>0</v>
      </c>
      <c r="T28" s="305">
        <v>0</v>
      </c>
      <c r="U28" s="305">
        <v>1</v>
      </c>
      <c r="V28" s="305">
        <v>0</v>
      </c>
      <c r="W28" s="305">
        <v>0</v>
      </c>
      <c r="X28" s="305">
        <v>0</v>
      </c>
      <c r="Y28" s="330">
        <v>1</v>
      </c>
      <c r="Z28" s="329">
        <v>1</v>
      </c>
      <c r="AA28" s="305">
        <v>0</v>
      </c>
      <c r="AB28" s="305">
        <v>1</v>
      </c>
      <c r="AC28" s="305">
        <v>1</v>
      </c>
      <c r="AD28" s="305">
        <v>1</v>
      </c>
      <c r="AE28" s="305">
        <v>1</v>
      </c>
      <c r="AF28" s="305">
        <v>0</v>
      </c>
      <c r="AG28" s="330">
        <v>5</v>
      </c>
      <c r="AH28" s="329">
        <v>1</v>
      </c>
      <c r="AI28" s="305">
        <v>1</v>
      </c>
      <c r="AJ28" s="305">
        <v>1</v>
      </c>
      <c r="AK28" s="305">
        <v>2</v>
      </c>
      <c r="AL28" s="305">
        <v>0</v>
      </c>
      <c r="AM28" s="305">
        <v>0</v>
      </c>
      <c r="AN28" s="305">
        <v>0</v>
      </c>
      <c r="AO28" s="330">
        <v>5</v>
      </c>
      <c r="AP28" s="329">
        <v>2</v>
      </c>
      <c r="AQ28" s="305">
        <v>0</v>
      </c>
      <c r="AR28" s="305">
        <v>0</v>
      </c>
      <c r="AS28" s="305">
        <v>1</v>
      </c>
      <c r="AT28" s="305">
        <v>0</v>
      </c>
      <c r="AU28" s="305">
        <v>2</v>
      </c>
      <c r="AV28" s="305">
        <v>2</v>
      </c>
      <c r="AW28" s="330">
        <v>7</v>
      </c>
      <c r="AX28" s="329">
        <v>0</v>
      </c>
      <c r="AY28" s="305">
        <v>0</v>
      </c>
      <c r="AZ28" s="305">
        <v>0</v>
      </c>
      <c r="BA28" s="305">
        <v>3</v>
      </c>
      <c r="BB28" s="305">
        <v>0</v>
      </c>
      <c r="BC28" s="305">
        <v>0</v>
      </c>
      <c r="BD28" s="305">
        <v>0</v>
      </c>
      <c r="BE28" s="330">
        <v>3</v>
      </c>
      <c r="BF28" s="343">
        <v>748</v>
      </c>
      <c r="BG28" s="344">
        <v>22</v>
      </c>
      <c r="BH28" s="332">
        <v>0.029411764705882353</v>
      </c>
    </row>
    <row r="29" spans="1:60" ht="33" customHeight="1">
      <c r="A29" s="3" t="s">
        <v>24</v>
      </c>
      <c r="B29" s="329">
        <v>3</v>
      </c>
      <c r="C29" s="305">
        <v>3</v>
      </c>
      <c r="D29" s="305">
        <v>4</v>
      </c>
      <c r="E29" s="305">
        <v>5</v>
      </c>
      <c r="F29" s="305">
        <v>9</v>
      </c>
      <c r="G29" s="305">
        <v>6</v>
      </c>
      <c r="H29" s="305">
        <v>2</v>
      </c>
      <c r="I29" s="330">
        <v>32</v>
      </c>
      <c r="J29" s="329">
        <v>0</v>
      </c>
      <c r="K29" s="305">
        <v>0</v>
      </c>
      <c r="L29" s="305">
        <v>0</v>
      </c>
      <c r="M29" s="305">
        <v>0</v>
      </c>
      <c r="N29" s="305">
        <v>2</v>
      </c>
      <c r="O29" s="305">
        <v>0</v>
      </c>
      <c r="P29" s="305">
        <v>0</v>
      </c>
      <c r="Q29" s="330">
        <v>2</v>
      </c>
      <c r="R29" s="329">
        <v>1</v>
      </c>
      <c r="S29" s="305">
        <v>1</v>
      </c>
      <c r="T29" s="305">
        <v>0</v>
      </c>
      <c r="U29" s="305">
        <v>0</v>
      </c>
      <c r="V29" s="305">
        <v>1</v>
      </c>
      <c r="W29" s="305">
        <v>0</v>
      </c>
      <c r="X29" s="305">
        <v>1</v>
      </c>
      <c r="Y29" s="330">
        <v>4</v>
      </c>
      <c r="Z29" s="329">
        <v>0</v>
      </c>
      <c r="AA29" s="305">
        <v>0</v>
      </c>
      <c r="AB29" s="305">
        <v>0</v>
      </c>
      <c r="AC29" s="305">
        <v>0</v>
      </c>
      <c r="AD29" s="305">
        <v>0</v>
      </c>
      <c r="AE29" s="305">
        <v>1</v>
      </c>
      <c r="AF29" s="305">
        <v>0</v>
      </c>
      <c r="AG29" s="330">
        <v>1</v>
      </c>
      <c r="AH29" s="329">
        <v>1</v>
      </c>
      <c r="AI29" s="305">
        <v>1</v>
      </c>
      <c r="AJ29" s="305">
        <v>1</v>
      </c>
      <c r="AK29" s="305">
        <v>2</v>
      </c>
      <c r="AL29" s="305">
        <v>1</v>
      </c>
      <c r="AM29" s="305">
        <v>1</v>
      </c>
      <c r="AN29" s="305">
        <v>1</v>
      </c>
      <c r="AO29" s="330">
        <v>8</v>
      </c>
      <c r="AP29" s="329">
        <v>1</v>
      </c>
      <c r="AQ29" s="305">
        <v>0</v>
      </c>
      <c r="AR29" s="305">
        <v>2</v>
      </c>
      <c r="AS29" s="305">
        <v>2</v>
      </c>
      <c r="AT29" s="305">
        <v>4</v>
      </c>
      <c r="AU29" s="305">
        <v>2</v>
      </c>
      <c r="AV29" s="305">
        <v>0</v>
      </c>
      <c r="AW29" s="330">
        <v>11</v>
      </c>
      <c r="AX29" s="329">
        <v>0</v>
      </c>
      <c r="AY29" s="305">
        <v>1</v>
      </c>
      <c r="AZ29" s="305">
        <v>1</v>
      </c>
      <c r="BA29" s="305">
        <v>1</v>
      </c>
      <c r="BB29" s="305">
        <v>1</v>
      </c>
      <c r="BC29" s="305">
        <v>2</v>
      </c>
      <c r="BD29" s="305">
        <v>0</v>
      </c>
      <c r="BE29" s="330">
        <v>6</v>
      </c>
      <c r="BF29" s="343">
        <v>1202</v>
      </c>
      <c r="BG29" s="344">
        <v>32</v>
      </c>
      <c r="BH29" s="332">
        <v>0.026622296173044926</v>
      </c>
    </row>
    <row r="30" spans="1:60" ht="33" customHeight="1">
      <c r="A30" s="3" t="s">
        <v>25</v>
      </c>
      <c r="B30" s="329">
        <v>19</v>
      </c>
      <c r="C30" s="305">
        <v>13</v>
      </c>
      <c r="D30" s="305">
        <v>22</v>
      </c>
      <c r="E30" s="305">
        <v>30</v>
      </c>
      <c r="F30" s="305">
        <v>18</v>
      </c>
      <c r="G30" s="305">
        <v>13</v>
      </c>
      <c r="H30" s="305">
        <v>15</v>
      </c>
      <c r="I30" s="330">
        <v>130</v>
      </c>
      <c r="J30" s="329">
        <v>0</v>
      </c>
      <c r="K30" s="305">
        <v>0</v>
      </c>
      <c r="L30" s="305">
        <v>0</v>
      </c>
      <c r="M30" s="305">
        <v>0</v>
      </c>
      <c r="N30" s="305">
        <v>1</v>
      </c>
      <c r="O30" s="305">
        <v>0</v>
      </c>
      <c r="P30" s="305">
        <v>1</v>
      </c>
      <c r="Q30" s="330">
        <v>2</v>
      </c>
      <c r="R30" s="329">
        <v>1</v>
      </c>
      <c r="S30" s="305">
        <v>0</v>
      </c>
      <c r="T30" s="305">
        <v>1</v>
      </c>
      <c r="U30" s="305">
        <v>0</v>
      </c>
      <c r="V30" s="305">
        <v>3</v>
      </c>
      <c r="W30" s="305">
        <v>1</v>
      </c>
      <c r="X30" s="305">
        <v>0</v>
      </c>
      <c r="Y30" s="330">
        <v>6</v>
      </c>
      <c r="Z30" s="329">
        <v>2</v>
      </c>
      <c r="AA30" s="305">
        <v>0</v>
      </c>
      <c r="AB30" s="305">
        <v>3</v>
      </c>
      <c r="AC30" s="305">
        <v>3</v>
      </c>
      <c r="AD30" s="305">
        <v>1</v>
      </c>
      <c r="AE30" s="305">
        <v>0</v>
      </c>
      <c r="AF30" s="305">
        <v>2</v>
      </c>
      <c r="AG30" s="330">
        <v>11</v>
      </c>
      <c r="AH30" s="329">
        <v>7</v>
      </c>
      <c r="AI30" s="305">
        <v>5</v>
      </c>
      <c r="AJ30" s="305">
        <v>2</v>
      </c>
      <c r="AK30" s="305">
        <v>3</v>
      </c>
      <c r="AL30" s="305">
        <v>0</v>
      </c>
      <c r="AM30" s="305">
        <v>5</v>
      </c>
      <c r="AN30" s="305">
        <v>2</v>
      </c>
      <c r="AO30" s="330">
        <v>24</v>
      </c>
      <c r="AP30" s="329">
        <v>4</v>
      </c>
      <c r="AQ30" s="305">
        <v>5</v>
      </c>
      <c r="AR30" s="305">
        <v>9</v>
      </c>
      <c r="AS30" s="305">
        <v>15</v>
      </c>
      <c r="AT30" s="305">
        <v>11</v>
      </c>
      <c r="AU30" s="305">
        <v>2</v>
      </c>
      <c r="AV30" s="305">
        <v>6</v>
      </c>
      <c r="AW30" s="330">
        <v>52</v>
      </c>
      <c r="AX30" s="329">
        <v>5</v>
      </c>
      <c r="AY30" s="305">
        <v>3</v>
      </c>
      <c r="AZ30" s="305">
        <v>7</v>
      </c>
      <c r="BA30" s="305">
        <v>9</v>
      </c>
      <c r="BB30" s="305">
        <v>2</v>
      </c>
      <c r="BC30" s="305">
        <v>5</v>
      </c>
      <c r="BD30" s="305">
        <v>4</v>
      </c>
      <c r="BE30" s="330">
        <v>35</v>
      </c>
      <c r="BF30" s="343">
        <v>3014</v>
      </c>
      <c r="BG30" s="344">
        <v>130</v>
      </c>
      <c r="BH30" s="332">
        <v>0.043132050431320505</v>
      </c>
    </row>
    <row r="31" spans="1:60" ht="33" customHeight="1">
      <c r="A31" s="3" t="s">
        <v>26</v>
      </c>
      <c r="B31" s="329">
        <v>17</v>
      </c>
      <c r="C31" s="305">
        <v>27</v>
      </c>
      <c r="D31" s="305">
        <v>19</v>
      </c>
      <c r="E31" s="305">
        <v>29</v>
      </c>
      <c r="F31" s="305">
        <v>26</v>
      </c>
      <c r="G31" s="305">
        <v>17</v>
      </c>
      <c r="H31" s="305">
        <v>15</v>
      </c>
      <c r="I31" s="330">
        <v>150</v>
      </c>
      <c r="J31" s="329">
        <v>0</v>
      </c>
      <c r="K31" s="305">
        <v>1</v>
      </c>
      <c r="L31" s="305">
        <v>1</v>
      </c>
      <c r="M31" s="305">
        <v>1</v>
      </c>
      <c r="N31" s="305">
        <v>1</v>
      </c>
      <c r="O31" s="305">
        <v>0</v>
      </c>
      <c r="P31" s="305">
        <v>0</v>
      </c>
      <c r="Q31" s="330">
        <v>4</v>
      </c>
      <c r="R31" s="329">
        <v>2</v>
      </c>
      <c r="S31" s="305">
        <v>2</v>
      </c>
      <c r="T31" s="305">
        <v>0</v>
      </c>
      <c r="U31" s="305">
        <v>2</v>
      </c>
      <c r="V31" s="305">
        <v>0</v>
      </c>
      <c r="W31" s="305">
        <v>0</v>
      </c>
      <c r="X31" s="305">
        <v>0</v>
      </c>
      <c r="Y31" s="330">
        <v>6</v>
      </c>
      <c r="Z31" s="329">
        <v>2</v>
      </c>
      <c r="AA31" s="305">
        <v>3</v>
      </c>
      <c r="AB31" s="305">
        <v>1</v>
      </c>
      <c r="AC31" s="305">
        <v>4</v>
      </c>
      <c r="AD31" s="305">
        <v>2</v>
      </c>
      <c r="AE31" s="305">
        <v>1</v>
      </c>
      <c r="AF31" s="305">
        <v>2</v>
      </c>
      <c r="AG31" s="330">
        <v>15</v>
      </c>
      <c r="AH31" s="329">
        <v>3</v>
      </c>
      <c r="AI31" s="305">
        <v>8</v>
      </c>
      <c r="AJ31" s="305">
        <v>6</v>
      </c>
      <c r="AK31" s="305">
        <v>5</v>
      </c>
      <c r="AL31" s="305">
        <v>5</v>
      </c>
      <c r="AM31" s="305">
        <v>5</v>
      </c>
      <c r="AN31" s="305">
        <v>2</v>
      </c>
      <c r="AO31" s="330">
        <v>34</v>
      </c>
      <c r="AP31" s="329">
        <v>7</v>
      </c>
      <c r="AQ31" s="305">
        <v>7</v>
      </c>
      <c r="AR31" s="305">
        <v>8</v>
      </c>
      <c r="AS31" s="305">
        <v>11</v>
      </c>
      <c r="AT31" s="305">
        <v>9</v>
      </c>
      <c r="AU31" s="305">
        <v>6</v>
      </c>
      <c r="AV31" s="305">
        <v>4</v>
      </c>
      <c r="AW31" s="330">
        <v>52</v>
      </c>
      <c r="AX31" s="329">
        <v>3</v>
      </c>
      <c r="AY31" s="305">
        <v>6</v>
      </c>
      <c r="AZ31" s="305">
        <v>3</v>
      </c>
      <c r="BA31" s="305">
        <v>6</v>
      </c>
      <c r="BB31" s="305">
        <v>9</v>
      </c>
      <c r="BC31" s="305">
        <v>5</v>
      </c>
      <c r="BD31" s="305">
        <v>7</v>
      </c>
      <c r="BE31" s="330">
        <v>39</v>
      </c>
      <c r="BF31" s="343">
        <v>3310</v>
      </c>
      <c r="BG31" s="344">
        <v>150</v>
      </c>
      <c r="BH31" s="332">
        <v>0.045317220543806644</v>
      </c>
    </row>
    <row r="32" spans="1:60" ht="33" customHeight="1" thickBot="1">
      <c r="A32" s="4" t="s">
        <v>27</v>
      </c>
      <c r="B32" s="333">
        <v>167</v>
      </c>
      <c r="C32" s="310">
        <v>137</v>
      </c>
      <c r="D32" s="310">
        <v>220</v>
      </c>
      <c r="E32" s="310">
        <v>179</v>
      </c>
      <c r="F32" s="310">
        <v>136</v>
      </c>
      <c r="G32" s="310">
        <v>95</v>
      </c>
      <c r="H32" s="310">
        <v>84</v>
      </c>
      <c r="I32" s="334">
        <v>1018</v>
      </c>
      <c r="J32" s="333">
        <v>14</v>
      </c>
      <c r="K32" s="310">
        <v>6</v>
      </c>
      <c r="L32" s="310">
        <v>8</v>
      </c>
      <c r="M32" s="310">
        <v>16</v>
      </c>
      <c r="N32" s="310">
        <v>2</v>
      </c>
      <c r="O32" s="310">
        <v>3</v>
      </c>
      <c r="P32" s="310">
        <v>2</v>
      </c>
      <c r="Q32" s="334">
        <v>51</v>
      </c>
      <c r="R32" s="333">
        <v>19</v>
      </c>
      <c r="S32" s="310">
        <v>9</v>
      </c>
      <c r="T32" s="310">
        <v>16</v>
      </c>
      <c r="U32" s="310">
        <v>9</v>
      </c>
      <c r="V32" s="310">
        <v>9</v>
      </c>
      <c r="W32" s="310">
        <v>15</v>
      </c>
      <c r="X32" s="310">
        <v>8</v>
      </c>
      <c r="Y32" s="334">
        <v>85</v>
      </c>
      <c r="Z32" s="333">
        <v>17</v>
      </c>
      <c r="AA32" s="310">
        <v>12</v>
      </c>
      <c r="AB32" s="310">
        <v>31</v>
      </c>
      <c r="AC32" s="310">
        <v>25</v>
      </c>
      <c r="AD32" s="310">
        <v>19</v>
      </c>
      <c r="AE32" s="310">
        <v>11</v>
      </c>
      <c r="AF32" s="310">
        <v>10</v>
      </c>
      <c r="AG32" s="334">
        <v>125</v>
      </c>
      <c r="AH32" s="333">
        <v>42</v>
      </c>
      <c r="AI32" s="310">
        <v>37</v>
      </c>
      <c r="AJ32" s="310">
        <v>40</v>
      </c>
      <c r="AK32" s="310">
        <v>40</v>
      </c>
      <c r="AL32" s="310">
        <v>26</v>
      </c>
      <c r="AM32" s="310">
        <v>18</v>
      </c>
      <c r="AN32" s="310">
        <v>8</v>
      </c>
      <c r="AO32" s="334">
        <v>211</v>
      </c>
      <c r="AP32" s="333">
        <v>50</v>
      </c>
      <c r="AQ32" s="310">
        <v>45</v>
      </c>
      <c r="AR32" s="310">
        <v>76</v>
      </c>
      <c r="AS32" s="310">
        <v>47</v>
      </c>
      <c r="AT32" s="310">
        <v>43</v>
      </c>
      <c r="AU32" s="310">
        <v>16</v>
      </c>
      <c r="AV32" s="310">
        <v>29</v>
      </c>
      <c r="AW32" s="334">
        <v>306</v>
      </c>
      <c r="AX32" s="333">
        <v>25</v>
      </c>
      <c r="AY32" s="310">
        <v>28</v>
      </c>
      <c r="AZ32" s="310">
        <v>49</v>
      </c>
      <c r="BA32" s="310">
        <v>42</v>
      </c>
      <c r="BB32" s="310">
        <v>37</v>
      </c>
      <c r="BC32" s="310">
        <v>32</v>
      </c>
      <c r="BD32" s="310">
        <v>27</v>
      </c>
      <c r="BE32" s="334">
        <v>240</v>
      </c>
      <c r="BF32" s="345">
        <v>10269</v>
      </c>
      <c r="BG32" s="346">
        <v>1018</v>
      </c>
      <c r="BH32" s="336">
        <v>0.09913331385724024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第1号被保険者２割対象者－男女計－【平成２９年１１月分暫定版】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BreakPreview" zoomScale="70" zoomScaleNormal="70" zoomScaleSheetLayoutView="70" zoomScalePageLayoutView="80" workbookViewId="0" topLeftCell="A1">
      <selection activeCell="A8" sqref="A8"/>
    </sheetView>
  </sheetViews>
  <sheetFormatPr defaultColWidth="0" defaultRowHeight="13.5" zeroHeight="1"/>
  <cols>
    <col min="1" max="1" width="25.00390625" style="37" customWidth="1"/>
    <col min="2" max="37" width="8.125" style="37" customWidth="1"/>
    <col min="38" max="38" width="12.125" style="37" customWidth="1"/>
    <col min="39" max="39" width="9.00390625" style="36" customWidth="1"/>
    <col min="40" max="40" width="0" style="36" hidden="1" customWidth="1"/>
    <col min="41" max="16384" width="9.00390625" style="36" hidden="1" customWidth="1"/>
  </cols>
  <sheetData>
    <row r="1" spans="1:20" s="297" customFormat="1" ht="21.75" customHeight="1" thickBot="1">
      <c r="A1" s="66"/>
      <c r="G1" s="347"/>
      <c r="H1" s="347"/>
      <c r="I1" s="347"/>
      <c r="J1" s="347"/>
      <c r="T1" s="31"/>
    </row>
    <row r="2" spans="1:38" s="28" customFormat="1" ht="17.25" customHeight="1" thickTop="1">
      <c r="A2" s="27"/>
      <c r="B2" s="27"/>
      <c r="C2" s="29"/>
      <c r="D2" s="29"/>
      <c r="E2" s="29"/>
      <c r="F2" s="29"/>
      <c r="G2" s="211"/>
      <c r="H2" s="211"/>
      <c r="I2" s="211"/>
      <c r="J2" s="211"/>
      <c r="K2" s="29"/>
      <c r="N2" s="212" t="s">
        <v>110</v>
      </c>
      <c r="O2" s="348"/>
      <c r="P2" s="348"/>
      <c r="Q2" s="349"/>
      <c r="T2" s="27"/>
      <c r="U2" s="27"/>
      <c r="V2" s="29"/>
      <c r="W2" s="29"/>
      <c r="X2" s="29"/>
      <c r="Y2" s="29"/>
      <c r="AD2" s="30"/>
      <c r="AE2" s="30"/>
      <c r="AF2" s="30"/>
      <c r="AG2" s="213" t="s">
        <v>112</v>
      </c>
      <c r="AH2" s="214"/>
      <c r="AI2" s="214"/>
      <c r="AJ2" s="215"/>
      <c r="AK2" s="30"/>
      <c r="AL2" s="30"/>
    </row>
    <row r="3" spans="1:38" s="28" customFormat="1" ht="17.25" customHeight="1" thickBot="1">
      <c r="A3" s="31"/>
      <c r="B3" s="31"/>
      <c r="C3" s="31"/>
      <c r="D3" s="31"/>
      <c r="E3" s="31"/>
      <c r="F3" s="31"/>
      <c r="G3" s="216"/>
      <c r="H3" s="216"/>
      <c r="I3" s="216"/>
      <c r="J3" s="216"/>
      <c r="K3" s="31"/>
      <c r="N3" s="217" t="s">
        <v>111</v>
      </c>
      <c r="O3" s="218"/>
      <c r="P3" s="218"/>
      <c r="Q3" s="219"/>
      <c r="R3" s="32"/>
      <c r="S3" s="32"/>
      <c r="T3" s="31"/>
      <c r="U3" s="31"/>
      <c r="V3" s="31"/>
      <c r="W3" s="31"/>
      <c r="X3" s="31"/>
      <c r="Y3" s="31"/>
      <c r="AD3" s="31"/>
      <c r="AE3" s="31"/>
      <c r="AF3" s="31"/>
      <c r="AG3" s="197" t="s">
        <v>113</v>
      </c>
      <c r="AH3" s="198"/>
      <c r="AI3" s="198"/>
      <c r="AJ3" s="199"/>
      <c r="AK3" s="33"/>
      <c r="AL3" s="33"/>
    </row>
    <row r="4" spans="1:38" s="28" customFormat="1" ht="12" customHeight="1" thickTop="1">
      <c r="A4" s="31"/>
      <c r="B4" s="31"/>
      <c r="C4" s="31"/>
      <c r="D4" s="31"/>
      <c r="E4" s="31"/>
      <c r="F4" s="31"/>
      <c r="K4" s="31"/>
      <c r="L4" s="31"/>
      <c r="M4" s="31"/>
      <c r="N4" s="31"/>
      <c r="O4" s="31"/>
      <c r="P4" s="34"/>
      <c r="Q4" s="34"/>
      <c r="R4" s="34"/>
      <c r="S4" s="34"/>
      <c r="T4" s="31"/>
      <c r="U4" s="31"/>
      <c r="V4" s="31"/>
      <c r="W4" s="31"/>
      <c r="X4" s="31"/>
      <c r="Y4" s="34"/>
      <c r="Z4" s="35"/>
      <c r="AA4" s="35"/>
      <c r="AB4" s="35"/>
      <c r="AC4" s="31"/>
      <c r="AD4" s="31"/>
      <c r="AE4" s="31"/>
      <c r="AF4" s="31"/>
      <c r="AG4" s="31"/>
      <c r="AH4" s="34"/>
      <c r="AI4" s="35"/>
      <c r="AJ4" s="35"/>
      <c r="AK4" s="35"/>
      <c r="AL4" s="35"/>
    </row>
    <row r="5" spans="10:38" ht="12" customHeight="1" thickBot="1">
      <c r="J5" s="38" t="s">
        <v>28</v>
      </c>
      <c r="S5" s="38" t="s">
        <v>28</v>
      </c>
      <c r="AB5" s="38" t="s">
        <v>28</v>
      </c>
      <c r="AK5" s="38" t="s">
        <v>28</v>
      </c>
      <c r="AL5" s="38"/>
    </row>
    <row r="6" spans="1:38" ht="24.75" customHeight="1">
      <c r="A6" s="200" t="s">
        <v>0</v>
      </c>
      <c r="B6" s="202" t="s">
        <v>57</v>
      </c>
      <c r="C6" s="203"/>
      <c r="D6" s="203"/>
      <c r="E6" s="203"/>
      <c r="F6" s="203"/>
      <c r="G6" s="203"/>
      <c r="H6" s="203"/>
      <c r="I6" s="203"/>
      <c r="J6" s="204"/>
      <c r="K6" s="202" t="s">
        <v>58</v>
      </c>
      <c r="L6" s="203"/>
      <c r="M6" s="203"/>
      <c r="N6" s="203"/>
      <c r="O6" s="203"/>
      <c r="P6" s="203"/>
      <c r="Q6" s="203"/>
      <c r="R6" s="203"/>
      <c r="S6" s="204"/>
      <c r="T6" s="205" t="s">
        <v>59</v>
      </c>
      <c r="U6" s="206"/>
      <c r="V6" s="206"/>
      <c r="W6" s="206"/>
      <c r="X6" s="206"/>
      <c r="Y6" s="206"/>
      <c r="Z6" s="206"/>
      <c r="AA6" s="206"/>
      <c r="AB6" s="207"/>
      <c r="AC6" s="208" t="s">
        <v>60</v>
      </c>
      <c r="AD6" s="209"/>
      <c r="AE6" s="209"/>
      <c r="AF6" s="209"/>
      <c r="AG6" s="209"/>
      <c r="AH6" s="209"/>
      <c r="AI6" s="209"/>
      <c r="AJ6" s="209"/>
      <c r="AK6" s="210"/>
      <c r="AL6" s="52" t="s">
        <v>64</v>
      </c>
    </row>
    <row r="7" spans="1:38" ht="24.75" thickBot="1">
      <c r="A7" s="201"/>
      <c r="B7" s="39" t="s">
        <v>30</v>
      </c>
      <c r="C7" s="40" t="s">
        <v>31</v>
      </c>
      <c r="D7" s="41" t="s">
        <v>56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2" t="s">
        <v>37</v>
      </c>
      <c r="K7" s="39" t="s">
        <v>30</v>
      </c>
      <c r="L7" s="40" t="s">
        <v>31</v>
      </c>
      <c r="M7" s="41" t="s">
        <v>56</v>
      </c>
      <c r="N7" s="40" t="s">
        <v>32</v>
      </c>
      <c r="O7" s="40" t="s">
        <v>33</v>
      </c>
      <c r="P7" s="40" t="s">
        <v>34</v>
      </c>
      <c r="Q7" s="40" t="s">
        <v>35</v>
      </c>
      <c r="R7" s="40" t="s">
        <v>36</v>
      </c>
      <c r="S7" s="42" t="s">
        <v>38</v>
      </c>
      <c r="T7" s="125" t="s">
        <v>30</v>
      </c>
      <c r="U7" s="126" t="s">
        <v>31</v>
      </c>
      <c r="V7" s="127" t="s">
        <v>56</v>
      </c>
      <c r="W7" s="126" t="s">
        <v>32</v>
      </c>
      <c r="X7" s="126" t="s">
        <v>33</v>
      </c>
      <c r="Y7" s="126" t="s">
        <v>34</v>
      </c>
      <c r="Z7" s="126" t="s">
        <v>35</v>
      </c>
      <c r="AA7" s="126" t="s">
        <v>36</v>
      </c>
      <c r="AB7" s="128" t="s">
        <v>38</v>
      </c>
      <c r="AC7" s="39" t="s">
        <v>30</v>
      </c>
      <c r="AD7" s="40" t="s">
        <v>31</v>
      </c>
      <c r="AE7" s="41" t="s">
        <v>56</v>
      </c>
      <c r="AF7" s="40" t="s">
        <v>32</v>
      </c>
      <c r="AG7" s="40" t="s">
        <v>33</v>
      </c>
      <c r="AH7" s="40" t="s">
        <v>34</v>
      </c>
      <c r="AI7" s="40" t="s">
        <v>35</v>
      </c>
      <c r="AJ7" s="40" t="s">
        <v>36</v>
      </c>
      <c r="AK7" s="42" t="s">
        <v>38</v>
      </c>
      <c r="AL7" s="53" t="s">
        <v>63</v>
      </c>
    </row>
    <row r="8" spans="1:38" ht="30" customHeight="1" thickBot="1">
      <c r="A8" s="45" t="s">
        <v>47</v>
      </c>
      <c r="B8" s="350">
        <v>4654</v>
      </c>
      <c r="C8" s="351">
        <v>6540</v>
      </c>
      <c r="D8" s="352">
        <v>0</v>
      </c>
      <c r="E8" s="351">
        <v>15489</v>
      </c>
      <c r="F8" s="351">
        <v>13726</v>
      </c>
      <c r="G8" s="351">
        <v>8284</v>
      </c>
      <c r="H8" s="351">
        <v>5820</v>
      </c>
      <c r="I8" s="351">
        <v>3671</v>
      </c>
      <c r="J8" s="353">
        <v>58184</v>
      </c>
      <c r="K8" s="350">
        <v>66</v>
      </c>
      <c r="L8" s="351">
        <v>116</v>
      </c>
      <c r="M8" s="352">
        <v>0</v>
      </c>
      <c r="N8" s="351">
        <v>3573</v>
      </c>
      <c r="O8" s="351">
        <v>3318</v>
      </c>
      <c r="P8" s="351">
        <v>2363</v>
      </c>
      <c r="Q8" s="351">
        <v>1767</v>
      </c>
      <c r="R8" s="351">
        <v>1126</v>
      </c>
      <c r="S8" s="353">
        <v>12329</v>
      </c>
      <c r="T8" s="350">
        <v>0</v>
      </c>
      <c r="U8" s="354">
        <v>0</v>
      </c>
      <c r="V8" s="352"/>
      <c r="W8" s="355">
        <v>865</v>
      </c>
      <c r="X8" s="356">
        <v>1578</v>
      </c>
      <c r="Y8" s="355">
        <v>3556</v>
      </c>
      <c r="Z8" s="356">
        <v>5346</v>
      </c>
      <c r="AA8" s="355">
        <v>4379</v>
      </c>
      <c r="AB8" s="357">
        <v>15724</v>
      </c>
      <c r="AC8" s="350">
        <v>4720</v>
      </c>
      <c r="AD8" s="351">
        <v>6656</v>
      </c>
      <c r="AE8" s="352">
        <v>0</v>
      </c>
      <c r="AF8" s="351">
        <v>19927</v>
      </c>
      <c r="AG8" s="351">
        <v>18622</v>
      </c>
      <c r="AH8" s="351">
        <v>14203</v>
      </c>
      <c r="AI8" s="351">
        <v>12933</v>
      </c>
      <c r="AJ8" s="351">
        <v>9176</v>
      </c>
      <c r="AK8" s="353">
        <v>86237</v>
      </c>
      <c r="AL8" s="358">
        <v>0.8811112359894966</v>
      </c>
    </row>
    <row r="9" spans="1:38" ht="30" customHeight="1" thickTop="1">
      <c r="A9" s="43" t="s">
        <v>5</v>
      </c>
      <c r="B9" s="359">
        <v>625</v>
      </c>
      <c r="C9" s="360">
        <v>1256</v>
      </c>
      <c r="D9" s="360">
        <v>0</v>
      </c>
      <c r="E9" s="360">
        <v>2470</v>
      </c>
      <c r="F9" s="360">
        <v>2566</v>
      </c>
      <c r="G9" s="360">
        <v>1449</v>
      </c>
      <c r="H9" s="360">
        <v>956</v>
      </c>
      <c r="I9" s="360">
        <v>624</v>
      </c>
      <c r="J9" s="361">
        <v>9946</v>
      </c>
      <c r="K9" s="359">
        <v>9</v>
      </c>
      <c r="L9" s="360">
        <v>24</v>
      </c>
      <c r="M9" s="360">
        <v>0</v>
      </c>
      <c r="N9" s="360">
        <v>498</v>
      </c>
      <c r="O9" s="360">
        <v>537</v>
      </c>
      <c r="P9" s="360">
        <v>387</v>
      </c>
      <c r="Q9" s="360">
        <v>230</v>
      </c>
      <c r="R9" s="360">
        <v>150</v>
      </c>
      <c r="S9" s="361">
        <v>1835</v>
      </c>
      <c r="T9" s="359">
        <v>0</v>
      </c>
      <c r="U9" s="362">
        <v>0</v>
      </c>
      <c r="V9" s="360"/>
      <c r="W9" s="362">
        <v>107</v>
      </c>
      <c r="X9" s="360">
        <v>208</v>
      </c>
      <c r="Y9" s="360">
        <v>577</v>
      </c>
      <c r="Z9" s="360">
        <v>923</v>
      </c>
      <c r="AA9" s="360">
        <v>830</v>
      </c>
      <c r="AB9" s="361">
        <v>2645</v>
      </c>
      <c r="AC9" s="359">
        <v>634</v>
      </c>
      <c r="AD9" s="360">
        <v>1280</v>
      </c>
      <c r="AE9" s="360">
        <v>0</v>
      </c>
      <c r="AF9" s="360">
        <v>3075</v>
      </c>
      <c r="AG9" s="360">
        <v>3311</v>
      </c>
      <c r="AH9" s="360">
        <v>2413</v>
      </c>
      <c r="AI9" s="360">
        <v>2109</v>
      </c>
      <c r="AJ9" s="360">
        <v>1604</v>
      </c>
      <c r="AK9" s="361">
        <v>14426</v>
      </c>
      <c r="AL9" s="363">
        <v>0.8483387239047339</v>
      </c>
    </row>
    <row r="10" spans="1:38" ht="30" customHeight="1">
      <c r="A10" s="43" t="s">
        <v>6</v>
      </c>
      <c r="B10" s="359">
        <v>1396</v>
      </c>
      <c r="C10" s="360">
        <v>1216</v>
      </c>
      <c r="D10" s="360">
        <v>0</v>
      </c>
      <c r="E10" s="360">
        <v>2273</v>
      </c>
      <c r="F10" s="360">
        <v>1233</v>
      </c>
      <c r="G10" s="360">
        <v>795</v>
      </c>
      <c r="H10" s="360">
        <v>613</v>
      </c>
      <c r="I10" s="360">
        <v>376</v>
      </c>
      <c r="J10" s="361">
        <v>7902</v>
      </c>
      <c r="K10" s="359">
        <v>6</v>
      </c>
      <c r="L10" s="360">
        <v>9</v>
      </c>
      <c r="M10" s="360">
        <v>0</v>
      </c>
      <c r="N10" s="360">
        <v>511</v>
      </c>
      <c r="O10" s="360">
        <v>318</v>
      </c>
      <c r="P10" s="360">
        <v>217</v>
      </c>
      <c r="Q10" s="360">
        <v>172</v>
      </c>
      <c r="R10" s="360">
        <v>109</v>
      </c>
      <c r="S10" s="361">
        <v>1342</v>
      </c>
      <c r="T10" s="359">
        <v>0</v>
      </c>
      <c r="U10" s="360">
        <v>0</v>
      </c>
      <c r="V10" s="360"/>
      <c r="W10" s="360">
        <v>168</v>
      </c>
      <c r="X10" s="360">
        <v>232</v>
      </c>
      <c r="Y10" s="360">
        <v>459</v>
      </c>
      <c r="Z10" s="360">
        <v>605</v>
      </c>
      <c r="AA10" s="360">
        <v>496</v>
      </c>
      <c r="AB10" s="361">
        <v>1960</v>
      </c>
      <c r="AC10" s="359">
        <v>1402</v>
      </c>
      <c r="AD10" s="360">
        <v>1225</v>
      </c>
      <c r="AE10" s="360">
        <v>0</v>
      </c>
      <c r="AF10" s="360">
        <v>2952</v>
      </c>
      <c r="AG10" s="360">
        <v>1783</v>
      </c>
      <c r="AH10" s="360">
        <v>1471</v>
      </c>
      <c r="AI10" s="360">
        <v>1390</v>
      </c>
      <c r="AJ10" s="360">
        <v>981</v>
      </c>
      <c r="AK10" s="361">
        <v>11204</v>
      </c>
      <c r="AL10" s="363">
        <v>0.8496890641589565</v>
      </c>
    </row>
    <row r="11" spans="1:38" ht="30" customHeight="1">
      <c r="A11" s="43" t="s">
        <v>7</v>
      </c>
      <c r="B11" s="359">
        <v>507</v>
      </c>
      <c r="C11" s="360">
        <v>596</v>
      </c>
      <c r="D11" s="360">
        <v>0</v>
      </c>
      <c r="E11" s="360">
        <v>1384</v>
      </c>
      <c r="F11" s="360">
        <v>1044</v>
      </c>
      <c r="G11" s="360">
        <v>590</v>
      </c>
      <c r="H11" s="360">
        <v>566</v>
      </c>
      <c r="I11" s="360">
        <v>377</v>
      </c>
      <c r="J11" s="361">
        <v>5064</v>
      </c>
      <c r="K11" s="359">
        <v>7</v>
      </c>
      <c r="L11" s="360">
        <v>9</v>
      </c>
      <c r="M11" s="360">
        <v>0</v>
      </c>
      <c r="N11" s="360">
        <v>373</v>
      </c>
      <c r="O11" s="360">
        <v>299</v>
      </c>
      <c r="P11" s="360">
        <v>186</v>
      </c>
      <c r="Q11" s="360">
        <v>188</v>
      </c>
      <c r="R11" s="360">
        <v>110</v>
      </c>
      <c r="S11" s="361">
        <v>1172</v>
      </c>
      <c r="T11" s="359">
        <v>0</v>
      </c>
      <c r="U11" s="360">
        <v>0</v>
      </c>
      <c r="V11" s="360"/>
      <c r="W11" s="360">
        <v>69</v>
      </c>
      <c r="X11" s="360">
        <v>108</v>
      </c>
      <c r="Y11" s="360">
        <v>227</v>
      </c>
      <c r="Z11" s="360">
        <v>384</v>
      </c>
      <c r="AA11" s="360">
        <v>340</v>
      </c>
      <c r="AB11" s="361">
        <v>1128</v>
      </c>
      <c r="AC11" s="359">
        <v>514</v>
      </c>
      <c r="AD11" s="360">
        <v>605</v>
      </c>
      <c r="AE11" s="360">
        <v>0</v>
      </c>
      <c r="AF11" s="360">
        <v>1826</v>
      </c>
      <c r="AG11" s="360">
        <v>1451</v>
      </c>
      <c r="AH11" s="360">
        <v>1003</v>
      </c>
      <c r="AI11" s="360">
        <v>1138</v>
      </c>
      <c r="AJ11" s="360">
        <v>827</v>
      </c>
      <c r="AK11" s="361">
        <v>7364</v>
      </c>
      <c r="AL11" s="363">
        <v>0.9147826086956522</v>
      </c>
    </row>
    <row r="12" spans="1:38" ht="30" customHeight="1">
      <c r="A12" s="43" t="s">
        <v>8</v>
      </c>
      <c r="B12" s="359">
        <v>318</v>
      </c>
      <c r="C12" s="360">
        <v>593</v>
      </c>
      <c r="D12" s="360">
        <v>0</v>
      </c>
      <c r="E12" s="360">
        <v>1734</v>
      </c>
      <c r="F12" s="360">
        <v>1731</v>
      </c>
      <c r="G12" s="360">
        <v>1144</v>
      </c>
      <c r="H12" s="360">
        <v>632</v>
      </c>
      <c r="I12" s="360">
        <v>453</v>
      </c>
      <c r="J12" s="361">
        <v>6605</v>
      </c>
      <c r="K12" s="364">
        <v>3</v>
      </c>
      <c r="L12" s="360">
        <v>2</v>
      </c>
      <c r="M12" s="360">
        <v>0</v>
      </c>
      <c r="N12" s="360">
        <v>253</v>
      </c>
      <c r="O12" s="360">
        <v>257</v>
      </c>
      <c r="P12" s="360">
        <v>239</v>
      </c>
      <c r="Q12" s="360">
        <v>152</v>
      </c>
      <c r="R12" s="360">
        <v>125</v>
      </c>
      <c r="S12" s="361">
        <v>1031</v>
      </c>
      <c r="T12" s="359">
        <v>0</v>
      </c>
      <c r="U12" s="360">
        <v>0</v>
      </c>
      <c r="V12" s="360"/>
      <c r="W12" s="360">
        <v>57</v>
      </c>
      <c r="X12" s="360">
        <v>125</v>
      </c>
      <c r="Y12" s="360">
        <v>357</v>
      </c>
      <c r="Z12" s="360">
        <v>509</v>
      </c>
      <c r="AA12" s="360">
        <v>392</v>
      </c>
      <c r="AB12" s="361">
        <v>1440</v>
      </c>
      <c r="AC12" s="359">
        <v>321</v>
      </c>
      <c r="AD12" s="360">
        <v>595</v>
      </c>
      <c r="AE12" s="360">
        <v>0</v>
      </c>
      <c r="AF12" s="360">
        <v>2044</v>
      </c>
      <c r="AG12" s="360">
        <v>2113</v>
      </c>
      <c r="AH12" s="360">
        <v>1740</v>
      </c>
      <c r="AI12" s="360">
        <v>1293</v>
      </c>
      <c r="AJ12" s="360">
        <v>970</v>
      </c>
      <c r="AK12" s="361">
        <v>9076</v>
      </c>
      <c r="AL12" s="363">
        <v>0.840603871445772</v>
      </c>
    </row>
    <row r="13" spans="1:38" ht="30" customHeight="1">
      <c r="A13" s="43" t="s">
        <v>9</v>
      </c>
      <c r="B13" s="359">
        <v>155</v>
      </c>
      <c r="C13" s="360">
        <v>262</v>
      </c>
      <c r="D13" s="360">
        <v>0</v>
      </c>
      <c r="E13" s="360">
        <v>822</v>
      </c>
      <c r="F13" s="360">
        <v>705</v>
      </c>
      <c r="G13" s="360">
        <v>411</v>
      </c>
      <c r="H13" s="360">
        <v>408</v>
      </c>
      <c r="I13" s="360">
        <v>224</v>
      </c>
      <c r="J13" s="361">
        <v>2987</v>
      </c>
      <c r="K13" s="359">
        <v>4</v>
      </c>
      <c r="L13" s="360">
        <v>13</v>
      </c>
      <c r="M13" s="360">
        <v>0</v>
      </c>
      <c r="N13" s="360">
        <v>378</v>
      </c>
      <c r="O13" s="360">
        <v>287</v>
      </c>
      <c r="P13" s="360">
        <v>176</v>
      </c>
      <c r="Q13" s="360">
        <v>189</v>
      </c>
      <c r="R13" s="360">
        <v>96</v>
      </c>
      <c r="S13" s="361">
        <v>1143</v>
      </c>
      <c r="T13" s="359">
        <v>0</v>
      </c>
      <c r="U13" s="360">
        <v>0</v>
      </c>
      <c r="V13" s="360"/>
      <c r="W13" s="360">
        <v>72</v>
      </c>
      <c r="X13" s="360">
        <v>100</v>
      </c>
      <c r="Y13" s="360">
        <v>174</v>
      </c>
      <c r="Z13" s="360">
        <v>278</v>
      </c>
      <c r="AA13" s="360">
        <v>174</v>
      </c>
      <c r="AB13" s="361">
        <v>798</v>
      </c>
      <c r="AC13" s="359">
        <v>159</v>
      </c>
      <c r="AD13" s="360">
        <v>275</v>
      </c>
      <c r="AE13" s="360">
        <v>0</v>
      </c>
      <c r="AF13" s="360">
        <v>1272</v>
      </c>
      <c r="AG13" s="360">
        <v>1092</v>
      </c>
      <c r="AH13" s="360">
        <v>761</v>
      </c>
      <c r="AI13" s="360">
        <v>875</v>
      </c>
      <c r="AJ13" s="360">
        <v>494</v>
      </c>
      <c r="AK13" s="361">
        <v>4928</v>
      </c>
      <c r="AL13" s="363">
        <v>0.9602494154325799</v>
      </c>
    </row>
    <row r="14" spans="1:38" ht="30" customHeight="1">
      <c r="A14" s="43" t="s">
        <v>10</v>
      </c>
      <c r="B14" s="359">
        <v>69</v>
      </c>
      <c r="C14" s="360">
        <v>176</v>
      </c>
      <c r="D14" s="360">
        <v>0</v>
      </c>
      <c r="E14" s="360">
        <v>529</v>
      </c>
      <c r="F14" s="360">
        <v>623</v>
      </c>
      <c r="G14" s="360">
        <v>368</v>
      </c>
      <c r="H14" s="360">
        <v>254</v>
      </c>
      <c r="I14" s="360">
        <v>134</v>
      </c>
      <c r="J14" s="361">
        <v>2153</v>
      </c>
      <c r="K14" s="359">
        <v>7</v>
      </c>
      <c r="L14" s="360">
        <v>20</v>
      </c>
      <c r="M14" s="360">
        <v>0</v>
      </c>
      <c r="N14" s="360">
        <v>122</v>
      </c>
      <c r="O14" s="360">
        <v>163</v>
      </c>
      <c r="P14" s="360">
        <v>108</v>
      </c>
      <c r="Q14" s="360">
        <v>67</v>
      </c>
      <c r="R14" s="360">
        <v>37</v>
      </c>
      <c r="S14" s="361">
        <v>524</v>
      </c>
      <c r="T14" s="359">
        <v>0</v>
      </c>
      <c r="U14" s="360">
        <v>0</v>
      </c>
      <c r="V14" s="360"/>
      <c r="W14" s="360">
        <v>18</v>
      </c>
      <c r="X14" s="360">
        <v>62</v>
      </c>
      <c r="Y14" s="360">
        <v>158</v>
      </c>
      <c r="Z14" s="360">
        <v>258</v>
      </c>
      <c r="AA14" s="360">
        <v>187</v>
      </c>
      <c r="AB14" s="361">
        <v>683</v>
      </c>
      <c r="AC14" s="359">
        <v>76</v>
      </c>
      <c r="AD14" s="360">
        <v>196</v>
      </c>
      <c r="AE14" s="360">
        <v>0</v>
      </c>
      <c r="AF14" s="360">
        <v>669</v>
      </c>
      <c r="AG14" s="360">
        <v>848</v>
      </c>
      <c r="AH14" s="360">
        <v>634</v>
      </c>
      <c r="AI14" s="360">
        <v>579</v>
      </c>
      <c r="AJ14" s="360">
        <v>358</v>
      </c>
      <c r="AK14" s="361">
        <v>3360</v>
      </c>
      <c r="AL14" s="363">
        <v>0.8472012102874432</v>
      </c>
    </row>
    <row r="15" spans="1:38" ht="30" customHeight="1">
      <c r="A15" s="43" t="s">
        <v>11</v>
      </c>
      <c r="B15" s="359">
        <v>27</v>
      </c>
      <c r="C15" s="360">
        <v>54</v>
      </c>
      <c r="D15" s="360">
        <v>0</v>
      </c>
      <c r="E15" s="360">
        <v>242</v>
      </c>
      <c r="F15" s="360">
        <v>184</v>
      </c>
      <c r="G15" s="360">
        <v>107</v>
      </c>
      <c r="H15" s="360">
        <v>81</v>
      </c>
      <c r="I15" s="360">
        <v>65</v>
      </c>
      <c r="J15" s="361">
        <v>760</v>
      </c>
      <c r="K15" s="359">
        <v>4</v>
      </c>
      <c r="L15" s="360">
        <v>1</v>
      </c>
      <c r="M15" s="360">
        <v>0</v>
      </c>
      <c r="N15" s="360">
        <v>51</v>
      </c>
      <c r="O15" s="360">
        <v>30</v>
      </c>
      <c r="P15" s="360">
        <v>17</v>
      </c>
      <c r="Q15" s="360">
        <v>10</v>
      </c>
      <c r="R15" s="360">
        <v>10</v>
      </c>
      <c r="S15" s="361">
        <v>123</v>
      </c>
      <c r="T15" s="359">
        <v>0</v>
      </c>
      <c r="U15" s="360">
        <v>0</v>
      </c>
      <c r="V15" s="360"/>
      <c r="W15" s="360">
        <v>26</v>
      </c>
      <c r="X15" s="360">
        <v>42</v>
      </c>
      <c r="Y15" s="360">
        <v>75</v>
      </c>
      <c r="Z15" s="360">
        <v>102</v>
      </c>
      <c r="AA15" s="360">
        <v>90</v>
      </c>
      <c r="AB15" s="361">
        <v>335</v>
      </c>
      <c r="AC15" s="359">
        <v>31</v>
      </c>
      <c r="AD15" s="360">
        <v>55</v>
      </c>
      <c r="AE15" s="360">
        <v>0</v>
      </c>
      <c r="AF15" s="360">
        <v>319</v>
      </c>
      <c r="AG15" s="360">
        <v>256</v>
      </c>
      <c r="AH15" s="360">
        <v>199</v>
      </c>
      <c r="AI15" s="360">
        <v>193</v>
      </c>
      <c r="AJ15" s="360">
        <v>165</v>
      </c>
      <c r="AK15" s="361">
        <v>1218</v>
      </c>
      <c r="AL15" s="363">
        <v>0.8382656572608397</v>
      </c>
    </row>
    <row r="16" spans="1:38" ht="30" customHeight="1">
      <c r="A16" s="43" t="s">
        <v>12</v>
      </c>
      <c r="B16" s="359">
        <v>27</v>
      </c>
      <c r="C16" s="360">
        <v>62</v>
      </c>
      <c r="D16" s="360">
        <v>0</v>
      </c>
      <c r="E16" s="360">
        <v>257</v>
      </c>
      <c r="F16" s="360">
        <v>296</v>
      </c>
      <c r="G16" s="360">
        <v>179</v>
      </c>
      <c r="H16" s="360">
        <v>120</v>
      </c>
      <c r="I16" s="360">
        <v>73</v>
      </c>
      <c r="J16" s="361">
        <v>1014</v>
      </c>
      <c r="K16" s="359">
        <v>0</v>
      </c>
      <c r="L16" s="360">
        <v>0</v>
      </c>
      <c r="M16" s="360">
        <v>0</v>
      </c>
      <c r="N16" s="360">
        <v>138</v>
      </c>
      <c r="O16" s="360">
        <v>150</v>
      </c>
      <c r="P16" s="360">
        <v>95</v>
      </c>
      <c r="Q16" s="360">
        <v>57</v>
      </c>
      <c r="R16" s="360">
        <v>49</v>
      </c>
      <c r="S16" s="361">
        <v>489</v>
      </c>
      <c r="T16" s="359">
        <v>0</v>
      </c>
      <c r="U16" s="360">
        <v>0</v>
      </c>
      <c r="V16" s="360"/>
      <c r="W16" s="360">
        <v>9</v>
      </c>
      <c r="X16" s="360">
        <v>43</v>
      </c>
      <c r="Y16" s="360">
        <v>88</v>
      </c>
      <c r="Z16" s="360">
        <v>126</v>
      </c>
      <c r="AA16" s="360">
        <v>84</v>
      </c>
      <c r="AB16" s="361">
        <v>350</v>
      </c>
      <c r="AC16" s="359">
        <v>27</v>
      </c>
      <c r="AD16" s="360">
        <v>62</v>
      </c>
      <c r="AE16" s="360">
        <v>0</v>
      </c>
      <c r="AF16" s="360">
        <v>404</v>
      </c>
      <c r="AG16" s="360">
        <v>489</v>
      </c>
      <c r="AH16" s="360">
        <v>362</v>
      </c>
      <c r="AI16" s="360">
        <v>303</v>
      </c>
      <c r="AJ16" s="360">
        <v>206</v>
      </c>
      <c r="AK16" s="361">
        <v>1853</v>
      </c>
      <c r="AL16" s="363">
        <v>0.9783526927138332</v>
      </c>
    </row>
    <row r="17" spans="1:38" ht="30" customHeight="1">
      <c r="A17" s="43" t="s">
        <v>13</v>
      </c>
      <c r="B17" s="359">
        <v>81</v>
      </c>
      <c r="C17" s="360">
        <v>178</v>
      </c>
      <c r="D17" s="360">
        <v>0</v>
      </c>
      <c r="E17" s="360">
        <v>643</v>
      </c>
      <c r="F17" s="360">
        <v>623</v>
      </c>
      <c r="G17" s="360">
        <v>363</v>
      </c>
      <c r="H17" s="360">
        <v>307</v>
      </c>
      <c r="I17" s="360">
        <v>154</v>
      </c>
      <c r="J17" s="361">
        <v>2349</v>
      </c>
      <c r="K17" s="359">
        <v>10</v>
      </c>
      <c r="L17" s="360">
        <v>8</v>
      </c>
      <c r="M17" s="360">
        <v>0</v>
      </c>
      <c r="N17" s="360">
        <v>168</v>
      </c>
      <c r="O17" s="360">
        <v>189</v>
      </c>
      <c r="P17" s="360">
        <v>107</v>
      </c>
      <c r="Q17" s="360">
        <v>85</v>
      </c>
      <c r="R17" s="360">
        <v>40</v>
      </c>
      <c r="S17" s="361">
        <v>607</v>
      </c>
      <c r="T17" s="359">
        <v>0</v>
      </c>
      <c r="U17" s="360">
        <v>0</v>
      </c>
      <c r="V17" s="360"/>
      <c r="W17" s="360">
        <v>32</v>
      </c>
      <c r="X17" s="360">
        <v>71</v>
      </c>
      <c r="Y17" s="360">
        <v>176</v>
      </c>
      <c r="Z17" s="360">
        <v>232</v>
      </c>
      <c r="AA17" s="360">
        <v>195</v>
      </c>
      <c r="AB17" s="361">
        <v>706</v>
      </c>
      <c r="AC17" s="359">
        <v>91</v>
      </c>
      <c r="AD17" s="360">
        <v>186</v>
      </c>
      <c r="AE17" s="360">
        <v>0</v>
      </c>
      <c r="AF17" s="360">
        <v>843</v>
      </c>
      <c r="AG17" s="360">
        <v>883</v>
      </c>
      <c r="AH17" s="360">
        <v>646</v>
      </c>
      <c r="AI17" s="360">
        <v>624</v>
      </c>
      <c r="AJ17" s="360">
        <v>389</v>
      </c>
      <c r="AK17" s="361">
        <v>3662</v>
      </c>
      <c r="AL17" s="363">
        <v>0.9533975527206456</v>
      </c>
    </row>
    <row r="18" spans="1:38" ht="30" customHeight="1">
      <c r="A18" s="43" t="s">
        <v>14</v>
      </c>
      <c r="B18" s="359">
        <v>223</v>
      </c>
      <c r="C18" s="360">
        <v>271</v>
      </c>
      <c r="D18" s="360">
        <v>0</v>
      </c>
      <c r="E18" s="360">
        <v>1082</v>
      </c>
      <c r="F18" s="360">
        <v>817</v>
      </c>
      <c r="G18" s="360">
        <v>455</v>
      </c>
      <c r="H18" s="360">
        <v>309</v>
      </c>
      <c r="I18" s="360">
        <v>179</v>
      </c>
      <c r="J18" s="361">
        <v>3336</v>
      </c>
      <c r="K18" s="359">
        <v>1</v>
      </c>
      <c r="L18" s="360">
        <v>2</v>
      </c>
      <c r="M18" s="360">
        <v>0</v>
      </c>
      <c r="N18" s="360">
        <v>223</v>
      </c>
      <c r="O18" s="360">
        <v>175</v>
      </c>
      <c r="P18" s="360">
        <v>84</v>
      </c>
      <c r="Q18" s="360">
        <v>64</v>
      </c>
      <c r="R18" s="360">
        <v>35</v>
      </c>
      <c r="S18" s="361">
        <v>584</v>
      </c>
      <c r="T18" s="359">
        <v>0</v>
      </c>
      <c r="U18" s="360">
        <v>0</v>
      </c>
      <c r="V18" s="360"/>
      <c r="W18" s="360">
        <v>70</v>
      </c>
      <c r="X18" s="360">
        <v>101</v>
      </c>
      <c r="Y18" s="360">
        <v>269</v>
      </c>
      <c r="Z18" s="360">
        <v>464</v>
      </c>
      <c r="AA18" s="360">
        <v>255</v>
      </c>
      <c r="AB18" s="361">
        <v>1159</v>
      </c>
      <c r="AC18" s="359">
        <v>224</v>
      </c>
      <c r="AD18" s="360">
        <v>273</v>
      </c>
      <c r="AE18" s="360">
        <v>0</v>
      </c>
      <c r="AF18" s="360">
        <v>1375</v>
      </c>
      <c r="AG18" s="360">
        <v>1093</v>
      </c>
      <c r="AH18" s="360">
        <v>808</v>
      </c>
      <c r="AI18" s="360">
        <v>837</v>
      </c>
      <c r="AJ18" s="360">
        <v>469</v>
      </c>
      <c r="AK18" s="361">
        <v>5079</v>
      </c>
      <c r="AL18" s="363">
        <v>0.8265256305939789</v>
      </c>
    </row>
    <row r="19" spans="1:38" ht="30" customHeight="1">
      <c r="A19" s="43" t="s">
        <v>15</v>
      </c>
      <c r="B19" s="359">
        <v>9</v>
      </c>
      <c r="C19" s="360">
        <v>29</v>
      </c>
      <c r="D19" s="360">
        <v>0</v>
      </c>
      <c r="E19" s="360">
        <v>21</v>
      </c>
      <c r="F19" s="360">
        <v>34</v>
      </c>
      <c r="G19" s="360">
        <v>17</v>
      </c>
      <c r="H19" s="360">
        <v>16</v>
      </c>
      <c r="I19" s="360">
        <v>5</v>
      </c>
      <c r="J19" s="361">
        <v>131</v>
      </c>
      <c r="K19" s="359">
        <v>0</v>
      </c>
      <c r="L19" s="360">
        <v>0</v>
      </c>
      <c r="M19" s="360">
        <v>0</v>
      </c>
      <c r="N19" s="360">
        <v>4</v>
      </c>
      <c r="O19" s="360">
        <v>14</v>
      </c>
      <c r="P19" s="360">
        <v>2</v>
      </c>
      <c r="Q19" s="360">
        <v>3</v>
      </c>
      <c r="R19" s="360">
        <v>3</v>
      </c>
      <c r="S19" s="361">
        <v>26</v>
      </c>
      <c r="T19" s="359">
        <v>0</v>
      </c>
      <c r="U19" s="360">
        <v>0</v>
      </c>
      <c r="V19" s="360"/>
      <c r="W19" s="360">
        <v>1</v>
      </c>
      <c r="X19" s="360">
        <v>6</v>
      </c>
      <c r="Y19" s="360">
        <v>13</v>
      </c>
      <c r="Z19" s="360">
        <v>22</v>
      </c>
      <c r="AA19" s="360">
        <v>11</v>
      </c>
      <c r="AB19" s="361">
        <v>53</v>
      </c>
      <c r="AC19" s="359">
        <v>9</v>
      </c>
      <c r="AD19" s="360">
        <v>29</v>
      </c>
      <c r="AE19" s="360">
        <v>0</v>
      </c>
      <c r="AF19" s="360">
        <v>26</v>
      </c>
      <c r="AG19" s="360">
        <v>54</v>
      </c>
      <c r="AH19" s="360">
        <v>32</v>
      </c>
      <c r="AI19" s="360">
        <v>41</v>
      </c>
      <c r="AJ19" s="360">
        <v>19</v>
      </c>
      <c r="AK19" s="361">
        <v>210</v>
      </c>
      <c r="AL19" s="363">
        <v>0.8936170212765957</v>
      </c>
    </row>
    <row r="20" spans="1:38" ht="30" customHeight="1">
      <c r="A20" s="43" t="s">
        <v>16</v>
      </c>
      <c r="B20" s="359">
        <v>22</v>
      </c>
      <c r="C20" s="360">
        <v>32</v>
      </c>
      <c r="D20" s="360">
        <v>0</v>
      </c>
      <c r="E20" s="360">
        <v>108</v>
      </c>
      <c r="F20" s="360">
        <v>156</v>
      </c>
      <c r="G20" s="360">
        <v>89</v>
      </c>
      <c r="H20" s="360">
        <v>67</v>
      </c>
      <c r="I20" s="360">
        <v>42</v>
      </c>
      <c r="J20" s="361">
        <v>516</v>
      </c>
      <c r="K20" s="359">
        <v>1</v>
      </c>
      <c r="L20" s="360">
        <v>0</v>
      </c>
      <c r="M20" s="360">
        <v>0</v>
      </c>
      <c r="N20" s="360">
        <v>48</v>
      </c>
      <c r="O20" s="360">
        <v>68</v>
      </c>
      <c r="P20" s="360">
        <v>26</v>
      </c>
      <c r="Q20" s="360">
        <v>21</v>
      </c>
      <c r="R20" s="360">
        <v>18</v>
      </c>
      <c r="S20" s="361">
        <v>182</v>
      </c>
      <c r="T20" s="359">
        <v>0</v>
      </c>
      <c r="U20" s="360">
        <v>0</v>
      </c>
      <c r="V20" s="360"/>
      <c r="W20" s="360">
        <v>2</v>
      </c>
      <c r="X20" s="360">
        <v>12</v>
      </c>
      <c r="Y20" s="360">
        <v>38</v>
      </c>
      <c r="Z20" s="360">
        <v>35</v>
      </c>
      <c r="AA20" s="360">
        <v>53</v>
      </c>
      <c r="AB20" s="361">
        <v>140</v>
      </c>
      <c r="AC20" s="359">
        <v>23</v>
      </c>
      <c r="AD20" s="360">
        <v>32</v>
      </c>
      <c r="AE20" s="360">
        <v>0</v>
      </c>
      <c r="AF20" s="360">
        <v>158</v>
      </c>
      <c r="AG20" s="360">
        <v>236</v>
      </c>
      <c r="AH20" s="360">
        <v>153</v>
      </c>
      <c r="AI20" s="360">
        <v>123</v>
      </c>
      <c r="AJ20" s="360">
        <v>113</v>
      </c>
      <c r="AK20" s="361">
        <v>838</v>
      </c>
      <c r="AL20" s="363">
        <v>1.0729833546734955</v>
      </c>
    </row>
    <row r="21" spans="1:38" ht="30" customHeight="1">
      <c r="A21" s="43" t="s">
        <v>17</v>
      </c>
      <c r="B21" s="359">
        <v>41</v>
      </c>
      <c r="C21" s="360">
        <v>82</v>
      </c>
      <c r="D21" s="360">
        <v>0</v>
      </c>
      <c r="E21" s="360">
        <v>251</v>
      </c>
      <c r="F21" s="360">
        <v>200</v>
      </c>
      <c r="G21" s="360">
        <v>146</v>
      </c>
      <c r="H21" s="360">
        <v>94</v>
      </c>
      <c r="I21" s="360">
        <v>68</v>
      </c>
      <c r="J21" s="361">
        <v>882</v>
      </c>
      <c r="K21" s="359">
        <v>0</v>
      </c>
      <c r="L21" s="360">
        <v>0</v>
      </c>
      <c r="M21" s="360">
        <v>0</v>
      </c>
      <c r="N21" s="360">
        <v>40</v>
      </c>
      <c r="O21" s="360">
        <v>37</v>
      </c>
      <c r="P21" s="360">
        <v>42</v>
      </c>
      <c r="Q21" s="360">
        <v>36</v>
      </c>
      <c r="R21" s="360">
        <v>15</v>
      </c>
      <c r="S21" s="361">
        <v>170</v>
      </c>
      <c r="T21" s="359">
        <v>0</v>
      </c>
      <c r="U21" s="360">
        <v>0</v>
      </c>
      <c r="V21" s="360"/>
      <c r="W21" s="360">
        <v>20</v>
      </c>
      <c r="X21" s="360">
        <v>58</v>
      </c>
      <c r="Y21" s="360">
        <v>80</v>
      </c>
      <c r="Z21" s="360">
        <v>89</v>
      </c>
      <c r="AA21" s="360">
        <v>75</v>
      </c>
      <c r="AB21" s="361">
        <v>322</v>
      </c>
      <c r="AC21" s="359">
        <v>41</v>
      </c>
      <c r="AD21" s="360">
        <v>82</v>
      </c>
      <c r="AE21" s="360">
        <v>0</v>
      </c>
      <c r="AF21" s="360">
        <v>311</v>
      </c>
      <c r="AG21" s="360">
        <v>295</v>
      </c>
      <c r="AH21" s="360">
        <v>268</v>
      </c>
      <c r="AI21" s="360">
        <v>219</v>
      </c>
      <c r="AJ21" s="360">
        <v>158</v>
      </c>
      <c r="AK21" s="361">
        <v>1374</v>
      </c>
      <c r="AL21" s="363">
        <v>0.903353057199211</v>
      </c>
    </row>
    <row r="22" spans="1:38" ht="30" customHeight="1">
      <c r="A22" s="43" t="s">
        <v>2</v>
      </c>
      <c r="B22" s="359">
        <v>10</v>
      </c>
      <c r="C22" s="360">
        <v>22</v>
      </c>
      <c r="D22" s="360">
        <v>0</v>
      </c>
      <c r="E22" s="360">
        <v>51</v>
      </c>
      <c r="F22" s="360">
        <v>44</v>
      </c>
      <c r="G22" s="360">
        <v>24</v>
      </c>
      <c r="H22" s="360">
        <v>24</v>
      </c>
      <c r="I22" s="360">
        <v>18</v>
      </c>
      <c r="J22" s="361">
        <v>193</v>
      </c>
      <c r="K22" s="359">
        <v>0</v>
      </c>
      <c r="L22" s="360">
        <v>0</v>
      </c>
      <c r="M22" s="360">
        <v>0</v>
      </c>
      <c r="N22" s="360">
        <v>4</v>
      </c>
      <c r="O22" s="360">
        <v>8</v>
      </c>
      <c r="P22" s="360">
        <v>4</v>
      </c>
      <c r="Q22" s="360">
        <v>4</v>
      </c>
      <c r="R22" s="360">
        <v>3</v>
      </c>
      <c r="S22" s="361">
        <v>23</v>
      </c>
      <c r="T22" s="359">
        <v>0</v>
      </c>
      <c r="U22" s="360">
        <v>0</v>
      </c>
      <c r="V22" s="360"/>
      <c r="W22" s="360">
        <v>6</v>
      </c>
      <c r="X22" s="360">
        <v>7</v>
      </c>
      <c r="Y22" s="360">
        <v>10</v>
      </c>
      <c r="Z22" s="360">
        <v>19</v>
      </c>
      <c r="AA22" s="360">
        <v>19</v>
      </c>
      <c r="AB22" s="361">
        <v>61</v>
      </c>
      <c r="AC22" s="359">
        <v>10</v>
      </c>
      <c r="AD22" s="360">
        <v>22</v>
      </c>
      <c r="AE22" s="360">
        <v>0</v>
      </c>
      <c r="AF22" s="360">
        <v>61</v>
      </c>
      <c r="AG22" s="360">
        <v>59</v>
      </c>
      <c r="AH22" s="360">
        <v>38</v>
      </c>
      <c r="AI22" s="360">
        <v>47</v>
      </c>
      <c r="AJ22" s="360">
        <v>40</v>
      </c>
      <c r="AK22" s="361">
        <v>277</v>
      </c>
      <c r="AL22" s="363">
        <v>0.9081967213114754</v>
      </c>
    </row>
    <row r="23" spans="1:38" ht="30" customHeight="1">
      <c r="A23" s="43" t="s">
        <v>18</v>
      </c>
      <c r="B23" s="359">
        <v>22</v>
      </c>
      <c r="C23" s="360">
        <v>38</v>
      </c>
      <c r="D23" s="360">
        <v>0</v>
      </c>
      <c r="E23" s="360">
        <v>60</v>
      </c>
      <c r="F23" s="360">
        <v>62</v>
      </c>
      <c r="G23" s="360">
        <v>30</v>
      </c>
      <c r="H23" s="360">
        <v>25</v>
      </c>
      <c r="I23" s="360">
        <v>14</v>
      </c>
      <c r="J23" s="361">
        <v>251</v>
      </c>
      <c r="K23" s="359">
        <v>0</v>
      </c>
      <c r="L23" s="360">
        <v>1</v>
      </c>
      <c r="M23" s="360">
        <v>0</v>
      </c>
      <c r="N23" s="360">
        <v>7</v>
      </c>
      <c r="O23" s="360">
        <v>9</v>
      </c>
      <c r="P23" s="360">
        <v>19</v>
      </c>
      <c r="Q23" s="360">
        <v>8</v>
      </c>
      <c r="R23" s="360">
        <v>12</v>
      </c>
      <c r="S23" s="361">
        <v>56</v>
      </c>
      <c r="T23" s="359">
        <v>0</v>
      </c>
      <c r="U23" s="360">
        <v>0</v>
      </c>
      <c r="V23" s="360"/>
      <c r="W23" s="360">
        <v>4</v>
      </c>
      <c r="X23" s="360">
        <v>7</v>
      </c>
      <c r="Y23" s="360">
        <v>17</v>
      </c>
      <c r="Z23" s="360">
        <v>14</v>
      </c>
      <c r="AA23" s="360">
        <v>18</v>
      </c>
      <c r="AB23" s="361">
        <v>60</v>
      </c>
      <c r="AC23" s="359">
        <v>22</v>
      </c>
      <c r="AD23" s="360">
        <v>39</v>
      </c>
      <c r="AE23" s="360">
        <v>0</v>
      </c>
      <c r="AF23" s="360">
        <v>71</v>
      </c>
      <c r="AG23" s="360">
        <v>78</v>
      </c>
      <c r="AH23" s="360">
        <v>66</v>
      </c>
      <c r="AI23" s="360">
        <v>47</v>
      </c>
      <c r="AJ23" s="360">
        <v>44</v>
      </c>
      <c r="AK23" s="361">
        <v>367</v>
      </c>
      <c r="AL23" s="363">
        <v>0.8615023474178404</v>
      </c>
    </row>
    <row r="24" spans="1:38" ht="30" customHeight="1">
      <c r="A24" s="43" t="s">
        <v>19</v>
      </c>
      <c r="B24" s="359">
        <v>30</v>
      </c>
      <c r="C24" s="360">
        <v>41</v>
      </c>
      <c r="D24" s="360">
        <v>0</v>
      </c>
      <c r="E24" s="360">
        <v>157</v>
      </c>
      <c r="F24" s="360">
        <v>117</v>
      </c>
      <c r="G24" s="360">
        <v>67</v>
      </c>
      <c r="H24" s="360">
        <v>51</v>
      </c>
      <c r="I24" s="360">
        <v>36</v>
      </c>
      <c r="J24" s="361">
        <v>499</v>
      </c>
      <c r="K24" s="359">
        <v>2</v>
      </c>
      <c r="L24" s="360">
        <v>1</v>
      </c>
      <c r="M24" s="360">
        <v>0</v>
      </c>
      <c r="N24" s="360">
        <v>9</v>
      </c>
      <c r="O24" s="360">
        <v>14</v>
      </c>
      <c r="P24" s="360">
        <v>25</v>
      </c>
      <c r="Q24" s="360">
        <v>24</v>
      </c>
      <c r="R24" s="360">
        <v>30</v>
      </c>
      <c r="S24" s="361">
        <v>105</v>
      </c>
      <c r="T24" s="359">
        <v>0</v>
      </c>
      <c r="U24" s="360">
        <v>0</v>
      </c>
      <c r="V24" s="360"/>
      <c r="W24" s="360">
        <v>9</v>
      </c>
      <c r="X24" s="360">
        <v>22</v>
      </c>
      <c r="Y24" s="360">
        <v>35</v>
      </c>
      <c r="Z24" s="360">
        <v>54</v>
      </c>
      <c r="AA24" s="360">
        <v>45</v>
      </c>
      <c r="AB24" s="361">
        <v>165</v>
      </c>
      <c r="AC24" s="359">
        <v>32</v>
      </c>
      <c r="AD24" s="360">
        <v>42</v>
      </c>
      <c r="AE24" s="360">
        <v>0</v>
      </c>
      <c r="AF24" s="360">
        <v>175</v>
      </c>
      <c r="AG24" s="360">
        <v>153</v>
      </c>
      <c r="AH24" s="360">
        <v>127</v>
      </c>
      <c r="AI24" s="360">
        <v>129</v>
      </c>
      <c r="AJ24" s="360">
        <v>111</v>
      </c>
      <c r="AK24" s="361">
        <v>769</v>
      </c>
      <c r="AL24" s="363">
        <v>0.8094736842105263</v>
      </c>
    </row>
    <row r="25" spans="1:38" ht="30" customHeight="1">
      <c r="A25" s="43" t="s">
        <v>3</v>
      </c>
      <c r="B25" s="359">
        <v>13</v>
      </c>
      <c r="C25" s="360">
        <v>78</v>
      </c>
      <c r="D25" s="360">
        <v>0</v>
      </c>
      <c r="E25" s="360">
        <v>216</v>
      </c>
      <c r="F25" s="360">
        <v>232</v>
      </c>
      <c r="G25" s="360">
        <v>131</v>
      </c>
      <c r="H25" s="360">
        <v>77</v>
      </c>
      <c r="I25" s="360">
        <v>53</v>
      </c>
      <c r="J25" s="361">
        <v>800</v>
      </c>
      <c r="K25" s="359">
        <v>0</v>
      </c>
      <c r="L25" s="360">
        <v>2</v>
      </c>
      <c r="M25" s="360">
        <v>0</v>
      </c>
      <c r="N25" s="360">
        <v>50</v>
      </c>
      <c r="O25" s="360">
        <v>53</v>
      </c>
      <c r="P25" s="360">
        <v>37</v>
      </c>
      <c r="Q25" s="360">
        <v>27</v>
      </c>
      <c r="R25" s="360">
        <v>23</v>
      </c>
      <c r="S25" s="361">
        <v>192</v>
      </c>
      <c r="T25" s="359">
        <v>0</v>
      </c>
      <c r="U25" s="360">
        <v>0</v>
      </c>
      <c r="V25" s="360"/>
      <c r="W25" s="360">
        <v>8</v>
      </c>
      <c r="X25" s="360">
        <v>16</v>
      </c>
      <c r="Y25" s="360">
        <v>48</v>
      </c>
      <c r="Z25" s="360">
        <v>75</v>
      </c>
      <c r="AA25" s="360">
        <v>67</v>
      </c>
      <c r="AB25" s="361">
        <v>214</v>
      </c>
      <c r="AC25" s="359">
        <v>13</v>
      </c>
      <c r="AD25" s="360">
        <v>80</v>
      </c>
      <c r="AE25" s="360">
        <v>0</v>
      </c>
      <c r="AF25" s="360">
        <v>274</v>
      </c>
      <c r="AG25" s="360">
        <v>301</v>
      </c>
      <c r="AH25" s="360">
        <v>216</v>
      </c>
      <c r="AI25" s="360">
        <v>179</v>
      </c>
      <c r="AJ25" s="360">
        <v>143</v>
      </c>
      <c r="AK25" s="361">
        <v>1206</v>
      </c>
      <c r="AL25" s="363">
        <v>0.9385214007782101</v>
      </c>
    </row>
    <row r="26" spans="1:38" ht="30" customHeight="1">
      <c r="A26" s="43" t="s">
        <v>20</v>
      </c>
      <c r="B26" s="359">
        <v>28</v>
      </c>
      <c r="C26" s="360">
        <v>48</v>
      </c>
      <c r="D26" s="360">
        <v>0</v>
      </c>
      <c r="E26" s="360">
        <v>142</v>
      </c>
      <c r="F26" s="360">
        <v>106</v>
      </c>
      <c r="G26" s="360">
        <v>66</v>
      </c>
      <c r="H26" s="360">
        <v>52</v>
      </c>
      <c r="I26" s="360">
        <v>36</v>
      </c>
      <c r="J26" s="361">
        <v>478</v>
      </c>
      <c r="K26" s="359">
        <v>0</v>
      </c>
      <c r="L26" s="360">
        <v>1</v>
      </c>
      <c r="M26" s="360">
        <v>0</v>
      </c>
      <c r="N26" s="360">
        <v>9</v>
      </c>
      <c r="O26" s="360">
        <v>8</v>
      </c>
      <c r="P26" s="360">
        <v>9</v>
      </c>
      <c r="Q26" s="360">
        <v>8</v>
      </c>
      <c r="R26" s="360">
        <v>6</v>
      </c>
      <c r="S26" s="361">
        <v>41</v>
      </c>
      <c r="T26" s="359">
        <v>0</v>
      </c>
      <c r="U26" s="360">
        <v>0</v>
      </c>
      <c r="V26" s="360"/>
      <c r="W26" s="360">
        <v>22</v>
      </c>
      <c r="X26" s="360">
        <v>27</v>
      </c>
      <c r="Y26" s="360">
        <v>28</v>
      </c>
      <c r="Z26" s="360">
        <v>56</v>
      </c>
      <c r="AA26" s="360">
        <v>67</v>
      </c>
      <c r="AB26" s="361">
        <v>200</v>
      </c>
      <c r="AC26" s="359">
        <v>28</v>
      </c>
      <c r="AD26" s="360">
        <v>49</v>
      </c>
      <c r="AE26" s="360">
        <v>0</v>
      </c>
      <c r="AF26" s="360">
        <v>173</v>
      </c>
      <c r="AG26" s="360">
        <v>141</v>
      </c>
      <c r="AH26" s="360">
        <v>103</v>
      </c>
      <c r="AI26" s="360">
        <v>116</v>
      </c>
      <c r="AJ26" s="360">
        <v>109</v>
      </c>
      <c r="AK26" s="361">
        <v>719</v>
      </c>
      <c r="AL26" s="363">
        <v>0.8822085889570552</v>
      </c>
    </row>
    <row r="27" spans="1:38" ht="30" customHeight="1">
      <c r="A27" s="43" t="s">
        <v>21</v>
      </c>
      <c r="B27" s="359">
        <v>16</v>
      </c>
      <c r="C27" s="360">
        <v>18</v>
      </c>
      <c r="D27" s="360">
        <v>0</v>
      </c>
      <c r="E27" s="360">
        <v>126</v>
      </c>
      <c r="F27" s="360">
        <v>107</v>
      </c>
      <c r="G27" s="360">
        <v>66</v>
      </c>
      <c r="H27" s="360">
        <v>42</v>
      </c>
      <c r="I27" s="360">
        <v>32</v>
      </c>
      <c r="J27" s="361">
        <v>407</v>
      </c>
      <c r="K27" s="359">
        <v>1</v>
      </c>
      <c r="L27" s="360">
        <v>0</v>
      </c>
      <c r="M27" s="360">
        <v>0</v>
      </c>
      <c r="N27" s="360">
        <v>30</v>
      </c>
      <c r="O27" s="360">
        <v>22</v>
      </c>
      <c r="P27" s="360">
        <v>21</v>
      </c>
      <c r="Q27" s="360">
        <v>13</v>
      </c>
      <c r="R27" s="360">
        <v>8</v>
      </c>
      <c r="S27" s="361">
        <v>95</v>
      </c>
      <c r="T27" s="359">
        <v>0</v>
      </c>
      <c r="U27" s="360">
        <v>0</v>
      </c>
      <c r="V27" s="360"/>
      <c r="W27" s="360">
        <v>9</v>
      </c>
      <c r="X27" s="360">
        <v>14</v>
      </c>
      <c r="Y27" s="360">
        <v>30</v>
      </c>
      <c r="Z27" s="360">
        <v>49</v>
      </c>
      <c r="AA27" s="360">
        <v>32</v>
      </c>
      <c r="AB27" s="361">
        <v>134</v>
      </c>
      <c r="AC27" s="359">
        <v>17</v>
      </c>
      <c r="AD27" s="360">
        <v>18</v>
      </c>
      <c r="AE27" s="360">
        <v>0</v>
      </c>
      <c r="AF27" s="360">
        <v>165</v>
      </c>
      <c r="AG27" s="360">
        <v>143</v>
      </c>
      <c r="AH27" s="360">
        <v>117</v>
      </c>
      <c r="AI27" s="360">
        <v>104</v>
      </c>
      <c r="AJ27" s="360">
        <v>72</v>
      </c>
      <c r="AK27" s="361">
        <v>636</v>
      </c>
      <c r="AL27" s="363">
        <v>0.956390977443609</v>
      </c>
    </row>
    <row r="28" spans="1:38" ht="30" customHeight="1">
      <c r="A28" s="43" t="s">
        <v>22</v>
      </c>
      <c r="B28" s="359">
        <v>19</v>
      </c>
      <c r="C28" s="360">
        <v>31</v>
      </c>
      <c r="D28" s="360">
        <v>0</v>
      </c>
      <c r="E28" s="360">
        <v>63</v>
      </c>
      <c r="F28" s="360">
        <v>77</v>
      </c>
      <c r="G28" s="360">
        <v>33</v>
      </c>
      <c r="H28" s="360">
        <v>22</v>
      </c>
      <c r="I28" s="360">
        <v>14</v>
      </c>
      <c r="J28" s="361">
        <v>259</v>
      </c>
      <c r="K28" s="359">
        <v>1</v>
      </c>
      <c r="L28" s="360">
        <v>2</v>
      </c>
      <c r="M28" s="360">
        <v>0</v>
      </c>
      <c r="N28" s="360">
        <v>26</v>
      </c>
      <c r="O28" s="360">
        <v>26</v>
      </c>
      <c r="P28" s="360">
        <v>18</v>
      </c>
      <c r="Q28" s="360">
        <v>16</v>
      </c>
      <c r="R28" s="360">
        <v>12</v>
      </c>
      <c r="S28" s="361">
        <v>101</v>
      </c>
      <c r="T28" s="359">
        <v>0</v>
      </c>
      <c r="U28" s="360">
        <v>0</v>
      </c>
      <c r="V28" s="360"/>
      <c r="W28" s="360">
        <v>6</v>
      </c>
      <c r="X28" s="360">
        <v>14</v>
      </c>
      <c r="Y28" s="360">
        <v>22</v>
      </c>
      <c r="Z28" s="360">
        <v>31</v>
      </c>
      <c r="AA28" s="360">
        <v>24</v>
      </c>
      <c r="AB28" s="361">
        <v>97</v>
      </c>
      <c r="AC28" s="359">
        <v>20</v>
      </c>
      <c r="AD28" s="360">
        <v>33</v>
      </c>
      <c r="AE28" s="360">
        <v>0</v>
      </c>
      <c r="AF28" s="360">
        <v>95</v>
      </c>
      <c r="AG28" s="360">
        <v>117</v>
      </c>
      <c r="AH28" s="360">
        <v>73</v>
      </c>
      <c r="AI28" s="360">
        <v>69</v>
      </c>
      <c r="AJ28" s="360">
        <v>50</v>
      </c>
      <c r="AK28" s="361">
        <v>457</v>
      </c>
      <c r="AL28" s="363">
        <v>0.9422680412371134</v>
      </c>
    </row>
    <row r="29" spans="1:38" ht="30" customHeight="1">
      <c r="A29" s="43" t="s">
        <v>23</v>
      </c>
      <c r="B29" s="359">
        <v>63</v>
      </c>
      <c r="C29" s="360">
        <v>82</v>
      </c>
      <c r="D29" s="360">
        <v>0</v>
      </c>
      <c r="E29" s="360">
        <v>106</v>
      </c>
      <c r="F29" s="360">
        <v>95</v>
      </c>
      <c r="G29" s="360">
        <v>63</v>
      </c>
      <c r="H29" s="360">
        <v>43</v>
      </c>
      <c r="I29" s="360">
        <v>22</v>
      </c>
      <c r="J29" s="361">
        <v>474</v>
      </c>
      <c r="K29" s="359">
        <v>1</v>
      </c>
      <c r="L29" s="360">
        <v>0</v>
      </c>
      <c r="M29" s="360">
        <v>0</v>
      </c>
      <c r="N29" s="360">
        <v>37</v>
      </c>
      <c r="O29" s="360">
        <v>38</v>
      </c>
      <c r="P29" s="360">
        <v>20</v>
      </c>
      <c r="Q29" s="360">
        <v>16</v>
      </c>
      <c r="R29" s="360">
        <v>8</v>
      </c>
      <c r="S29" s="361">
        <v>120</v>
      </c>
      <c r="T29" s="359">
        <v>0</v>
      </c>
      <c r="U29" s="360">
        <v>0</v>
      </c>
      <c r="V29" s="360"/>
      <c r="W29" s="360">
        <v>10</v>
      </c>
      <c r="X29" s="360">
        <v>21</v>
      </c>
      <c r="Y29" s="360">
        <v>25</v>
      </c>
      <c r="Z29" s="360">
        <v>60</v>
      </c>
      <c r="AA29" s="360">
        <v>61</v>
      </c>
      <c r="AB29" s="361">
        <v>177</v>
      </c>
      <c r="AC29" s="359">
        <v>64</v>
      </c>
      <c r="AD29" s="360">
        <v>82</v>
      </c>
      <c r="AE29" s="360">
        <v>0</v>
      </c>
      <c r="AF29" s="360">
        <v>153</v>
      </c>
      <c r="AG29" s="360">
        <v>154</v>
      </c>
      <c r="AH29" s="360">
        <v>108</v>
      </c>
      <c r="AI29" s="360">
        <v>119</v>
      </c>
      <c r="AJ29" s="360">
        <v>91</v>
      </c>
      <c r="AK29" s="361">
        <v>771</v>
      </c>
      <c r="AL29" s="363">
        <v>1.0211920529801324</v>
      </c>
    </row>
    <row r="30" spans="1:38" ht="30" customHeight="1">
      <c r="A30" s="43" t="s">
        <v>24</v>
      </c>
      <c r="B30" s="359">
        <v>72</v>
      </c>
      <c r="C30" s="360">
        <v>124</v>
      </c>
      <c r="D30" s="360">
        <v>0</v>
      </c>
      <c r="E30" s="360">
        <v>159</v>
      </c>
      <c r="F30" s="360">
        <v>145</v>
      </c>
      <c r="G30" s="360">
        <v>93</v>
      </c>
      <c r="H30" s="360">
        <v>70</v>
      </c>
      <c r="I30" s="360">
        <v>32</v>
      </c>
      <c r="J30" s="361">
        <v>695</v>
      </c>
      <c r="K30" s="359">
        <v>0</v>
      </c>
      <c r="L30" s="360">
        <v>0</v>
      </c>
      <c r="M30" s="360">
        <v>0</v>
      </c>
      <c r="N30" s="360">
        <v>31</v>
      </c>
      <c r="O30" s="360">
        <v>37</v>
      </c>
      <c r="P30" s="360">
        <v>28</v>
      </c>
      <c r="Q30" s="360">
        <v>25</v>
      </c>
      <c r="R30" s="360">
        <v>16</v>
      </c>
      <c r="S30" s="361">
        <v>137</v>
      </c>
      <c r="T30" s="359">
        <v>0</v>
      </c>
      <c r="U30" s="360">
        <v>0</v>
      </c>
      <c r="V30" s="360"/>
      <c r="W30" s="360">
        <v>16</v>
      </c>
      <c r="X30" s="360">
        <v>30</v>
      </c>
      <c r="Y30" s="360">
        <v>63</v>
      </c>
      <c r="Z30" s="360">
        <v>88</v>
      </c>
      <c r="AA30" s="360">
        <v>81</v>
      </c>
      <c r="AB30" s="361">
        <v>278</v>
      </c>
      <c r="AC30" s="359">
        <v>72</v>
      </c>
      <c r="AD30" s="360">
        <v>124</v>
      </c>
      <c r="AE30" s="360">
        <v>0</v>
      </c>
      <c r="AF30" s="360">
        <v>206</v>
      </c>
      <c r="AG30" s="360">
        <v>212</v>
      </c>
      <c r="AH30" s="360">
        <v>184</v>
      </c>
      <c r="AI30" s="360">
        <v>183</v>
      </c>
      <c r="AJ30" s="360">
        <v>129</v>
      </c>
      <c r="AK30" s="361">
        <v>1110</v>
      </c>
      <c r="AL30" s="363">
        <v>0.9061224489795918</v>
      </c>
    </row>
    <row r="31" spans="1:38" ht="30" customHeight="1">
      <c r="A31" s="43" t="s">
        <v>25</v>
      </c>
      <c r="B31" s="359">
        <v>145</v>
      </c>
      <c r="C31" s="360">
        <v>165</v>
      </c>
      <c r="D31" s="360">
        <v>0</v>
      </c>
      <c r="E31" s="360">
        <v>579</v>
      </c>
      <c r="F31" s="360">
        <v>380</v>
      </c>
      <c r="G31" s="360">
        <v>209</v>
      </c>
      <c r="H31" s="360">
        <v>178</v>
      </c>
      <c r="I31" s="360">
        <v>97</v>
      </c>
      <c r="J31" s="361">
        <v>1753</v>
      </c>
      <c r="K31" s="359">
        <v>1</v>
      </c>
      <c r="L31" s="360">
        <v>2</v>
      </c>
      <c r="M31" s="360">
        <v>0</v>
      </c>
      <c r="N31" s="360">
        <v>160</v>
      </c>
      <c r="O31" s="360">
        <v>137</v>
      </c>
      <c r="P31" s="360">
        <v>111</v>
      </c>
      <c r="Q31" s="360">
        <v>120</v>
      </c>
      <c r="R31" s="360">
        <v>70</v>
      </c>
      <c r="S31" s="361">
        <v>601</v>
      </c>
      <c r="T31" s="359">
        <v>0</v>
      </c>
      <c r="U31" s="360">
        <v>0</v>
      </c>
      <c r="V31" s="360"/>
      <c r="W31" s="360">
        <v>39</v>
      </c>
      <c r="X31" s="360">
        <v>69</v>
      </c>
      <c r="Y31" s="360">
        <v>107</v>
      </c>
      <c r="Z31" s="360">
        <v>163</v>
      </c>
      <c r="AA31" s="360">
        <v>123</v>
      </c>
      <c r="AB31" s="361">
        <v>501</v>
      </c>
      <c r="AC31" s="359">
        <v>146</v>
      </c>
      <c r="AD31" s="360">
        <v>167</v>
      </c>
      <c r="AE31" s="360">
        <v>0</v>
      </c>
      <c r="AF31" s="360">
        <v>778</v>
      </c>
      <c r="AG31" s="360">
        <v>586</v>
      </c>
      <c r="AH31" s="360">
        <v>427</v>
      </c>
      <c r="AI31" s="360">
        <v>461</v>
      </c>
      <c r="AJ31" s="360">
        <v>290</v>
      </c>
      <c r="AK31" s="361">
        <v>2855</v>
      </c>
      <c r="AL31" s="363">
        <v>0.9293619791666666</v>
      </c>
    </row>
    <row r="32" spans="1:38" ht="30" customHeight="1">
      <c r="A32" s="43" t="s">
        <v>26</v>
      </c>
      <c r="B32" s="359">
        <v>119</v>
      </c>
      <c r="C32" s="360">
        <v>213</v>
      </c>
      <c r="D32" s="360">
        <v>0</v>
      </c>
      <c r="E32" s="360">
        <v>331</v>
      </c>
      <c r="F32" s="360">
        <v>584</v>
      </c>
      <c r="G32" s="360">
        <v>443</v>
      </c>
      <c r="H32" s="360">
        <v>200</v>
      </c>
      <c r="I32" s="360">
        <v>164</v>
      </c>
      <c r="J32" s="361">
        <v>2054</v>
      </c>
      <c r="K32" s="359">
        <v>1</v>
      </c>
      <c r="L32" s="360">
        <v>7</v>
      </c>
      <c r="M32" s="360">
        <v>0</v>
      </c>
      <c r="N32" s="360">
        <v>90</v>
      </c>
      <c r="O32" s="360">
        <v>112</v>
      </c>
      <c r="P32" s="360">
        <v>122</v>
      </c>
      <c r="Q32" s="360">
        <v>66</v>
      </c>
      <c r="R32" s="360">
        <v>37</v>
      </c>
      <c r="S32" s="361">
        <v>435</v>
      </c>
      <c r="T32" s="359">
        <v>0</v>
      </c>
      <c r="U32" s="360">
        <v>0</v>
      </c>
      <c r="V32" s="360"/>
      <c r="W32" s="360">
        <v>16</v>
      </c>
      <c r="X32" s="360">
        <v>58</v>
      </c>
      <c r="Y32" s="360">
        <v>121</v>
      </c>
      <c r="Z32" s="360">
        <v>171</v>
      </c>
      <c r="AA32" s="360">
        <v>171</v>
      </c>
      <c r="AB32" s="361">
        <v>537</v>
      </c>
      <c r="AC32" s="359">
        <v>120</v>
      </c>
      <c r="AD32" s="360">
        <v>220</v>
      </c>
      <c r="AE32" s="360">
        <v>0</v>
      </c>
      <c r="AF32" s="360">
        <v>437</v>
      </c>
      <c r="AG32" s="360">
        <v>754</v>
      </c>
      <c r="AH32" s="360">
        <v>686</v>
      </c>
      <c r="AI32" s="360">
        <v>437</v>
      </c>
      <c r="AJ32" s="360">
        <v>372</v>
      </c>
      <c r="AK32" s="361">
        <v>3026</v>
      </c>
      <c r="AL32" s="363">
        <v>0.8979228486646884</v>
      </c>
    </row>
    <row r="33" spans="1:38" ht="30" customHeight="1" thickBot="1">
      <c r="A33" s="44" t="s">
        <v>27</v>
      </c>
      <c r="B33" s="365">
        <v>617</v>
      </c>
      <c r="C33" s="366">
        <v>873</v>
      </c>
      <c r="D33" s="366">
        <v>0</v>
      </c>
      <c r="E33" s="366">
        <v>1683</v>
      </c>
      <c r="F33" s="366">
        <v>1565</v>
      </c>
      <c r="G33" s="366">
        <v>946</v>
      </c>
      <c r="H33" s="366">
        <v>613</v>
      </c>
      <c r="I33" s="366">
        <v>379</v>
      </c>
      <c r="J33" s="367">
        <v>6676</v>
      </c>
      <c r="K33" s="365">
        <v>7</v>
      </c>
      <c r="L33" s="366">
        <v>12</v>
      </c>
      <c r="M33" s="366">
        <v>0</v>
      </c>
      <c r="N33" s="366">
        <v>313</v>
      </c>
      <c r="O33" s="366">
        <v>330</v>
      </c>
      <c r="P33" s="366">
        <v>263</v>
      </c>
      <c r="Q33" s="366">
        <v>166</v>
      </c>
      <c r="R33" s="366">
        <v>104</v>
      </c>
      <c r="S33" s="367">
        <v>1195</v>
      </c>
      <c r="T33" s="365">
        <v>0</v>
      </c>
      <c r="U33" s="366">
        <v>0</v>
      </c>
      <c r="V33" s="366"/>
      <c r="W33" s="366">
        <v>69</v>
      </c>
      <c r="X33" s="366">
        <v>125</v>
      </c>
      <c r="Y33" s="366">
        <v>359</v>
      </c>
      <c r="Z33" s="366">
        <v>539</v>
      </c>
      <c r="AA33" s="366">
        <v>489</v>
      </c>
      <c r="AB33" s="367">
        <v>1581</v>
      </c>
      <c r="AC33" s="365">
        <v>624</v>
      </c>
      <c r="AD33" s="366">
        <v>885</v>
      </c>
      <c r="AE33" s="366">
        <v>0</v>
      </c>
      <c r="AF33" s="366">
        <v>2065</v>
      </c>
      <c r="AG33" s="366">
        <v>2020</v>
      </c>
      <c r="AH33" s="366">
        <v>1568</v>
      </c>
      <c r="AI33" s="366">
        <v>1318</v>
      </c>
      <c r="AJ33" s="366">
        <v>972</v>
      </c>
      <c r="AK33" s="367">
        <v>9452</v>
      </c>
      <c r="AL33" s="368">
        <v>0.898991820429903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G2:J2"/>
    <mergeCell ref="N2:Q2"/>
    <mergeCell ref="AG2:AJ2"/>
    <mergeCell ref="G3:J3"/>
    <mergeCell ref="N3:Q3"/>
    <mergeCell ref="AG3:AJ3"/>
    <mergeCell ref="A6:A7"/>
    <mergeCell ref="B6:J6"/>
    <mergeCell ref="K6:S6"/>
    <mergeCell ref="T6:AB6"/>
    <mergeCell ref="AC6:A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サービス受給者数【平成２９年１１月暫定版】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view="pageBreakPreview" zoomScale="60" zoomScaleNormal="70" zoomScalePageLayoutView="70" workbookViewId="0" topLeftCell="A1">
      <selection activeCell="A9" sqref="A9"/>
    </sheetView>
  </sheetViews>
  <sheetFormatPr defaultColWidth="0" defaultRowHeight="13.5" zeroHeight="1"/>
  <cols>
    <col min="1" max="1" width="25.50390625" style="55" customWidth="1"/>
    <col min="2" max="19" width="10.625" style="55" customWidth="1"/>
    <col min="20" max="37" width="10.625" style="19" customWidth="1"/>
    <col min="38" max="38" width="9.00390625" style="19" customWidth="1"/>
    <col min="39" max="16384" width="0" style="19" hidden="1" customWidth="1"/>
  </cols>
  <sheetData>
    <row r="1" spans="1:20" s="297" customFormat="1" ht="21.75" customHeight="1" thickBot="1">
      <c r="A1" s="66"/>
      <c r="G1" s="369"/>
      <c r="H1" s="369"/>
      <c r="I1" s="369"/>
      <c r="J1" s="369"/>
      <c r="T1" s="370"/>
    </row>
    <row r="2" spans="1:36" s="6" customFormat="1" ht="17.25" customHeight="1" thickTop="1">
      <c r="A2" s="27"/>
      <c r="B2" s="54"/>
      <c r="C2" s="54"/>
      <c r="D2" s="54"/>
      <c r="E2" s="54"/>
      <c r="F2" s="54"/>
      <c r="G2" s="241"/>
      <c r="H2" s="242"/>
      <c r="I2" s="242"/>
      <c r="J2" s="242"/>
      <c r="K2" s="54"/>
      <c r="L2" s="54"/>
      <c r="M2" s="54"/>
      <c r="N2" s="54"/>
      <c r="O2" s="212" t="s">
        <v>112</v>
      </c>
      <c r="P2" s="348"/>
      <c r="Q2" s="348"/>
      <c r="R2" s="349"/>
      <c r="T2" s="54"/>
      <c r="U2" s="54"/>
      <c r="V2" s="54"/>
      <c r="W2" s="54"/>
      <c r="X2" s="54"/>
      <c r="AC2" s="54"/>
      <c r="AD2" s="54"/>
      <c r="AE2" s="54"/>
      <c r="AF2" s="54"/>
      <c r="AG2" s="212" t="s">
        <v>112</v>
      </c>
      <c r="AH2" s="348"/>
      <c r="AI2" s="348"/>
      <c r="AJ2" s="349"/>
    </row>
    <row r="3" spans="7:37" ht="17.25" customHeight="1" thickBot="1">
      <c r="G3" s="243"/>
      <c r="H3" s="242"/>
      <c r="I3" s="242"/>
      <c r="J3" s="242"/>
      <c r="O3" s="217" t="s">
        <v>111</v>
      </c>
      <c r="P3" s="218"/>
      <c r="Q3" s="218"/>
      <c r="R3" s="219"/>
      <c r="S3" s="57"/>
      <c r="T3" s="55"/>
      <c r="U3" s="55"/>
      <c r="V3" s="55"/>
      <c r="W3" s="55"/>
      <c r="X3" s="55"/>
      <c r="Y3" s="56"/>
      <c r="Z3" s="57"/>
      <c r="AA3" s="57"/>
      <c r="AB3" s="57"/>
      <c r="AC3" s="55"/>
      <c r="AD3" s="55"/>
      <c r="AE3" s="55"/>
      <c r="AF3" s="55"/>
      <c r="AG3" s="217" t="s">
        <v>111</v>
      </c>
      <c r="AH3" s="218"/>
      <c r="AI3" s="218"/>
      <c r="AJ3" s="219"/>
      <c r="AK3" s="57"/>
    </row>
    <row r="4" spans="7:37" ht="17.25" customHeight="1" thickTop="1">
      <c r="G4" s="67"/>
      <c r="H4" s="67"/>
      <c r="I4" s="67"/>
      <c r="J4" s="67"/>
      <c r="P4" s="56"/>
      <c r="Q4" s="57"/>
      <c r="R4" s="57"/>
      <c r="S4" s="57"/>
      <c r="T4" s="55"/>
      <c r="U4" s="55"/>
      <c r="V4" s="55"/>
      <c r="W4" s="55"/>
      <c r="X4" s="55"/>
      <c r="Y4" s="56"/>
      <c r="Z4" s="57"/>
      <c r="AA4" s="57"/>
      <c r="AB4" s="57"/>
      <c r="AC4" s="55"/>
      <c r="AD4" s="55"/>
      <c r="AE4" s="55"/>
      <c r="AF4" s="55"/>
      <c r="AG4" s="55"/>
      <c r="AH4" s="56"/>
      <c r="AI4" s="57"/>
      <c r="AJ4" s="57"/>
      <c r="AK4" s="57"/>
    </row>
    <row r="5" spans="7:37" ht="17.25" customHeight="1" thickBot="1">
      <c r="G5" s="58"/>
      <c r="H5" s="58"/>
      <c r="J5" s="59"/>
      <c r="S5" s="59" t="s">
        <v>65</v>
      </c>
      <c r="T5" s="55"/>
      <c r="U5" s="55"/>
      <c r="V5" s="55"/>
      <c r="W5" s="55"/>
      <c r="X5" s="55"/>
      <c r="Y5" s="55"/>
      <c r="Z5" s="55"/>
      <c r="AA5" s="55"/>
      <c r="AB5" s="59"/>
      <c r="AC5" s="55"/>
      <c r="AD5" s="55"/>
      <c r="AE5" s="55"/>
      <c r="AF5" s="55"/>
      <c r="AG5" s="55"/>
      <c r="AH5" s="55"/>
      <c r="AI5" s="55"/>
      <c r="AJ5" s="55"/>
      <c r="AK5" s="59" t="s">
        <v>65</v>
      </c>
    </row>
    <row r="6" spans="1:37" ht="16.5" customHeight="1">
      <c r="A6" s="220" t="s">
        <v>66</v>
      </c>
      <c r="B6" s="223" t="s">
        <v>67</v>
      </c>
      <c r="C6" s="224"/>
      <c r="D6" s="224"/>
      <c r="E6" s="224"/>
      <c r="F6" s="224"/>
      <c r="G6" s="224"/>
      <c r="H6" s="224"/>
      <c r="I6" s="224"/>
      <c r="J6" s="225"/>
      <c r="K6" s="229" t="s">
        <v>68</v>
      </c>
      <c r="L6" s="230"/>
      <c r="M6" s="230"/>
      <c r="N6" s="230"/>
      <c r="O6" s="230"/>
      <c r="P6" s="230"/>
      <c r="Q6" s="230"/>
      <c r="R6" s="230"/>
      <c r="S6" s="231"/>
      <c r="T6" s="229" t="s">
        <v>69</v>
      </c>
      <c r="U6" s="230"/>
      <c r="V6" s="230"/>
      <c r="W6" s="230"/>
      <c r="X6" s="230"/>
      <c r="Y6" s="230"/>
      <c r="Z6" s="230"/>
      <c r="AA6" s="230"/>
      <c r="AB6" s="231"/>
      <c r="AC6" s="235" t="s">
        <v>70</v>
      </c>
      <c r="AD6" s="236"/>
      <c r="AE6" s="236"/>
      <c r="AF6" s="236"/>
      <c r="AG6" s="236"/>
      <c r="AH6" s="236"/>
      <c r="AI6" s="236"/>
      <c r="AJ6" s="236"/>
      <c r="AK6" s="237"/>
    </row>
    <row r="7" spans="1:37" ht="16.5" customHeight="1">
      <c r="A7" s="221"/>
      <c r="B7" s="226"/>
      <c r="C7" s="227"/>
      <c r="D7" s="227"/>
      <c r="E7" s="227"/>
      <c r="F7" s="227"/>
      <c r="G7" s="227"/>
      <c r="H7" s="227"/>
      <c r="I7" s="227"/>
      <c r="J7" s="228"/>
      <c r="K7" s="232"/>
      <c r="L7" s="233"/>
      <c r="M7" s="233"/>
      <c r="N7" s="233"/>
      <c r="O7" s="233"/>
      <c r="P7" s="233"/>
      <c r="Q7" s="233"/>
      <c r="R7" s="233"/>
      <c r="S7" s="234"/>
      <c r="T7" s="232"/>
      <c r="U7" s="233"/>
      <c r="V7" s="233"/>
      <c r="W7" s="233"/>
      <c r="X7" s="233"/>
      <c r="Y7" s="233"/>
      <c r="Z7" s="233"/>
      <c r="AA7" s="233"/>
      <c r="AB7" s="234"/>
      <c r="AC7" s="238"/>
      <c r="AD7" s="239"/>
      <c r="AE7" s="239"/>
      <c r="AF7" s="239"/>
      <c r="AG7" s="239"/>
      <c r="AH7" s="239"/>
      <c r="AI7" s="239"/>
      <c r="AJ7" s="239"/>
      <c r="AK7" s="240"/>
    </row>
    <row r="8" spans="1:37" ht="24.75" thickBot="1">
      <c r="A8" s="222"/>
      <c r="B8" s="60" t="s">
        <v>71</v>
      </c>
      <c r="C8" s="60" t="s">
        <v>72</v>
      </c>
      <c r="D8" s="61" t="s">
        <v>73</v>
      </c>
      <c r="E8" s="62" t="s">
        <v>74</v>
      </c>
      <c r="F8" s="62" t="s">
        <v>75</v>
      </c>
      <c r="G8" s="62" t="s">
        <v>76</v>
      </c>
      <c r="H8" s="62" t="s">
        <v>77</v>
      </c>
      <c r="I8" s="62" t="s">
        <v>78</v>
      </c>
      <c r="J8" s="63" t="s">
        <v>79</v>
      </c>
      <c r="K8" s="60" t="s">
        <v>71</v>
      </c>
      <c r="L8" s="60" t="s">
        <v>72</v>
      </c>
      <c r="M8" s="61" t="s">
        <v>73</v>
      </c>
      <c r="N8" s="62" t="s">
        <v>74</v>
      </c>
      <c r="O8" s="62" t="s">
        <v>75</v>
      </c>
      <c r="P8" s="62" t="s">
        <v>76</v>
      </c>
      <c r="Q8" s="62" t="s">
        <v>77</v>
      </c>
      <c r="R8" s="62" t="s">
        <v>78</v>
      </c>
      <c r="S8" s="64" t="s">
        <v>79</v>
      </c>
      <c r="T8" s="60" t="s">
        <v>71</v>
      </c>
      <c r="U8" s="60" t="s">
        <v>72</v>
      </c>
      <c r="V8" s="61" t="s">
        <v>73</v>
      </c>
      <c r="W8" s="62" t="s">
        <v>74</v>
      </c>
      <c r="X8" s="62" t="s">
        <v>75</v>
      </c>
      <c r="Y8" s="62" t="s">
        <v>76</v>
      </c>
      <c r="Z8" s="62" t="s">
        <v>77</v>
      </c>
      <c r="AA8" s="62" t="s">
        <v>78</v>
      </c>
      <c r="AB8" s="64" t="s">
        <v>79</v>
      </c>
      <c r="AC8" s="60" t="s">
        <v>71</v>
      </c>
      <c r="AD8" s="60" t="s">
        <v>72</v>
      </c>
      <c r="AE8" s="61" t="s">
        <v>73</v>
      </c>
      <c r="AF8" s="62" t="s">
        <v>74</v>
      </c>
      <c r="AG8" s="62" t="s">
        <v>75</v>
      </c>
      <c r="AH8" s="62" t="s">
        <v>76</v>
      </c>
      <c r="AI8" s="62" t="s">
        <v>77</v>
      </c>
      <c r="AJ8" s="62" t="s">
        <v>78</v>
      </c>
      <c r="AK8" s="64" t="s">
        <v>79</v>
      </c>
    </row>
    <row r="9" spans="1:37" ht="30" customHeight="1" thickBot="1">
      <c r="A9" s="65" t="s">
        <v>47</v>
      </c>
      <c r="B9" s="354">
        <v>108803.104</v>
      </c>
      <c r="C9" s="354">
        <v>222420.02</v>
      </c>
      <c r="D9" s="371">
        <v>0</v>
      </c>
      <c r="E9" s="351">
        <v>1738746.108</v>
      </c>
      <c r="F9" s="351">
        <v>2187931.148</v>
      </c>
      <c r="G9" s="351">
        <v>2525103.434</v>
      </c>
      <c r="H9" s="351">
        <v>2783920.368</v>
      </c>
      <c r="I9" s="351">
        <v>2301170.648</v>
      </c>
      <c r="J9" s="353">
        <v>11868094.83</v>
      </c>
      <c r="K9" s="354">
        <v>105856.401</v>
      </c>
      <c r="L9" s="354">
        <v>211725.878</v>
      </c>
      <c r="M9" s="371">
        <v>0</v>
      </c>
      <c r="N9" s="351">
        <v>1226781.423</v>
      </c>
      <c r="O9" s="351">
        <v>1409582.111</v>
      </c>
      <c r="P9" s="351">
        <v>1258624.24</v>
      </c>
      <c r="Q9" s="351">
        <v>1056805.894</v>
      </c>
      <c r="R9" s="351">
        <v>839091.596</v>
      </c>
      <c r="S9" s="353">
        <v>6108467.543</v>
      </c>
      <c r="T9" s="354">
        <v>2946.703</v>
      </c>
      <c r="U9" s="354">
        <v>10694.142</v>
      </c>
      <c r="V9" s="371">
        <v>0</v>
      </c>
      <c r="W9" s="351">
        <v>322701.383</v>
      </c>
      <c r="X9" s="351">
        <v>405437.633</v>
      </c>
      <c r="Y9" s="351">
        <v>400491.887</v>
      </c>
      <c r="Z9" s="351">
        <v>344389.503</v>
      </c>
      <c r="AA9" s="351">
        <v>251550.148</v>
      </c>
      <c r="AB9" s="353">
        <v>1738211.399</v>
      </c>
      <c r="AC9" s="354">
        <v>0</v>
      </c>
      <c r="AD9" s="354">
        <v>0</v>
      </c>
      <c r="AE9" s="371">
        <v>0</v>
      </c>
      <c r="AF9" s="351">
        <v>189263.302</v>
      </c>
      <c r="AG9" s="351">
        <v>372911.404</v>
      </c>
      <c r="AH9" s="351">
        <v>865987.307</v>
      </c>
      <c r="AI9" s="351">
        <v>1382724.971</v>
      </c>
      <c r="AJ9" s="351">
        <v>1210528.904</v>
      </c>
      <c r="AK9" s="353">
        <v>4021415.888</v>
      </c>
    </row>
    <row r="10" spans="1:37" ht="30" customHeight="1" thickTop="1">
      <c r="A10" s="3" t="s">
        <v>5</v>
      </c>
      <c r="B10" s="359">
        <v>14547.917</v>
      </c>
      <c r="C10" s="360">
        <v>40789.569</v>
      </c>
      <c r="D10" s="360">
        <v>0</v>
      </c>
      <c r="E10" s="360">
        <v>264428.981</v>
      </c>
      <c r="F10" s="360">
        <v>380144.325</v>
      </c>
      <c r="G10" s="360">
        <v>446183.249</v>
      </c>
      <c r="H10" s="360">
        <v>474565.945</v>
      </c>
      <c r="I10" s="360">
        <v>429010.39</v>
      </c>
      <c r="J10" s="361">
        <v>2049670.376</v>
      </c>
      <c r="K10" s="359">
        <v>14128.474</v>
      </c>
      <c r="L10" s="360">
        <v>38783.577</v>
      </c>
      <c r="M10" s="360">
        <v>0</v>
      </c>
      <c r="N10" s="360">
        <v>193461.826</v>
      </c>
      <c r="O10" s="360">
        <v>265713.523</v>
      </c>
      <c r="P10" s="360">
        <v>233177.807</v>
      </c>
      <c r="Q10" s="360">
        <v>183652.73</v>
      </c>
      <c r="R10" s="360">
        <v>155785.352</v>
      </c>
      <c r="S10" s="361">
        <v>1084703.289</v>
      </c>
      <c r="T10" s="359">
        <v>419.443</v>
      </c>
      <c r="U10" s="360">
        <v>2005.992</v>
      </c>
      <c r="V10" s="360">
        <v>0</v>
      </c>
      <c r="W10" s="360">
        <v>46238.888</v>
      </c>
      <c r="X10" s="360">
        <v>63668.906</v>
      </c>
      <c r="Y10" s="360">
        <v>67580.006</v>
      </c>
      <c r="Z10" s="360">
        <v>42349.698</v>
      </c>
      <c r="AA10" s="360">
        <v>32792.119</v>
      </c>
      <c r="AB10" s="361">
        <v>255055.052</v>
      </c>
      <c r="AC10" s="359">
        <v>0</v>
      </c>
      <c r="AD10" s="360">
        <v>0</v>
      </c>
      <c r="AE10" s="372">
        <v>0</v>
      </c>
      <c r="AF10" s="360">
        <v>24728.267</v>
      </c>
      <c r="AG10" s="360">
        <v>50761.896</v>
      </c>
      <c r="AH10" s="360">
        <v>145425.436</v>
      </c>
      <c r="AI10" s="360">
        <v>248563.517</v>
      </c>
      <c r="AJ10" s="360">
        <v>240432.919</v>
      </c>
      <c r="AK10" s="361">
        <v>709912.035</v>
      </c>
    </row>
    <row r="11" spans="1:37" ht="30" customHeight="1">
      <c r="A11" s="3" t="s">
        <v>6</v>
      </c>
      <c r="B11" s="359">
        <v>32303.173</v>
      </c>
      <c r="C11" s="360">
        <v>45678.292</v>
      </c>
      <c r="D11" s="360">
        <v>0</v>
      </c>
      <c r="E11" s="360">
        <v>296408.499</v>
      </c>
      <c r="F11" s="360">
        <v>237110.096</v>
      </c>
      <c r="G11" s="360">
        <v>282208.734</v>
      </c>
      <c r="H11" s="360">
        <v>315173.68</v>
      </c>
      <c r="I11" s="360">
        <v>257240.548</v>
      </c>
      <c r="J11" s="361">
        <v>1466123.022</v>
      </c>
      <c r="K11" s="359">
        <v>32062.907</v>
      </c>
      <c r="L11" s="360">
        <v>44319.632</v>
      </c>
      <c r="M11" s="360">
        <v>0</v>
      </c>
      <c r="N11" s="360">
        <v>212844.943</v>
      </c>
      <c r="O11" s="360">
        <v>143760.85</v>
      </c>
      <c r="P11" s="360">
        <v>134089.702</v>
      </c>
      <c r="Q11" s="360">
        <v>122829.339</v>
      </c>
      <c r="R11" s="360">
        <v>92924.081</v>
      </c>
      <c r="S11" s="361">
        <v>782831.454</v>
      </c>
      <c r="T11" s="359">
        <v>240.266</v>
      </c>
      <c r="U11" s="360">
        <v>1358.66</v>
      </c>
      <c r="V11" s="360">
        <v>0</v>
      </c>
      <c r="W11" s="360">
        <v>47893.451</v>
      </c>
      <c r="X11" s="360">
        <v>38086.765</v>
      </c>
      <c r="Y11" s="360">
        <v>35785.001</v>
      </c>
      <c r="Z11" s="360">
        <v>32638.28</v>
      </c>
      <c r="AA11" s="360">
        <v>26576.641</v>
      </c>
      <c r="AB11" s="361">
        <v>182579.064</v>
      </c>
      <c r="AC11" s="359">
        <v>0</v>
      </c>
      <c r="AD11" s="360">
        <v>0</v>
      </c>
      <c r="AE11" s="360">
        <v>0</v>
      </c>
      <c r="AF11" s="360">
        <v>35670.105</v>
      </c>
      <c r="AG11" s="360">
        <v>55262.481</v>
      </c>
      <c r="AH11" s="360">
        <v>112334.031</v>
      </c>
      <c r="AI11" s="360">
        <v>159706.061</v>
      </c>
      <c r="AJ11" s="360">
        <v>137739.826</v>
      </c>
      <c r="AK11" s="361">
        <v>500712.504</v>
      </c>
    </row>
    <row r="12" spans="1:37" ht="30" customHeight="1">
      <c r="A12" s="3" t="s">
        <v>7</v>
      </c>
      <c r="B12" s="359">
        <v>12774.014</v>
      </c>
      <c r="C12" s="360">
        <v>22084.778</v>
      </c>
      <c r="D12" s="360">
        <v>0</v>
      </c>
      <c r="E12" s="360">
        <v>150979.36</v>
      </c>
      <c r="F12" s="360">
        <v>172875.974</v>
      </c>
      <c r="G12" s="360">
        <v>177127.694</v>
      </c>
      <c r="H12" s="360">
        <v>233991.331</v>
      </c>
      <c r="I12" s="360">
        <v>205856.23</v>
      </c>
      <c r="J12" s="361">
        <v>975689.381</v>
      </c>
      <c r="K12" s="359">
        <v>12457.199</v>
      </c>
      <c r="L12" s="360">
        <v>21273.499</v>
      </c>
      <c r="M12" s="360">
        <v>0</v>
      </c>
      <c r="N12" s="360">
        <v>108416.289</v>
      </c>
      <c r="O12" s="360">
        <v>112892.35</v>
      </c>
      <c r="P12" s="360">
        <v>95134.633</v>
      </c>
      <c r="Q12" s="360">
        <v>102210.705</v>
      </c>
      <c r="R12" s="360">
        <v>92960.777</v>
      </c>
      <c r="S12" s="361">
        <v>545345.452</v>
      </c>
      <c r="T12" s="359">
        <v>316.815</v>
      </c>
      <c r="U12" s="360">
        <v>811.279</v>
      </c>
      <c r="V12" s="360">
        <v>0</v>
      </c>
      <c r="W12" s="360">
        <v>27044.568</v>
      </c>
      <c r="X12" s="360">
        <v>34776.256</v>
      </c>
      <c r="Y12" s="360">
        <v>28175.038</v>
      </c>
      <c r="Z12" s="360">
        <v>35169.14</v>
      </c>
      <c r="AA12" s="360">
        <v>22426.129</v>
      </c>
      <c r="AB12" s="361">
        <v>148719.225</v>
      </c>
      <c r="AC12" s="359">
        <v>0</v>
      </c>
      <c r="AD12" s="360">
        <v>0</v>
      </c>
      <c r="AE12" s="360">
        <v>0</v>
      </c>
      <c r="AF12" s="360">
        <v>15518.503</v>
      </c>
      <c r="AG12" s="360">
        <v>25207.368</v>
      </c>
      <c r="AH12" s="360">
        <v>53818.023</v>
      </c>
      <c r="AI12" s="360">
        <v>96611.486</v>
      </c>
      <c r="AJ12" s="360">
        <v>90469.324</v>
      </c>
      <c r="AK12" s="361">
        <v>281624.704</v>
      </c>
    </row>
    <row r="13" spans="1:37" ht="30" customHeight="1">
      <c r="A13" s="3" t="s">
        <v>8</v>
      </c>
      <c r="B13" s="359">
        <v>7243.766</v>
      </c>
      <c r="C13" s="360">
        <v>20624.899</v>
      </c>
      <c r="D13" s="360">
        <v>0</v>
      </c>
      <c r="E13" s="360">
        <v>160522.637</v>
      </c>
      <c r="F13" s="360">
        <v>227606.449</v>
      </c>
      <c r="G13" s="360">
        <v>310933.033</v>
      </c>
      <c r="H13" s="360">
        <v>296076.682</v>
      </c>
      <c r="I13" s="360">
        <v>247805.293</v>
      </c>
      <c r="J13" s="361">
        <v>1270812.759</v>
      </c>
      <c r="K13" s="359">
        <v>7065.566</v>
      </c>
      <c r="L13" s="360">
        <v>20468.659</v>
      </c>
      <c r="M13" s="360">
        <v>0</v>
      </c>
      <c r="N13" s="360">
        <v>126792.106</v>
      </c>
      <c r="O13" s="360">
        <v>168651.81</v>
      </c>
      <c r="P13" s="360">
        <v>179655.094</v>
      </c>
      <c r="Q13" s="360">
        <v>126487.732</v>
      </c>
      <c r="R13" s="360">
        <v>109415.923</v>
      </c>
      <c r="S13" s="361">
        <v>738536.89</v>
      </c>
      <c r="T13" s="359">
        <v>178.2</v>
      </c>
      <c r="U13" s="360">
        <v>156.24</v>
      </c>
      <c r="V13" s="360">
        <v>0</v>
      </c>
      <c r="W13" s="360">
        <v>20693.531</v>
      </c>
      <c r="X13" s="360">
        <v>28332.158</v>
      </c>
      <c r="Y13" s="360">
        <v>42171.009</v>
      </c>
      <c r="Z13" s="360">
        <v>33706.45</v>
      </c>
      <c r="AA13" s="360">
        <v>28305.871</v>
      </c>
      <c r="AB13" s="361">
        <v>153543.459</v>
      </c>
      <c r="AC13" s="359">
        <v>0</v>
      </c>
      <c r="AD13" s="360">
        <v>0</v>
      </c>
      <c r="AE13" s="360">
        <v>0</v>
      </c>
      <c r="AF13" s="360">
        <v>13037</v>
      </c>
      <c r="AG13" s="360">
        <v>30622.481</v>
      </c>
      <c r="AH13" s="360">
        <v>89106.93</v>
      </c>
      <c r="AI13" s="360">
        <v>135882.5</v>
      </c>
      <c r="AJ13" s="360">
        <v>110083.499</v>
      </c>
      <c r="AK13" s="361">
        <v>378732.41</v>
      </c>
    </row>
    <row r="14" spans="1:37" ht="30" customHeight="1">
      <c r="A14" s="3" t="s">
        <v>9</v>
      </c>
      <c r="B14" s="359">
        <v>3881.79</v>
      </c>
      <c r="C14" s="360">
        <v>7939.395</v>
      </c>
      <c r="D14" s="360">
        <v>0</v>
      </c>
      <c r="E14" s="360">
        <v>119428.028</v>
      </c>
      <c r="F14" s="360">
        <v>132212.614</v>
      </c>
      <c r="G14" s="360">
        <v>129123.22</v>
      </c>
      <c r="H14" s="360">
        <v>173765.396</v>
      </c>
      <c r="I14" s="360">
        <v>113398.105</v>
      </c>
      <c r="J14" s="361">
        <v>679748.548</v>
      </c>
      <c r="K14" s="359">
        <v>3696.603</v>
      </c>
      <c r="L14" s="360">
        <v>6652.809</v>
      </c>
      <c r="M14" s="360">
        <v>0</v>
      </c>
      <c r="N14" s="360">
        <v>61887.567</v>
      </c>
      <c r="O14" s="360">
        <v>69380.551</v>
      </c>
      <c r="P14" s="360">
        <v>54533.628</v>
      </c>
      <c r="Q14" s="360">
        <v>58371.55</v>
      </c>
      <c r="R14" s="360">
        <v>43106.472</v>
      </c>
      <c r="S14" s="361">
        <v>297629.18</v>
      </c>
      <c r="T14" s="359">
        <v>185.187</v>
      </c>
      <c r="U14" s="360">
        <v>1286.586</v>
      </c>
      <c r="V14" s="360">
        <v>0</v>
      </c>
      <c r="W14" s="360">
        <v>41332.065</v>
      </c>
      <c r="X14" s="360">
        <v>38614.459</v>
      </c>
      <c r="Y14" s="360">
        <v>31316.487</v>
      </c>
      <c r="Z14" s="360">
        <v>40964.61</v>
      </c>
      <c r="AA14" s="360">
        <v>21446.401</v>
      </c>
      <c r="AB14" s="361">
        <v>175145.795</v>
      </c>
      <c r="AC14" s="359">
        <v>0</v>
      </c>
      <c r="AD14" s="360">
        <v>0</v>
      </c>
      <c r="AE14" s="360">
        <v>0</v>
      </c>
      <c r="AF14" s="360">
        <v>16208.396</v>
      </c>
      <c r="AG14" s="360">
        <v>24217.604</v>
      </c>
      <c r="AH14" s="360">
        <v>43273.105</v>
      </c>
      <c r="AI14" s="360">
        <v>74429.236</v>
      </c>
      <c r="AJ14" s="360">
        <v>48845.232</v>
      </c>
      <c r="AK14" s="361">
        <v>206973.573</v>
      </c>
    </row>
    <row r="15" spans="1:37" ht="30" customHeight="1">
      <c r="A15" s="3" t="s">
        <v>10</v>
      </c>
      <c r="B15" s="359">
        <v>1978.282</v>
      </c>
      <c r="C15" s="360">
        <v>6441.485</v>
      </c>
      <c r="D15" s="360">
        <v>0</v>
      </c>
      <c r="E15" s="360">
        <v>55399.731</v>
      </c>
      <c r="F15" s="360">
        <v>93804.972</v>
      </c>
      <c r="G15" s="360">
        <v>105377.897</v>
      </c>
      <c r="H15" s="360">
        <v>126502.882</v>
      </c>
      <c r="I15" s="360">
        <v>87337.329</v>
      </c>
      <c r="J15" s="361">
        <v>476842.578</v>
      </c>
      <c r="K15" s="359">
        <v>1706.976</v>
      </c>
      <c r="L15" s="360">
        <v>4941.425</v>
      </c>
      <c r="M15" s="360">
        <v>0</v>
      </c>
      <c r="N15" s="360">
        <v>39978.629</v>
      </c>
      <c r="O15" s="360">
        <v>57385.64</v>
      </c>
      <c r="P15" s="360">
        <v>50179.124</v>
      </c>
      <c r="Q15" s="360">
        <v>45943.403</v>
      </c>
      <c r="R15" s="360">
        <v>28570.347</v>
      </c>
      <c r="S15" s="361">
        <v>228705.544</v>
      </c>
      <c r="T15" s="359">
        <v>271.306</v>
      </c>
      <c r="U15" s="360">
        <v>1500.06</v>
      </c>
      <c r="V15" s="360">
        <v>0</v>
      </c>
      <c r="W15" s="360">
        <v>11749.367</v>
      </c>
      <c r="X15" s="360">
        <v>23122.343</v>
      </c>
      <c r="Y15" s="360">
        <v>20931.978</v>
      </c>
      <c r="Z15" s="360">
        <v>15503.211</v>
      </c>
      <c r="AA15" s="360">
        <v>9029.226</v>
      </c>
      <c r="AB15" s="361">
        <v>82107.491</v>
      </c>
      <c r="AC15" s="359">
        <v>0</v>
      </c>
      <c r="AD15" s="360">
        <v>0</v>
      </c>
      <c r="AE15" s="360">
        <v>0</v>
      </c>
      <c r="AF15" s="360">
        <v>3671.735</v>
      </c>
      <c r="AG15" s="360">
        <v>13296.989</v>
      </c>
      <c r="AH15" s="360">
        <v>34266.795</v>
      </c>
      <c r="AI15" s="360">
        <v>65056.268</v>
      </c>
      <c r="AJ15" s="360">
        <v>49737.756</v>
      </c>
      <c r="AK15" s="361">
        <v>166029.543</v>
      </c>
    </row>
    <row r="16" spans="1:37" ht="30" customHeight="1">
      <c r="A16" s="3" t="s">
        <v>11</v>
      </c>
      <c r="B16" s="359">
        <v>611.405</v>
      </c>
      <c r="C16" s="360">
        <v>1513.066</v>
      </c>
      <c r="D16" s="360">
        <v>0</v>
      </c>
      <c r="E16" s="360">
        <v>33183.107</v>
      </c>
      <c r="F16" s="360">
        <v>34881.839</v>
      </c>
      <c r="G16" s="360">
        <v>39923.52</v>
      </c>
      <c r="H16" s="360">
        <v>42825.391</v>
      </c>
      <c r="I16" s="360">
        <v>40330.861</v>
      </c>
      <c r="J16" s="361">
        <v>193269.189</v>
      </c>
      <c r="K16" s="359">
        <v>476.405</v>
      </c>
      <c r="L16" s="360">
        <v>1441.696</v>
      </c>
      <c r="M16" s="360">
        <v>0</v>
      </c>
      <c r="N16" s="360">
        <v>21389.134</v>
      </c>
      <c r="O16" s="360">
        <v>20570.937</v>
      </c>
      <c r="P16" s="360">
        <v>17744.758</v>
      </c>
      <c r="Q16" s="360">
        <v>14760.8</v>
      </c>
      <c r="R16" s="360">
        <v>14977.561</v>
      </c>
      <c r="S16" s="361">
        <v>91361.291</v>
      </c>
      <c r="T16" s="359">
        <v>135</v>
      </c>
      <c r="U16" s="360">
        <v>71.37</v>
      </c>
      <c r="V16" s="360">
        <v>0</v>
      </c>
      <c r="W16" s="360">
        <v>5738.359</v>
      </c>
      <c r="X16" s="360">
        <v>4237.769</v>
      </c>
      <c r="Y16" s="360">
        <v>3088.782</v>
      </c>
      <c r="Z16" s="360">
        <v>2313.334</v>
      </c>
      <c r="AA16" s="360">
        <v>1962.439</v>
      </c>
      <c r="AB16" s="361">
        <v>17547.053</v>
      </c>
      <c r="AC16" s="359">
        <v>0</v>
      </c>
      <c r="AD16" s="360">
        <v>0</v>
      </c>
      <c r="AE16" s="360">
        <v>0</v>
      </c>
      <c r="AF16" s="360">
        <v>6055.614</v>
      </c>
      <c r="AG16" s="360">
        <v>10073.133</v>
      </c>
      <c r="AH16" s="360">
        <v>19089.98</v>
      </c>
      <c r="AI16" s="360">
        <v>25751.257</v>
      </c>
      <c r="AJ16" s="360">
        <v>23390.861</v>
      </c>
      <c r="AK16" s="361">
        <v>84360.845</v>
      </c>
    </row>
    <row r="17" spans="1:37" ht="30" customHeight="1">
      <c r="A17" s="3" t="s">
        <v>12</v>
      </c>
      <c r="B17" s="359">
        <v>930.957</v>
      </c>
      <c r="C17" s="360">
        <v>1558.857</v>
      </c>
      <c r="D17" s="360">
        <v>0</v>
      </c>
      <c r="E17" s="360">
        <v>29062.069</v>
      </c>
      <c r="F17" s="360">
        <v>52189.68</v>
      </c>
      <c r="G17" s="360">
        <v>57625.862</v>
      </c>
      <c r="H17" s="360">
        <v>61450.418</v>
      </c>
      <c r="I17" s="360">
        <v>47689.208</v>
      </c>
      <c r="J17" s="361">
        <v>250507.051</v>
      </c>
      <c r="K17" s="359">
        <v>930.957</v>
      </c>
      <c r="L17" s="360">
        <v>1558.857</v>
      </c>
      <c r="M17" s="360">
        <v>0</v>
      </c>
      <c r="N17" s="360">
        <v>15618.669</v>
      </c>
      <c r="O17" s="360">
        <v>25742.653</v>
      </c>
      <c r="P17" s="360">
        <v>21342.403</v>
      </c>
      <c r="Q17" s="360">
        <v>20036.463</v>
      </c>
      <c r="R17" s="360">
        <v>13447.092</v>
      </c>
      <c r="S17" s="361">
        <v>98677.094</v>
      </c>
      <c r="T17" s="359">
        <v>0</v>
      </c>
      <c r="U17" s="360">
        <v>0</v>
      </c>
      <c r="V17" s="360">
        <v>0</v>
      </c>
      <c r="W17" s="360">
        <v>11437.747</v>
      </c>
      <c r="X17" s="360">
        <v>16465.65</v>
      </c>
      <c r="Y17" s="360">
        <v>14829.845</v>
      </c>
      <c r="Z17" s="360">
        <v>8719.819</v>
      </c>
      <c r="AA17" s="360">
        <v>10766.347</v>
      </c>
      <c r="AB17" s="361">
        <v>62219.408</v>
      </c>
      <c r="AC17" s="359">
        <v>0</v>
      </c>
      <c r="AD17" s="360">
        <v>0</v>
      </c>
      <c r="AE17" s="360">
        <v>0</v>
      </c>
      <c r="AF17" s="360">
        <v>2005.653</v>
      </c>
      <c r="AG17" s="360">
        <v>9981.377</v>
      </c>
      <c r="AH17" s="360">
        <v>21453.614</v>
      </c>
      <c r="AI17" s="360">
        <v>32694.136</v>
      </c>
      <c r="AJ17" s="360">
        <v>23475.769</v>
      </c>
      <c r="AK17" s="361">
        <v>89610.549</v>
      </c>
    </row>
    <row r="18" spans="1:37" ht="30" customHeight="1">
      <c r="A18" s="3" t="s">
        <v>13</v>
      </c>
      <c r="B18" s="359">
        <v>2426.155</v>
      </c>
      <c r="C18" s="360">
        <v>6678.482</v>
      </c>
      <c r="D18" s="360">
        <v>0</v>
      </c>
      <c r="E18" s="360">
        <v>67965.069</v>
      </c>
      <c r="F18" s="360">
        <v>104354.687</v>
      </c>
      <c r="G18" s="360">
        <v>114395.854</v>
      </c>
      <c r="H18" s="360">
        <v>123690.952</v>
      </c>
      <c r="I18" s="360">
        <v>93631.702</v>
      </c>
      <c r="J18" s="361">
        <v>513142.901</v>
      </c>
      <c r="K18" s="359">
        <v>1897.36</v>
      </c>
      <c r="L18" s="360">
        <v>6014.711</v>
      </c>
      <c r="M18" s="360">
        <v>0</v>
      </c>
      <c r="N18" s="360">
        <v>47911.44</v>
      </c>
      <c r="O18" s="360">
        <v>64495.284</v>
      </c>
      <c r="P18" s="360">
        <v>56212.344</v>
      </c>
      <c r="Q18" s="360">
        <v>54903.427</v>
      </c>
      <c r="R18" s="360">
        <v>35173.006</v>
      </c>
      <c r="S18" s="361">
        <v>266607.572</v>
      </c>
      <c r="T18" s="359">
        <v>528.795</v>
      </c>
      <c r="U18" s="360">
        <v>663.771</v>
      </c>
      <c r="V18" s="360">
        <v>0</v>
      </c>
      <c r="W18" s="360">
        <v>13608.621</v>
      </c>
      <c r="X18" s="360">
        <v>23158.846</v>
      </c>
      <c r="Y18" s="360">
        <v>17268.791</v>
      </c>
      <c r="Z18" s="360">
        <v>14324.487</v>
      </c>
      <c r="AA18" s="360">
        <v>6985.217</v>
      </c>
      <c r="AB18" s="361">
        <v>76538.528</v>
      </c>
      <c r="AC18" s="359">
        <v>0</v>
      </c>
      <c r="AD18" s="360">
        <v>0</v>
      </c>
      <c r="AE18" s="360">
        <v>0</v>
      </c>
      <c r="AF18" s="360">
        <v>6445.008</v>
      </c>
      <c r="AG18" s="360">
        <v>16700.557</v>
      </c>
      <c r="AH18" s="360">
        <v>40914.719</v>
      </c>
      <c r="AI18" s="360">
        <v>54463.038</v>
      </c>
      <c r="AJ18" s="360">
        <v>51473.479</v>
      </c>
      <c r="AK18" s="361">
        <v>169996.801</v>
      </c>
    </row>
    <row r="19" spans="1:37" ht="30" customHeight="1">
      <c r="A19" s="3" t="s">
        <v>14</v>
      </c>
      <c r="B19" s="359">
        <v>4415.424</v>
      </c>
      <c r="C19" s="360">
        <v>5364.256</v>
      </c>
      <c r="D19" s="360">
        <v>0</v>
      </c>
      <c r="E19" s="360">
        <v>117596.351</v>
      </c>
      <c r="F19" s="360">
        <v>129167.602</v>
      </c>
      <c r="G19" s="360">
        <v>148102.473</v>
      </c>
      <c r="H19" s="360">
        <v>191499.009</v>
      </c>
      <c r="I19" s="360">
        <v>118634.896</v>
      </c>
      <c r="J19" s="361">
        <v>714780.011</v>
      </c>
      <c r="K19" s="359">
        <v>4368.891</v>
      </c>
      <c r="L19" s="360">
        <v>5205.252</v>
      </c>
      <c r="M19" s="360">
        <v>0</v>
      </c>
      <c r="N19" s="360">
        <v>79911.875</v>
      </c>
      <c r="O19" s="360">
        <v>84839.128</v>
      </c>
      <c r="P19" s="360">
        <v>69467.03</v>
      </c>
      <c r="Q19" s="360">
        <v>59009.47</v>
      </c>
      <c r="R19" s="360">
        <v>40316.066</v>
      </c>
      <c r="S19" s="361">
        <v>343117.712</v>
      </c>
      <c r="T19" s="359">
        <v>46.533</v>
      </c>
      <c r="U19" s="360">
        <v>159.004</v>
      </c>
      <c r="V19" s="360">
        <v>0</v>
      </c>
      <c r="W19" s="360">
        <v>22530.332</v>
      </c>
      <c r="X19" s="360">
        <v>21273.999</v>
      </c>
      <c r="Y19" s="360">
        <v>12483.867</v>
      </c>
      <c r="Z19" s="360">
        <v>11350.447</v>
      </c>
      <c r="AA19" s="360">
        <v>8057.936</v>
      </c>
      <c r="AB19" s="361">
        <v>75902.118</v>
      </c>
      <c r="AC19" s="359">
        <v>0</v>
      </c>
      <c r="AD19" s="360">
        <v>0</v>
      </c>
      <c r="AE19" s="360">
        <v>0</v>
      </c>
      <c r="AF19" s="360">
        <v>15154.144</v>
      </c>
      <c r="AG19" s="360">
        <v>23054.475</v>
      </c>
      <c r="AH19" s="360">
        <v>66151.576</v>
      </c>
      <c r="AI19" s="360">
        <v>121139.092</v>
      </c>
      <c r="AJ19" s="360">
        <v>70260.894</v>
      </c>
      <c r="AK19" s="361">
        <v>295760.181</v>
      </c>
    </row>
    <row r="20" spans="1:37" ht="30" customHeight="1">
      <c r="A20" s="3" t="s">
        <v>15</v>
      </c>
      <c r="B20" s="359">
        <v>180.776</v>
      </c>
      <c r="C20" s="360">
        <v>1094.674</v>
      </c>
      <c r="D20" s="360">
        <v>0</v>
      </c>
      <c r="E20" s="360">
        <v>3560.216</v>
      </c>
      <c r="F20" s="360">
        <v>5614.91</v>
      </c>
      <c r="G20" s="360">
        <v>7060.364</v>
      </c>
      <c r="H20" s="360">
        <v>9690.013</v>
      </c>
      <c r="I20" s="360">
        <v>5177.789</v>
      </c>
      <c r="J20" s="361">
        <v>32378.742</v>
      </c>
      <c r="K20" s="359">
        <v>180.776</v>
      </c>
      <c r="L20" s="360">
        <v>1094.674</v>
      </c>
      <c r="M20" s="360">
        <v>0</v>
      </c>
      <c r="N20" s="360">
        <v>1651.996</v>
      </c>
      <c r="O20" s="360">
        <v>2924.745</v>
      </c>
      <c r="P20" s="360">
        <v>2626.224</v>
      </c>
      <c r="Q20" s="360">
        <v>3065.398</v>
      </c>
      <c r="R20" s="360">
        <v>1295.222</v>
      </c>
      <c r="S20" s="361">
        <v>12839.035</v>
      </c>
      <c r="T20" s="359">
        <v>0</v>
      </c>
      <c r="U20" s="360">
        <v>0</v>
      </c>
      <c r="V20" s="360">
        <v>0</v>
      </c>
      <c r="W20" s="360">
        <v>1671.839</v>
      </c>
      <c r="X20" s="360">
        <v>1297.205</v>
      </c>
      <c r="Y20" s="360">
        <v>519.434</v>
      </c>
      <c r="Z20" s="360">
        <v>813.945</v>
      </c>
      <c r="AA20" s="360">
        <v>829.467</v>
      </c>
      <c r="AB20" s="361">
        <v>5131.89</v>
      </c>
      <c r="AC20" s="359">
        <v>0</v>
      </c>
      <c r="AD20" s="360">
        <v>0</v>
      </c>
      <c r="AE20" s="360">
        <v>0</v>
      </c>
      <c r="AF20" s="360">
        <v>236.381</v>
      </c>
      <c r="AG20" s="360">
        <v>1392.96</v>
      </c>
      <c r="AH20" s="360">
        <v>3914.706</v>
      </c>
      <c r="AI20" s="360">
        <v>5810.67</v>
      </c>
      <c r="AJ20" s="360">
        <v>3053.1</v>
      </c>
      <c r="AK20" s="361">
        <v>14407.817</v>
      </c>
    </row>
    <row r="21" spans="1:37" ht="30" customHeight="1">
      <c r="A21" s="3" t="s">
        <v>16</v>
      </c>
      <c r="B21" s="359">
        <v>428.943</v>
      </c>
      <c r="C21" s="360">
        <v>1226.335</v>
      </c>
      <c r="D21" s="360">
        <v>0</v>
      </c>
      <c r="E21" s="360">
        <v>11822.492</v>
      </c>
      <c r="F21" s="360">
        <v>21706.096</v>
      </c>
      <c r="G21" s="360">
        <v>25868.214</v>
      </c>
      <c r="H21" s="360">
        <v>22674.648</v>
      </c>
      <c r="I21" s="360">
        <v>24775.53</v>
      </c>
      <c r="J21" s="361">
        <v>108502.258</v>
      </c>
      <c r="K21" s="359">
        <v>384.991</v>
      </c>
      <c r="L21" s="360">
        <v>1226.335</v>
      </c>
      <c r="M21" s="360">
        <v>0</v>
      </c>
      <c r="N21" s="360">
        <v>7543.756</v>
      </c>
      <c r="O21" s="360">
        <v>10659.965</v>
      </c>
      <c r="P21" s="360">
        <v>12062.723</v>
      </c>
      <c r="Q21" s="360">
        <v>9963.08</v>
      </c>
      <c r="R21" s="360">
        <v>6289.786</v>
      </c>
      <c r="S21" s="361">
        <v>48130.636</v>
      </c>
      <c r="T21" s="359">
        <v>43.952</v>
      </c>
      <c r="U21" s="360">
        <v>0</v>
      </c>
      <c r="V21" s="360">
        <v>0</v>
      </c>
      <c r="W21" s="360">
        <v>3867.157</v>
      </c>
      <c r="X21" s="360">
        <v>8336.729</v>
      </c>
      <c r="Y21" s="360">
        <v>4464.855</v>
      </c>
      <c r="Z21" s="360">
        <v>3932.749</v>
      </c>
      <c r="AA21" s="360">
        <v>3935.13</v>
      </c>
      <c r="AB21" s="361">
        <v>24580.572</v>
      </c>
      <c r="AC21" s="359">
        <v>0</v>
      </c>
      <c r="AD21" s="360">
        <v>0</v>
      </c>
      <c r="AE21" s="360">
        <v>0</v>
      </c>
      <c r="AF21" s="360">
        <v>411.579</v>
      </c>
      <c r="AG21" s="360">
        <v>2709.402</v>
      </c>
      <c r="AH21" s="360">
        <v>9340.636</v>
      </c>
      <c r="AI21" s="360">
        <v>8778.819</v>
      </c>
      <c r="AJ21" s="360">
        <v>14550.614</v>
      </c>
      <c r="AK21" s="361">
        <v>35791.05</v>
      </c>
    </row>
    <row r="22" spans="1:37" ht="30" customHeight="1">
      <c r="A22" s="3" t="s">
        <v>17</v>
      </c>
      <c r="B22" s="359">
        <v>792.395</v>
      </c>
      <c r="C22" s="360">
        <v>2438.514</v>
      </c>
      <c r="D22" s="360">
        <v>0</v>
      </c>
      <c r="E22" s="360">
        <v>28517.318</v>
      </c>
      <c r="F22" s="360">
        <v>41061.723</v>
      </c>
      <c r="G22" s="360">
        <v>47311.638</v>
      </c>
      <c r="H22" s="360">
        <v>46152.816</v>
      </c>
      <c r="I22" s="360">
        <v>35135.184</v>
      </c>
      <c r="J22" s="361">
        <v>201409.588</v>
      </c>
      <c r="K22" s="359">
        <v>792.395</v>
      </c>
      <c r="L22" s="360">
        <v>2438.514</v>
      </c>
      <c r="M22" s="360">
        <v>0</v>
      </c>
      <c r="N22" s="360">
        <v>20957.363</v>
      </c>
      <c r="O22" s="360">
        <v>23017.372</v>
      </c>
      <c r="P22" s="360">
        <v>20483.229</v>
      </c>
      <c r="Q22" s="360">
        <v>16182.182</v>
      </c>
      <c r="R22" s="360">
        <v>11177.814</v>
      </c>
      <c r="S22" s="361">
        <v>95048.869</v>
      </c>
      <c r="T22" s="359">
        <v>0</v>
      </c>
      <c r="U22" s="360">
        <v>0</v>
      </c>
      <c r="V22" s="360">
        <v>0</v>
      </c>
      <c r="W22" s="360">
        <v>3418.737</v>
      </c>
      <c r="X22" s="360">
        <v>4262.828</v>
      </c>
      <c r="Y22" s="360">
        <v>6752.853</v>
      </c>
      <c r="Z22" s="360">
        <v>7374.232</v>
      </c>
      <c r="AA22" s="360">
        <v>3390.362</v>
      </c>
      <c r="AB22" s="361">
        <v>25199.012</v>
      </c>
      <c r="AC22" s="359">
        <v>0</v>
      </c>
      <c r="AD22" s="360">
        <v>0</v>
      </c>
      <c r="AE22" s="360">
        <v>0</v>
      </c>
      <c r="AF22" s="360">
        <v>4141.218</v>
      </c>
      <c r="AG22" s="360">
        <v>13781.523</v>
      </c>
      <c r="AH22" s="360">
        <v>20075.556</v>
      </c>
      <c r="AI22" s="360">
        <v>22596.402</v>
      </c>
      <c r="AJ22" s="360">
        <v>20567.008</v>
      </c>
      <c r="AK22" s="361">
        <v>81161.707</v>
      </c>
    </row>
    <row r="23" spans="1:37" ht="30" customHeight="1">
      <c r="A23" s="3" t="s">
        <v>2</v>
      </c>
      <c r="B23" s="359">
        <v>197.906</v>
      </c>
      <c r="C23" s="360">
        <v>627.696</v>
      </c>
      <c r="D23" s="360">
        <v>0</v>
      </c>
      <c r="E23" s="360">
        <v>5690.705</v>
      </c>
      <c r="F23" s="360">
        <v>8079.727</v>
      </c>
      <c r="G23" s="360">
        <v>6726.48</v>
      </c>
      <c r="H23" s="360">
        <v>10271.859</v>
      </c>
      <c r="I23" s="360">
        <v>11235.355</v>
      </c>
      <c r="J23" s="361">
        <v>42829.728</v>
      </c>
      <c r="K23" s="359">
        <v>197.906</v>
      </c>
      <c r="L23" s="360">
        <v>627.696</v>
      </c>
      <c r="M23" s="360">
        <v>0</v>
      </c>
      <c r="N23" s="360">
        <v>4312.552</v>
      </c>
      <c r="O23" s="360">
        <v>4346.301</v>
      </c>
      <c r="P23" s="360">
        <v>3463.045</v>
      </c>
      <c r="Q23" s="360">
        <v>3983.572</v>
      </c>
      <c r="R23" s="360">
        <v>4622.751</v>
      </c>
      <c r="S23" s="361">
        <v>21553.823</v>
      </c>
      <c r="T23" s="359">
        <v>0</v>
      </c>
      <c r="U23" s="360">
        <v>0</v>
      </c>
      <c r="V23" s="360">
        <v>0</v>
      </c>
      <c r="W23" s="360">
        <v>130.913</v>
      </c>
      <c r="X23" s="360">
        <v>2012.384</v>
      </c>
      <c r="Y23" s="360">
        <v>605.682</v>
      </c>
      <c r="Z23" s="360">
        <v>1261.907</v>
      </c>
      <c r="AA23" s="360">
        <v>805.734</v>
      </c>
      <c r="AB23" s="361">
        <v>4816.62</v>
      </c>
      <c r="AC23" s="359">
        <v>0</v>
      </c>
      <c r="AD23" s="360">
        <v>0</v>
      </c>
      <c r="AE23" s="360">
        <v>0</v>
      </c>
      <c r="AF23" s="360">
        <v>1247.24</v>
      </c>
      <c r="AG23" s="360">
        <v>1721.042</v>
      </c>
      <c r="AH23" s="360">
        <v>2657.753</v>
      </c>
      <c r="AI23" s="360">
        <v>5026.38</v>
      </c>
      <c r="AJ23" s="360">
        <v>5806.87</v>
      </c>
      <c r="AK23" s="361">
        <v>16459.285</v>
      </c>
    </row>
    <row r="24" spans="1:37" ht="30" customHeight="1">
      <c r="A24" s="3" t="s">
        <v>18</v>
      </c>
      <c r="B24" s="359">
        <v>375.63</v>
      </c>
      <c r="C24" s="360">
        <v>1260.73</v>
      </c>
      <c r="D24" s="360">
        <v>0</v>
      </c>
      <c r="E24" s="360">
        <v>7564.903</v>
      </c>
      <c r="F24" s="360">
        <v>10664.455</v>
      </c>
      <c r="G24" s="360">
        <v>12475.221</v>
      </c>
      <c r="H24" s="360">
        <v>10286.905</v>
      </c>
      <c r="I24" s="360">
        <v>11305.933</v>
      </c>
      <c r="J24" s="361">
        <v>53933.777</v>
      </c>
      <c r="K24" s="359">
        <v>375.63</v>
      </c>
      <c r="L24" s="360">
        <v>1032.91</v>
      </c>
      <c r="M24" s="360">
        <v>0</v>
      </c>
      <c r="N24" s="360">
        <v>5142.423</v>
      </c>
      <c r="O24" s="360">
        <v>6829.321</v>
      </c>
      <c r="P24" s="360">
        <v>3986.826</v>
      </c>
      <c r="Q24" s="360">
        <v>4565.878</v>
      </c>
      <c r="R24" s="360">
        <v>3084.981</v>
      </c>
      <c r="S24" s="361">
        <v>25017.969</v>
      </c>
      <c r="T24" s="359">
        <v>0</v>
      </c>
      <c r="U24" s="360">
        <v>227.82</v>
      </c>
      <c r="V24" s="360">
        <v>0</v>
      </c>
      <c r="W24" s="360">
        <v>1553.169</v>
      </c>
      <c r="X24" s="360">
        <v>2088.101</v>
      </c>
      <c r="Y24" s="360">
        <v>4418.343</v>
      </c>
      <c r="Z24" s="360">
        <v>1935.13</v>
      </c>
      <c r="AA24" s="360">
        <v>3082.738</v>
      </c>
      <c r="AB24" s="361">
        <v>13305.301</v>
      </c>
      <c r="AC24" s="359">
        <v>0</v>
      </c>
      <c r="AD24" s="360">
        <v>0</v>
      </c>
      <c r="AE24" s="360">
        <v>0</v>
      </c>
      <c r="AF24" s="360">
        <v>869.311</v>
      </c>
      <c r="AG24" s="360">
        <v>1747.033</v>
      </c>
      <c r="AH24" s="360">
        <v>4070.052</v>
      </c>
      <c r="AI24" s="360">
        <v>3785.897</v>
      </c>
      <c r="AJ24" s="360">
        <v>5138.214</v>
      </c>
      <c r="AK24" s="361">
        <v>15610.507</v>
      </c>
    </row>
    <row r="25" spans="1:37" ht="30" customHeight="1">
      <c r="A25" s="3" t="s">
        <v>19</v>
      </c>
      <c r="B25" s="359">
        <v>734.63</v>
      </c>
      <c r="C25" s="360">
        <v>1916.335</v>
      </c>
      <c r="D25" s="360">
        <v>0</v>
      </c>
      <c r="E25" s="360">
        <v>16446.16</v>
      </c>
      <c r="F25" s="360">
        <v>19867.676</v>
      </c>
      <c r="G25" s="360">
        <v>25265.606</v>
      </c>
      <c r="H25" s="360">
        <v>29687.945</v>
      </c>
      <c r="I25" s="360">
        <v>27661.913</v>
      </c>
      <c r="J25" s="361">
        <v>121580.265</v>
      </c>
      <c r="K25" s="359">
        <v>647.294</v>
      </c>
      <c r="L25" s="360">
        <v>1838.215</v>
      </c>
      <c r="M25" s="360">
        <v>0</v>
      </c>
      <c r="N25" s="360">
        <v>14240.8</v>
      </c>
      <c r="O25" s="360">
        <v>12651.188</v>
      </c>
      <c r="P25" s="360">
        <v>10527.238</v>
      </c>
      <c r="Q25" s="360">
        <v>9255.02</v>
      </c>
      <c r="R25" s="360">
        <v>8226.884</v>
      </c>
      <c r="S25" s="361">
        <v>57386.639</v>
      </c>
      <c r="T25" s="359">
        <v>87.336</v>
      </c>
      <c r="U25" s="360">
        <v>78.12</v>
      </c>
      <c r="V25" s="360">
        <v>0</v>
      </c>
      <c r="W25" s="360">
        <v>711.54</v>
      </c>
      <c r="X25" s="360">
        <v>2163.6</v>
      </c>
      <c r="Y25" s="360">
        <v>5794.974</v>
      </c>
      <c r="Z25" s="360">
        <v>6383.565</v>
      </c>
      <c r="AA25" s="360">
        <v>7284.901</v>
      </c>
      <c r="AB25" s="361">
        <v>22504.036</v>
      </c>
      <c r="AC25" s="359">
        <v>0</v>
      </c>
      <c r="AD25" s="360">
        <v>0</v>
      </c>
      <c r="AE25" s="360">
        <v>0</v>
      </c>
      <c r="AF25" s="360">
        <v>1493.82</v>
      </c>
      <c r="AG25" s="360">
        <v>5052.888</v>
      </c>
      <c r="AH25" s="360">
        <v>8943.394</v>
      </c>
      <c r="AI25" s="360">
        <v>14049.36</v>
      </c>
      <c r="AJ25" s="360">
        <v>12150.128</v>
      </c>
      <c r="AK25" s="361">
        <v>41689.59</v>
      </c>
    </row>
    <row r="26" spans="1:37" ht="30" customHeight="1">
      <c r="A26" s="3" t="s">
        <v>3</v>
      </c>
      <c r="B26" s="359">
        <v>264.859</v>
      </c>
      <c r="C26" s="360">
        <v>3211.894</v>
      </c>
      <c r="D26" s="360">
        <v>0</v>
      </c>
      <c r="E26" s="360">
        <v>21868.359</v>
      </c>
      <c r="F26" s="360">
        <v>29248.91</v>
      </c>
      <c r="G26" s="360">
        <v>38819.377</v>
      </c>
      <c r="H26" s="360">
        <v>36613.153</v>
      </c>
      <c r="I26" s="360">
        <v>35571.205</v>
      </c>
      <c r="J26" s="361">
        <v>165597.757</v>
      </c>
      <c r="K26" s="359">
        <v>264.859</v>
      </c>
      <c r="L26" s="360">
        <v>2906.047</v>
      </c>
      <c r="M26" s="360">
        <v>0</v>
      </c>
      <c r="N26" s="360">
        <v>16239.276</v>
      </c>
      <c r="O26" s="360">
        <v>20747.143</v>
      </c>
      <c r="P26" s="360">
        <v>19532.131</v>
      </c>
      <c r="Q26" s="360">
        <v>12487.835</v>
      </c>
      <c r="R26" s="360">
        <v>10999.315</v>
      </c>
      <c r="S26" s="361">
        <v>83176.606</v>
      </c>
      <c r="T26" s="359">
        <v>0</v>
      </c>
      <c r="U26" s="360">
        <v>305.847</v>
      </c>
      <c r="V26" s="360">
        <v>0</v>
      </c>
      <c r="W26" s="360">
        <v>3898.221</v>
      </c>
      <c r="X26" s="360">
        <v>4853.041</v>
      </c>
      <c r="Y26" s="360">
        <v>7154.528</v>
      </c>
      <c r="Z26" s="360">
        <v>5808.205</v>
      </c>
      <c r="AA26" s="360">
        <v>5860.529</v>
      </c>
      <c r="AB26" s="361">
        <v>27880.371</v>
      </c>
      <c r="AC26" s="359">
        <v>0</v>
      </c>
      <c r="AD26" s="360">
        <v>0</v>
      </c>
      <c r="AE26" s="360">
        <v>0</v>
      </c>
      <c r="AF26" s="360">
        <v>1730.862</v>
      </c>
      <c r="AG26" s="360">
        <v>3648.726</v>
      </c>
      <c r="AH26" s="360">
        <v>12132.718</v>
      </c>
      <c r="AI26" s="360">
        <v>18317.113</v>
      </c>
      <c r="AJ26" s="360">
        <v>18711.361</v>
      </c>
      <c r="AK26" s="361">
        <v>54540.78</v>
      </c>
    </row>
    <row r="27" spans="1:37" ht="30" customHeight="1">
      <c r="A27" s="3" t="s">
        <v>20</v>
      </c>
      <c r="B27" s="359">
        <v>559.129</v>
      </c>
      <c r="C27" s="360">
        <v>1775.33</v>
      </c>
      <c r="D27" s="360">
        <v>0</v>
      </c>
      <c r="E27" s="360">
        <v>17294.9</v>
      </c>
      <c r="F27" s="360">
        <v>19349.344</v>
      </c>
      <c r="G27" s="360">
        <v>18333.629</v>
      </c>
      <c r="H27" s="360">
        <v>24842.333</v>
      </c>
      <c r="I27" s="360">
        <v>26895.11</v>
      </c>
      <c r="J27" s="361">
        <v>109049.775</v>
      </c>
      <c r="K27" s="359">
        <v>559.129</v>
      </c>
      <c r="L27" s="360">
        <v>1613.015</v>
      </c>
      <c r="M27" s="360">
        <v>0</v>
      </c>
      <c r="N27" s="360">
        <v>11238.548</v>
      </c>
      <c r="O27" s="360">
        <v>11151.582</v>
      </c>
      <c r="P27" s="360">
        <v>10002.172</v>
      </c>
      <c r="Q27" s="360">
        <v>8936.625</v>
      </c>
      <c r="R27" s="360">
        <v>7113.863</v>
      </c>
      <c r="S27" s="361">
        <v>50614.934</v>
      </c>
      <c r="T27" s="359">
        <v>0</v>
      </c>
      <c r="U27" s="360">
        <v>162.315</v>
      </c>
      <c r="V27" s="360">
        <v>0</v>
      </c>
      <c r="W27" s="360">
        <v>1371.186</v>
      </c>
      <c r="X27" s="360">
        <v>1802.554</v>
      </c>
      <c r="Y27" s="360">
        <v>1954.944</v>
      </c>
      <c r="Z27" s="360">
        <v>1630.674</v>
      </c>
      <c r="AA27" s="360">
        <v>1515.452</v>
      </c>
      <c r="AB27" s="361">
        <v>8437.125</v>
      </c>
      <c r="AC27" s="359">
        <v>0</v>
      </c>
      <c r="AD27" s="360">
        <v>0</v>
      </c>
      <c r="AE27" s="360">
        <v>0</v>
      </c>
      <c r="AF27" s="360">
        <v>4685.166</v>
      </c>
      <c r="AG27" s="360">
        <v>6395.208</v>
      </c>
      <c r="AH27" s="360">
        <v>6376.513</v>
      </c>
      <c r="AI27" s="360">
        <v>14275.034</v>
      </c>
      <c r="AJ27" s="360">
        <v>18265.795</v>
      </c>
      <c r="AK27" s="361">
        <v>49997.716</v>
      </c>
    </row>
    <row r="28" spans="1:37" ht="30" customHeight="1">
      <c r="A28" s="3" t="s">
        <v>21</v>
      </c>
      <c r="B28" s="359">
        <v>529.187</v>
      </c>
      <c r="C28" s="360">
        <v>422.332</v>
      </c>
      <c r="D28" s="360">
        <v>0</v>
      </c>
      <c r="E28" s="360">
        <v>14511.527</v>
      </c>
      <c r="F28" s="360">
        <v>16618.231</v>
      </c>
      <c r="G28" s="360">
        <v>19591.761</v>
      </c>
      <c r="H28" s="360">
        <v>23342.955</v>
      </c>
      <c r="I28" s="360">
        <v>17398.867</v>
      </c>
      <c r="J28" s="361">
        <v>92414.86</v>
      </c>
      <c r="K28" s="359">
        <v>482.045</v>
      </c>
      <c r="L28" s="360">
        <v>422.332</v>
      </c>
      <c r="M28" s="360">
        <v>0</v>
      </c>
      <c r="N28" s="360">
        <v>10894.283</v>
      </c>
      <c r="O28" s="360">
        <v>10562.949</v>
      </c>
      <c r="P28" s="360">
        <v>7850.476</v>
      </c>
      <c r="Q28" s="360">
        <v>7486.64</v>
      </c>
      <c r="R28" s="360">
        <v>6492.725</v>
      </c>
      <c r="S28" s="361">
        <v>44191.45</v>
      </c>
      <c r="T28" s="359">
        <v>47.142</v>
      </c>
      <c r="U28" s="360">
        <v>0</v>
      </c>
      <c r="V28" s="360">
        <v>0</v>
      </c>
      <c r="W28" s="360">
        <v>1820.025</v>
      </c>
      <c r="X28" s="360">
        <v>2684.026</v>
      </c>
      <c r="Y28" s="360">
        <v>4139.228</v>
      </c>
      <c r="Z28" s="360">
        <v>3098.808</v>
      </c>
      <c r="AA28" s="360">
        <v>1951.502</v>
      </c>
      <c r="AB28" s="361">
        <v>13740.731</v>
      </c>
      <c r="AC28" s="359">
        <v>0</v>
      </c>
      <c r="AD28" s="360">
        <v>0</v>
      </c>
      <c r="AE28" s="360">
        <v>0</v>
      </c>
      <c r="AF28" s="360">
        <v>1797.219</v>
      </c>
      <c r="AG28" s="360">
        <v>3371.256</v>
      </c>
      <c r="AH28" s="360">
        <v>7602.057</v>
      </c>
      <c r="AI28" s="360">
        <v>12757.507</v>
      </c>
      <c r="AJ28" s="360">
        <v>8954.64</v>
      </c>
      <c r="AK28" s="361">
        <v>34482.679</v>
      </c>
    </row>
    <row r="29" spans="1:37" ht="30" customHeight="1">
      <c r="A29" s="3" t="s">
        <v>22</v>
      </c>
      <c r="B29" s="359">
        <v>336.259</v>
      </c>
      <c r="C29" s="360">
        <v>880.74</v>
      </c>
      <c r="D29" s="360">
        <v>0</v>
      </c>
      <c r="E29" s="360">
        <v>7724.256</v>
      </c>
      <c r="F29" s="360">
        <v>14771.099</v>
      </c>
      <c r="G29" s="360">
        <v>12607.376</v>
      </c>
      <c r="H29" s="360">
        <v>14808.554</v>
      </c>
      <c r="I29" s="360">
        <v>11558.242</v>
      </c>
      <c r="J29" s="361">
        <v>62686.526</v>
      </c>
      <c r="K29" s="359">
        <v>294.886</v>
      </c>
      <c r="L29" s="360">
        <v>732.969</v>
      </c>
      <c r="M29" s="360">
        <v>0</v>
      </c>
      <c r="N29" s="360">
        <v>4173.128</v>
      </c>
      <c r="O29" s="360">
        <v>8097.67</v>
      </c>
      <c r="P29" s="360">
        <v>4233.959</v>
      </c>
      <c r="Q29" s="360">
        <v>3914.648</v>
      </c>
      <c r="R29" s="360">
        <v>2565.379</v>
      </c>
      <c r="S29" s="361">
        <v>24012.639</v>
      </c>
      <c r="T29" s="359">
        <v>41.373</v>
      </c>
      <c r="U29" s="360">
        <v>147.771</v>
      </c>
      <c r="V29" s="360">
        <v>0</v>
      </c>
      <c r="W29" s="360">
        <v>2168.35</v>
      </c>
      <c r="X29" s="360">
        <v>3401.227</v>
      </c>
      <c r="Y29" s="360">
        <v>3202.611</v>
      </c>
      <c r="Z29" s="360">
        <v>2898.981</v>
      </c>
      <c r="AA29" s="360">
        <v>2688.336</v>
      </c>
      <c r="AB29" s="361">
        <v>14548.649</v>
      </c>
      <c r="AC29" s="359">
        <v>0</v>
      </c>
      <c r="AD29" s="360">
        <v>0</v>
      </c>
      <c r="AE29" s="360">
        <v>0</v>
      </c>
      <c r="AF29" s="360">
        <v>1382.778</v>
      </c>
      <c r="AG29" s="360">
        <v>3272.202</v>
      </c>
      <c r="AH29" s="360">
        <v>5170.806</v>
      </c>
      <c r="AI29" s="360">
        <v>7994.925</v>
      </c>
      <c r="AJ29" s="360">
        <v>6304.527</v>
      </c>
      <c r="AK29" s="361">
        <v>24125.238</v>
      </c>
    </row>
    <row r="30" spans="1:37" ht="30" customHeight="1">
      <c r="A30" s="3" t="s">
        <v>23</v>
      </c>
      <c r="B30" s="359">
        <v>1337.279</v>
      </c>
      <c r="C30" s="360">
        <v>2494.524</v>
      </c>
      <c r="D30" s="360">
        <v>0</v>
      </c>
      <c r="E30" s="360">
        <v>13557.682</v>
      </c>
      <c r="F30" s="360">
        <v>18774.932</v>
      </c>
      <c r="G30" s="360">
        <v>16955.086</v>
      </c>
      <c r="H30" s="360">
        <v>25535.714</v>
      </c>
      <c r="I30" s="360">
        <v>23332.412</v>
      </c>
      <c r="J30" s="361">
        <v>101987.629</v>
      </c>
      <c r="K30" s="359">
        <v>1328.315</v>
      </c>
      <c r="L30" s="360">
        <v>2494.524</v>
      </c>
      <c r="M30" s="360">
        <v>0</v>
      </c>
      <c r="N30" s="360">
        <v>7966.576</v>
      </c>
      <c r="O30" s="360">
        <v>8899.987</v>
      </c>
      <c r="P30" s="360">
        <v>8316.391</v>
      </c>
      <c r="Q30" s="360">
        <v>7525.344</v>
      </c>
      <c r="R30" s="360">
        <v>5159.5</v>
      </c>
      <c r="S30" s="361">
        <v>41690.637</v>
      </c>
      <c r="T30" s="359">
        <v>8.964</v>
      </c>
      <c r="U30" s="360">
        <v>0</v>
      </c>
      <c r="V30" s="360">
        <v>0</v>
      </c>
      <c r="W30" s="360">
        <v>3382.776</v>
      </c>
      <c r="X30" s="360">
        <v>4968.936</v>
      </c>
      <c r="Y30" s="360">
        <v>2546.082</v>
      </c>
      <c r="Z30" s="360">
        <v>2830.518</v>
      </c>
      <c r="AA30" s="360">
        <v>1396.791</v>
      </c>
      <c r="AB30" s="361">
        <v>15134.067</v>
      </c>
      <c r="AC30" s="359">
        <v>0</v>
      </c>
      <c r="AD30" s="360">
        <v>0</v>
      </c>
      <c r="AE30" s="360">
        <v>0</v>
      </c>
      <c r="AF30" s="360">
        <v>2208.33</v>
      </c>
      <c r="AG30" s="360">
        <v>4906.009</v>
      </c>
      <c r="AH30" s="360">
        <v>6092.613</v>
      </c>
      <c r="AI30" s="360">
        <v>15179.852</v>
      </c>
      <c r="AJ30" s="360">
        <v>16776.121</v>
      </c>
      <c r="AK30" s="361">
        <v>45162.925</v>
      </c>
    </row>
    <row r="31" spans="1:37" ht="30" customHeight="1">
      <c r="A31" s="3" t="s">
        <v>24</v>
      </c>
      <c r="B31" s="359">
        <v>1788.713</v>
      </c>
      <c r="C31" s="360">
        <v>4480.88</v>
      </c>
      <c r="D31" s="360">
        <v>0</v>
      </c>
      <c r="E31" s="360">
        <v>17698.409</v>
      </c>
      <c r="F31" s="360">
        <v>28466.999</v>
      </c>
      <c r="G31" s="360">
        <v>31423.467</v>
      </c>
      <c r="H31" s="360">
        <v>39237.773</v>
      </c>
      <c r="I31" s="360">
        <v>32975.206</v>
      </c>
      <c r="J31" s="361">
        <v>156071.447</v>
      </c>
      <c r="K31" s="359">
        <v>1788.713</v>
      </c>
      <c r="L31" s="360">
        <v>4480.88</v>
      </c>
      <c r="M31" s="360">
        <v>0</v>
      </c>
      <c r="N31" s="360">
        <v>12014.343</v>
      </c>
      <c r="O31" s="360">
        <v>15598.097</v>
      </c>
      <c r="P31" s="360">
        <v>13229.533</v>
      </c>
      <c r="Q31" s="360">
        <v>13104.014</v>
      </c>
      <c r="R31" s="360">
        <v>7227.593</v>
      </c>
      <c r="S31" s="361">
        <v>67443.173</v>
      </c>
      <c r="T31" s="359">
        <v>0</v>
      </c>
      <c r="U31" s="360">
        <v>0</v>
      </c>
      <c r="V31" s="360">
        <v>0</v>
      </c>
      <c r="W31" s="360">
        <v>2411.91</v>
      </c>
      <c r="X31" s="360">
        <v>6238.229</v>
      </c>
      <c r="Y31" s="360">
        <v>4248.147</v>
      </c>
      <c r="Z31" s="360">
        <v>5661.666</v>
      </c>
      <c r="AA31" s="360">
        <v>3725.442</v>
      </c>
      <c r="AB31" s="361">
        <v>22285.394</v>
      </c>
      <c r="AC31" s="359">
        <v>0</v>
      </c>
      <c r="AD31" s="360">
        <v>0</v>
      </c>
      <c r="AE31" s="360">
        <v>0</v>
      </c>
      <c r="AF31" s="360">
        <v>3272.156</v>
      </c>
      <c r="AG31" s="360">
        <v>6630.673</v>
      </c>
      <c r="AH31" s="360">
        <v>13945.787</v>
      </c>
      <c r="AI31" s="360">
        <v>20472.093</v>
      </c>
      <c r="AJ31" s="360">
        <v>22022.171</v>
      </c>
      <c r="AK31" s="361">
        <v>66342.88</v>
      </c>
    </row>
    <row r="32" spans="1:37" ht="30" customHeight="1">
      <c r="A32" s="3" t="s">
        <v>25</v>
      </c>
      <c r="B32" s="359">
        <v>3435.039</v>
      </c>
      <c r="C32" s="360">
        <v>5947.185</v>
      </c>
      <c r="D32" s="360">
        <v>0</v>
      </c>
      <c r="E32" s="360">
        <v>60233.841</v>
      </c>
      <c r="F32" s="360">
        <v>67895.442</v>
      </c>
      <c r="G32" s="360">
        <v>71888.028</v>
      </c>
      <c r="H32" s="360">
        <v>90030.99</v>
      </c>
      <c r="I32" s="360">
        <v>68385.982</v>
      </c>
      <c r="J32" s="361">
        <v>367816.507</v>
      </c>
      <c r="K32" s="359">
        <v>3394.944</v>
      </c>
      <c r="L32" s="360">
        <v>5810.781</v>
      </c>
      <c r="M32" s="360">
        <v>0</v>
      </c>
      <c r="N32" s="360">
        <v>39018.782</v>
      </c>
      <c r="O32" s="360">
        <v>35317.705</v>
      </c>
      <c r="P32" s="360">
        <v>27295.605</v>
      </c>
      <c r="Q32" s="360">
        <v>28339.604</v>
      </c>
      <c r="R32" s="360">
        <v>19477.477</v>
      </c>
      <c r="S32" s="361">
        <v>158654.898</v>
      </c>
      <c r="T32" s="359">
        <v>40.095</v>
      </c>
      <c r="U32" s="360">
        <v>136.404</v>
      </c>
      <c r="V32" s="360">
        <v>0</v>
      </c>
      <c r="W32" s="360">
        <v>13099.244</v>
      </c>
      <c r="X32" s="360">
        <v>17136.697</v>
      </c>
      <c r="Y32" s="360">
        <v>19288.871</v>
      </c>
      <c r="Z32" s="360">
        <v>21040.549</v>
      </c>
      <c r="AA32" s="360">
        <v>14659.599</v>
      </c>
      <c r="AB32" s="361">
        <v>85401.459</v>
      </c>
      <c r="AC32" s="359">
        <v>0</v>
      </c>
      <c r="AD32" s="360">
        <v>0</v>
      </c>
      <c r="AE32" s="360">
        <v>0</v>
      </c>
      <c r="AF32" s="360">
        <v>8115.815</v>
      </c>
      <c r="AG32" s="360">
        <v>15441.04</v>
      </c>
      <c r="AH32" s="360">
        <v>25303.552</v>
      </c>
      <c r="AI32" s="360">
        <v>40650.837</v>
      </c>
      <c r="AJ32" s="360">
        <v>34248.906</v>
      </c>
      <c r="AK32" s="361">
        <v>123760.15</v>
      </c>
    </row>
    <row r="33" spans="1:37" ht="30" customHeight="1">
      <c r="A33" s="3" t="s">
        <v>26</v>
      </c>
      <c r="B33" s="359">
        <v>2531.062</v>
      </c>
      <c r="C33" s="360">
        <v>5956.262</v>
      </c>
      <c r="D33" s="360">
        <v>0</v>
      </c>
      <c r="E33" s="360">
        <v>32798.357</v>
      </c>
      <c r="F33" s="360">
        <v>75864.741</v>
      </c>
      <c r="G33" s="360">
        <v>100594.21</v>
      </c>
      <c r="H33" s="360">
        <v>86711.279</v>
      </c>
      <c r="I33" s="360">
        <v>89939.509</v>
      </c>
      <c r="J33" s="361">
        <v>394395.42</v>
      </c>
      <c r="K33" s="359">
        <v>2483.92</v>
      </c>
      <c r="L33" s="360">
        <v>5438.078</v>
      </c>
      <c r="M33" s="360">
        <v>0</v>
      </c>
      <c r="N33" s="360">
        <v>22603.11</v>
      </c>
      <c r="O33" s="360">
        <v>52903.209</v>
      </c>
      <c r="P33" s="360">
        <v>58793.2</v>
      </c>
      <c r="Q33" s="360">
        <v>36386.91</v>
      </c>
      <c r="R33" s="360">
        <v>37190.725</v>
      </c>
      <c r="S33" s="361">
        <v>215799.152</v>
      </c>
      <c r="T33" s="359">
        <v>47.142</v>
      </c>
      <c r="U33" s="360">
        <v>518.184</v>
      </c>
      <c r="V33" s="360">
        <v>0</v>
      </c>
      <c r="W33" s="360">
        <v>6635.066</v>
      </c>
      <c r="X33" s="360">
        <v>9756.433</v>
      </c>
      <c r="Y33" s="360">
        <v>13630.275</v>
      </c>
      <c r="Z33" s="360">
        <v>10110.467</v>
      </c>
      <c r="AA33" s="360">
        <v>7091.696</v>
      </c>
      <c r="AB33" s="361">
        <v>47789.263</v>
      </c>
      <c r="AC33" s="359">
        <v>0</v>
      </c>
      <c r="AD33" s="360">
        <v>0</v>
      </c>
      <c r="AE33" s="360">
        <v>0</v>
      </c>
      <c r="AF33" s="360">
        <v>3560.181</v>
      </c>
      <c r="AG33" s="360">
        <v>13205.099</v>
      </c>
      <c r="AH33" s="360">
        <v>28170.735</v>
      </c>
      <c r="AI33" s="360">
        <v>40213.902</v>
      </c>
      <c r="AJ33" s="360">
        <v>45657.088</v>
      </c>
      <c r="AK33" s="361">
        <v>130807.005</v>
      </c>
    </row>
    <row r="34" spans="1:37" ht="30" customHeight="1" thickBot="1">
      <c r="A34" s="4" t="s">
        <v>27</v>
      </c>
      <c r="B34" s="365">
        <v>14198.414</v>
      </c>
      <c r="C34" s="366">
        <v>30013.51</v>
      </c>
      <c r="D34" s="366">
        <v>0</v>
      </c>
      <c r="E34" s="366">
        <v>184483.151</v>
      </c>
      <c r="F34" s="366">
        <v>245598.625</v>
      </c>
      <c r="G34" s="366">
        <v>279181.441</v>
      </c>
      <c r="H34" s="366">
        <v>274491.745</v>
      </c>
      <c r="I34" s="366">
        <v>238887.849</v>
      </c>
      <c r="J34" s="367">
        <v>1266854.735</v>
      </c>
      <c r="K34" s="365">
        <v>13889.26</v>
      </c>
      <c r="L34" s="366">
        <v>28908.791</v>
      </c>
      <c r="M34" s="366">
        <v>0</v>
      </c>
      <c r="N34" s="366">
        <v>140572.009</v>
      </c>
      <c r="O34" s="366">
        <v>172442.151</v>
      </c>
      <c r="P34" s="366">
        <v>144684.965</v>
      </c>
      <c r="Q34" s="366">
        <v>103403.525</v>
      </c>
      <c r="R34" s="366">
        <v>81490.904</v>
      </c>
      <c r="S34" s="367">
        <v>685391.605</v>
      </c>
      <c r="T34" s="365">
        <v>309.154</v>
      </c>
      <c r="U34" s="366">
        <v>1104.719</v>
      </c>
      <c r="V34" s="366">
        <v>0</v>
      </c>
      <c r="W34" s="366">
        <v>28294.321</v>
      </c>
      <c r="X34" s="366">
        <v>42698.492</v>
      </c>
      <c r="Y34" s="366">
        <v>48140.256</v>
      </c>
      <c r="Z34" s="366">
        <v>32568.631</v>
      </c>
      <c r="AA34" s="366">
        <v>24984.143</v>
      </c>
      <c r="AB34" s="367">
        <v>178099.716</v>
      </c>
      <c r="AC34" s="365">
        <v>0</v>
      </c>
      <c r="AD34" s="366">
        <v>0</v>
      </c>
      <c r="AE34" s="366">
        <v>0</v>
      </c>
      <c r="AF34" s="366">
        <v>15616.821</v>
      </c>
      <c r="AG34" s="366">
        <v>30457.982</v>
      </c>
      <c r="AH34" s="366">
        <v>86356.22</v>
      </c>
      <c r="AI34" s="366">
        <v>138519.589</v>
      </c>
      <c r="AJ34" s="366">
        <v>132412.802</v>
      </c>
      <c r="AK34" s="367">
        <v>403363.414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G2:J2"/>
    <mergeCell ref="O2:R2"/>
    <mergeCell ref="AG2:AJ2"/>
    <mergeCell ref="G3:J3"/>
    <mergeCell ref="O3:R3"/>
    <mergeCell ref="AG3:AJ3"/>
    <mergeCell ref="A6:A8"/>
    <mergeCell ref="B6:J7"/>
    <mergeCell ref="K6:S7"/>
    <mergeCell ref="T6:AB7"/>
    <mergeCell ref="AC6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介護給付・予防給付費【平成２９年１１月暫定版】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1">
      <selection activeCell="K11" sqref="K11"/>
    </sheetView>
  </sheetViews>
  <sheetFormatPr defaultColWidth="9.00390625" defaultRowHeight="13.5"/>
  <sheetData>
    <row r="1" spans="1:13" ht="13.5">
      <c r="A1" s="122" t="s">
        <v>114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3.5">
      <c r="A3" s="244" t="s">
        <v>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4.25" thickBo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</row>
    <row r="5" spans="1:13" ht="14.25" thickBot="1">
      <c r="A5" s="123"/>
      <c r="B5" s="250" t="s">
        <v>81</v>
      </c>
      <c r="C5" s="251"/>
      <c r="D5" s="252"/>
      <c r="E5" s="253" t="s">
        <v>82</v>
      </c>
      <c r="F5" s="254"/>
      <c r="G5" s="255"/>
      <c r="H5" s="253" t="s">
        <v>83</v>
      </c>
      <c r="I5" s="254"/>
      <c r="J5" s="255"/>
      <c r="K5" s="253" t="s">
        <v>84</v>
      </c>
      <c r="L5" s="254"/>
      <c r="M5" s="256"/>
    </row>
    <row r="6" spans="1:13" ht="41.25" thickBot="1">
      <c r="A6" s="124" t="s">
        <v>66</v>
      </c>
      <c r="B6" s="81" t="s">
        <v>85</v>
      </c>
      <c r="C6" s="68" t="s">
        <v>86</v>
      </c>
      <c r="D6" s="69" t="s">
        <v>106</v>
      </c>
      <c r="E6" s="70" t="s">
        <v>85</v>
      </c>
      <c r="F6" s="71" t="s">
        <v>86</v>
      </c>
      <c r="G6" s="72" t="s">
        <v>106</v>
      </c>
      <c r="H6" s="70" t="s">
        <v>85</v>
      </c>
      <c r="I6" s="71" t="s">
        <v>86</v>
      </c>
      <c r="J6" s="72" t="s">
        <v>106</v>
      </c>
      <c r="K6" s="70" t="s">
        <v>85</v>
      </c>
      <c r="L6" s="68" t="s">
        <v>86</v>
      </c>
      <c r="M6" s="73" t="s">
        <v>106</v>
      </c>
    </row>
    <row r="7" spans="1:13" ht="14.25" thickBot="1">
      <c r="A7" s="76" t="s">
        <v>47</v>
      </c>
      <c r="B7" s="82">
        <v>58184</v>
      </c>
      <c r="C7" s="95">
        <v>6108467.543</v>
      </c>
      <c r="D7" s="96">
        <v>104985</v>
      </c>
      <c r="E7" s="97">
        <v>12329</v>
      </c>
      <c r="F7" s="95">
        <v>1738211.399</v>
      </c>
      <c r="G7" s="96">
        <v>140986</v>
      </c>
      <c r="H7" s="97">
        <v>15724</v>
      </c>
      <c r="I7" s="95">
        <v>4021415.888</v>
      </c>
      <c r="J7" s="96">
        <v>255750.18366827778</v>
      </c>
      <c r="K7" s="97">
        <v>86237</v>
      </c>
      <c r="L7" s="106">
        <v>11868094.83</v>
      </c>
      <c r="M7" s="107">
        <v>137622</v>
      </c>
    </row>
    <row r="8" spans="1:13" ht="14.25" thickTop="1">
      <c r="A8" s="77" t="s">
        <v>5</v>
      </c>
      <c r="B8" s="83">
        <v>9946</v>
      </c>
      <c r="C8" s="87">
        <v>1084703.289</v>
      </c>
      <c r="D8" s="88">
        <v>109059</v>
      </c>
      <c r="E8" s="98">
        <v>1835</v>
      </c>
      <c r="F8" s="87">
        <v>255055.052</v>
      </c>
      <c r="G8" s="99">
        <v>138995</v>
      </c>
      <c r="H8" s="98">
        <v>2645</v>
      </c>
      <c r="I8" s="87">
        <v>709912.035</v>
      </c>
      <c r="J8" s="88">
        <v>268397.7448015123</v>
      </c>
      <c r="K8" s="98">
        <v>14426</v>
      </c>
      <c r="L8" s="108">
        <v>2049670.3760000002</v>
      </c>
      <c r="M8" s="109">
        <v>142082</v>
      </c>
    </row>
    <row r="9" spans="1:13" ht="13.5">
      <c r="A9" s="78" t="s">
        <v>6</v>
      </c>
      <c r="B9" s="84">
        <v>7902</v>
      </c>
      <c r="C9" s="89">
        <v>782831.454</v>
      </c>
      <c r="D9" s="90">
        <v>99068</v>
      </c>
      <c r="E9" s="100">
        <v>1342</v>
      </c>
      <c r="F9" s="89">
        <v>182579.064</v>
      </c>
      <c r="G9" s="101">
        <v>136050</v>
      </c>
      <c r="H9" s="100">
        <v>1960</v>
      </c>
      <c r="I9" s="89">
        <v>500712.504</v>
      </c>
      <c r="J9" s="90">
        <v>255465.56326530612</v>
      </c>
      <c r="K9" s="100">
        <v>11204</v>
      </c>
      <c r="L9" s="110">
        <v>1466123.022</v>
      </c>
      <c r="M9" s="111">
        <v>130857</v>
      </c>
    </row>
    <row r="10" spans="1:13" ht="13.5">
      <c r="A10" s="79" t="s">
        <v>7</v>
      </c>
      <c r="B10" s="84">
        <v>5064</v>
      </c>
      <c r="C10" s="89">
        <v>545345.452</v>
      </c>
      <c r="D10" s="90">
        <v>107691</v>
      </c>
      <c r="E10" s="100">
        <v>1172</v>
      </c>
      <c r="F10" s="89">
        <v>148719.225</v>
      </c>
      <c r="G10" s="101">
        <v>126894</v>
      </c>
      <c r="H10" s="100">
        <v>1128</v>
      </c>
      <c r="I10" s="89">
        <v>281624.704</v>
      </c>
      <c r="J10" s="90">
        <v>249667.29078014183</v>
      </c>
      <c r="K10" s="100">
        <v>7364</v>
      </c>
      <c r="L10" s="110">
        <v>975689.381</v>
      </c>
      <c r="M10" s="111">
        <v>132494</v>
      </c>
    </row>
    <row r="11" spans="1:13" ht="13.5">
      <c r="A11" s="79" t="s">
        <v>8</v>
      </c>
      <c r="B11" s="84">
        <v>6605</v>
      </c>
      <c r="C11" s="89">
        <v>738536.89</v>
      </c>
      <c r="D11" s="90">
        <v>111815</v>
      </c>
      <c r="E11" s="100">
        <v>1031</v>
      </c>
      <c r="F11" s="89">
        <v>153543.459</v>
      </c>
      <c r="G11" s="101">
        <v>148927</v>
      </c>
      <c r="H11" s="100">
        <v>1440</v>
      </c>
      <c r="I11" s="89">
        <v>378732.41</v>
      </c>
      <c r="J11" s="90">
        <v>263008.61805555556</v>
      </c>
      <c r="K11" s="100">
        <v>9076</v>
      </c>
      <c r="L11" s="110">
        <v>1270812.759</v>
      </c>
      <c r="M11" s="111">
        <v>140019</v>
      </c>
    </row>
    <row r="12" spans="1:13" ht="13.5">
      <c r="A12" s="79" t="s">
        <v>9</v>
      </c>
      <c r="B12" s="84">
        <v>2987</v>
      </c>
      <c r="C12" s="89">
        <v>297629.18</v>
      </c>
      <c r="D12" s="90">
        <v>99642</v>
      </c>
      <c r="E12" s="100">
        <v>1143</v>
      </c>
      <c r="F12" s="89">
        <v>175145.795</v>
      </c>
      <c r="G12" s="101">
        <v>153233</v>
      </c>
      <c r="H12" s="100">
        <v>798</v>
      </c>
      <c r="I12" s="89">
        <v>206973.573</v>
      </c>
      <c r="J12" s="90">
        <v>259365.37969924812</v>
      </c>
      <c r="K12" s="100">
        <v>4928</v>
      </c>
      <c r="L12" s="110">
        <v>679748.548</v>
      </c>
      <c r="M12" s="111">
        <v>137936</v>
      </c>
    </row>
    <row r="13" spans="1:13" ht="13.5">
      <c r="A13" s="79" t="s">
        <v>10</v>
      </c>
      <c r="B13" s="84">
        <v>2153</v>
      </c>
      <c r="C13" s="89">
        <v>228705.544</v>
      </c>
      <c r="D13" s="90">
        <v>106226</v>
      </c>
      <c r="E13" s="100">
        <v>524</v>
      </c>
      <c r="F13" s="89">
        <v>82107.491</v>
      </c>
      <c r="G13" s="101">
        <v>156694</v>
      </c>
      <c r="H13" s="100">
        <v>683</v>
      </c>
      <c r="I13" s="89">
        <v>166029.543</v>
      </c>
      <c r="J13" s="90">
        <v>243088.6427525622</v>
      </c>
      <c r="K13" s="100">
        <v>3360</v>
      </c>
      <c r="L13" s="110">
        <v>476842.578</v>
      </c>
      <c r="M13" s="111">
        <v>141917</v>
      </c>
    </row>
    <row r="14" spans="1:13" ht="13.5">
      <c r="A14" s="79" t="s">
        <v>11</v>
      </c>
      <c r="B14" s="84">
        <v>760</v>
      </c>
      <c r="C14" s="89">
        <v>91361.291</v>
      </c>
      <c r="D14" s="90">
        <v>120212</v>
      </c>
      <c r="E14" s="100">
        <v>123</v>
      </c>
      <c r="F14" s="89">
        <v>17547.053</v>
      </c>
      <c r="G14" s="101">
        <v>142659</v>
      </c>
      <c r="H14" s="100">
        <v>335</v>
      </c>
      <c r="I14" s="89">
        <v>84360.845</v>
      </c>
      <c r="J14" s="90">
        <v>251823.41791044775</v>
      </c>
      <c r="K14" s="100">
        <v>1218</v>
      </c>
      <c r="L14" s="110">
        <v>193269.189</v>
      </c>
      <c r="M14" s="111">
        <v>158677</v>
      </c>
    </row>
    <row r="15" spans="1:13" ht="13.5">
      <c r="A15" s="79" t="s">
        <v>12</v>
      </c>
      <c r="B15" s="84">
        <v>1014</v>
      </c>
      <c r="C15" s="89">
        <v>98677.094</v>
      </c>
      <c r="D15" s="90">
        <v>97315</v>
      </c>
      <c r="E15" s="100">
        <v>489</v>
      </c>
      <c r="F15" s="89">
        <v>62219.408</v>
      </c>
      <c r="G15" s="101">
        <v>127238</v>
      </c>
      <c r="H15" s="100">
        <v>350</v>
      </c>
      <c r="I15" s="89">
        <v>89610.549</v>
      </c>
      <c r="J15" s="90">
        <v>256030.14</v>
      </c>
      <c r="K15" s="100">
        <v>1853</v>
      </c>
      <c r="L15" s="110">
        <v>250507.051</v>
      </c>
      <c r="M15" s="111">
        <v>135190</v>
      </c>
    </row>
    <row r="16" spans="1:13" ht="13.5">
      <c r="A16" s="79" t="s">
        <v>13</v>
      </c>
      <c r="B16" s="84">
        <v>2349</v>
      </c>
      <c r="C16" s="89">
        <v>266607.572</v>
      </c>
      <c r="D16" s="90">
        <v>113498</v>
      </c>
      <c r="E16" s="100">
        <v>607</v>
      </c>
      <c r="F16" s="89">
        <v>76538.528</v>
      </c>
      <c r="G16" s="101">
        <v>126093</v>
      </c>
      <c r="H16" s="100">
        <v>706</v>
      </c>
      <c r="I16" s="89">
        <v>169996.801</v>
      </c>
      <c r="J16" s="90">
        <v>240788.6699716714</v>
      </c>
      <c r="K16" s="100">
        <v>3662</v>
      </c>
      <c r="L16" s="110">
        <v>513142.90099999995</v>
      </c>
      <c r="M16" s="111">
        <v>140126</v>
      </c>
    </row>
    <row r="17" spans="1:13" ht="13.5">
      <c r="A17" s="79" t="s">
        <v>14</v>
      </c>
      <c r="B17" s="85">
        <v>3336</v>
      </c>
      <c r="C17" s="91">
        <v>343117.712</v>
      </c>
      <c r="D17" s="92">
        <v>102853</v>
      </c>
      <c r="E17" s="102">
        <v>584</v>
      </c>
      <c r="F17" s="91">
        <v>75902.118</v>
      </c>
      <c r="G17" s="103">
        <v>129969</v>
      </c>
      <c r="H17" s="102">
        <v>1159</v>
      </c>
      <c r="I17" s="91">
        <v>295760.181</v>
      </c>
      <c r="J17" s="92">
        <v>255185.66091458153</v>
      </c>
      <c r="K17" s="100">
        <v>5079</v>
      </c>
      <c r="L17" s="91">
        <v>714780.0109999999</v>
      </c>
      <c r="M17" s="111">
        <v>140732</v>
      </c>
    </row>
    <row r="18" spans="1:13" ht="13.5">
      <c r="A18" s="79" t="s">
        <v>15</v>
      </c>
      <c r="B18" s="84">
        <v>131</v>
      </c>
      <c r="C18" s="89">
        <v>12839.035</v>
      </c>
      <c r="D18" s="90">
        <v>98008</v>
      </c>
      <c r="E18" s="100">
        <v>26</v>
      </c>
      <c r="F18" s="89">
        <v>5131.89</v>
      </c>
      <c r="G18" s="103">
        <v>197380</v>
      </c>
      <c r="H18" s="100">
        <v>53</v>
      </c>
      <c r="I18" s="89">
        <v>14407.817</v>
      </c>
      <c r="J18" s="90">
        <v>271845.6037735849</v>
      </c>
      <c r="K18" s="100">
        <v>210</v>
      </c>
      <c r="L18" s="110">
        <v>32378.742</v>
      </c>
      <c r="M18" s="111">
        <v>154184</v>
      </c>
    </row>
    <row r="19" spans="1:13" ht="13.5">
      <c r="A19" s="79" t="s">
        <v>16</v>
      </c>
      <c r="B19" s="84">
        <v>516</v>
      </c>
      <c r="C19" s="89">
        <v>48130.636</v>
      </c>
      <c r="D19" s="90">
        <v>93276</v>
      </c>
      <c r="E19" s="100">
        <v>182</v>
      </c>
      <c r="F19" s="89">
        <v>24580.572</v>
      </c>
      <c r="G19" s="101">
        <v>135058</v>
      </c>
      <c r="H19" s="100">
        <v>140</v>
      </c>
      <c r="I19" s="89">
        <v>35791.05</v>
      </c>
      <c r="J19" s="90">
        <v>255650.35714285713</v>
      </c>
      <c r="K19" s="100">
        <v>838</v>
      </c>
      <c r="L19" s="110">
        <v>108502.258</v>
      </c>
      <c r="M19" s="111">
        <v>129478</v>
      </c>
    </row>
    <row r="20" spans="1:13" ht="13.5">
      <c r="A20" s="79" t="s">
        <v>17</v>
      </c>
      <c r="B20" s="84">
        <v>882</v>
      </c>
      <c r="C20" s="89">
        <v>95048.869</v>
      </c>
      <c r="D20" s="90">
        <v>107765</v>
      </c>
      <c r="E20" s="100">
        <v>170</v>
      </c>
      <c r="F20" s="89">
        <v>25199.012</v>
      </c>
      <c r="G20" s="101">
        <v>148229</v>
      </c>
      <c r="H20" s="100">
        <v>322</v>
      </c>
      <c r="I20" s="89">
        <v>81161.707</v>
      </c>
      <c r="J20" s="90">
        <v>252054.99068322981</v>
      </c>
      <c r="K20" s="100">
        <v>1374</v>
      </c>
      <c r="L20" s="110">
        <v>201409.588</v>
      </c>
      <c r="M20" s="111">
        <v>146586</v>
      </c>
    </row>
    <row r="21" spans="1:13" ht="13.5">
      <c r="A21" s="79" t="s">
        <v>2</v>
      </c>
      <c r="B21" s="85">
        <v>193</v>
      </c>
      <c r="C21" s="91">
        <v>21553.823</v>
      </c>
      <c r="D21" s="92">
        <v>111678</v>
      </c>
      <c r="E21" s="102">
        <v>23</v>
      </c>
      <c r="F21" s="91">
        <v>4816.62</v>
      </c>
      <c r="G21" s="103">
        <v>209418</v>
      </c>
      <c r="H21" s="102">
        <v>61</v>
      </c>
      <c r="I21" s="91">
        <v>16459.285</v>
      </c>
      <c r="J21" s="92">
        <v>269824.34426229505</v>
      </c>
      <c r="K21" s="100">
        <v>277</v>
      </c>
      <c r="L21" s="91">
        <v>42829.728</v>
      </c>
      <c r="M21" s="111">
        <v>154620</v>
      </c>
    </row>
    <row r="22" spans="1:13" ht="13.5">
      <c r="A22" s="79" t="s">
        <v>18</v>
      </c>
      <c r="B22" s="84">
        <v>251</v>
      </c>
      <c r="C22" s="89">
        <v>25017.969</v>
      </c>
      <c r="D22" s="90">
        <v>99673</v>
      </c>
      <c r="E22" s="100">
        <v>56</v>
      </c>
      <c r="F22" s="89">
        <v>13305.301</v>
      </c>
      <c r="G22" s="101">
        <v>237595</v>
      </c>
      <c r="H22" s="100">
        <v>60</v>
      </c>
      <c r="I22" s="89">
        <v>15610.507</v>
      </c>
      <c r="J22" s="90">
        <v>260175.11666666667</v>
      </c>
      <c r="K22" s="100">
        <v>367</v>
      </c>
      <c r="L22" s="110">
        <v>53933.777</v>
      </c>
      <c r="M22" s="111">
        <v>146959</v>
      </c>
    </row>
    <row r="23" spans="1:13" ht="13.5">
      <c r="A23" s="79" t="s">
        <v>19</v>
      </c>
      <c r="B23" s="84">
        <v>499</v>
      </c>
      <c r="C23" s="89">
        <v>57386.639</v>
      </c>
      <c r="D23" s="90">
        <v>115003</v>
      </c>
      <c r="E23" s="100">
        <v>105</v>
      </c>
      <c r="F23" s="89">
        <v>22504.036</v>
      </c>
      <c r="G23" s="101">
        <v>214324</v>
      </c>
      <c r="H23" s="100">
        <v>165</v>
      </c>
      <c r="I23" s="89">
        <v>41689.59</v>
      </c>
      <c r="J23" s="90">
        <v>252664.18181818182</v>
      </c>
      <c r="K23" s="100">
        <v>769</v>
      </c>
      <c r="L23" s="110">
        <v>121580.265</v>
      </c>
      <c r="M23" s="111">
        <v>158102</v>
      </c>
    </row>
    <row r="24" spans="1:13" ht="13.5">
      <c r="A24" s="79" t="s">
        <v>3</v>
      </c>
      <c r="B24" s="84">
        <v>800</v>
      </c>
      <c r="C24" s="89">
        <v>83176.606</v>
      </c>
      <c r="D24" s="90">
        <v>103971</v>
      </c>
      <c r="E24" s="100">
        <v>192</v>
      </c>
      <c r="F24" s="89">
        <v>27880.371</v>
      </c>
      <c r="G24" s="101">
        <v>145210</v>
      </c>
      <c r="H24" s="100">
        <v>214</v>
      </c>
      <c r="I24" s="89">
        <v>54540.78</v>
      </c>
      <c r="J24" s="90">
        <v>254863.45794392523</v>
      </c>
      <c r="K24" s="100">
        <v>1206</v>
      </c>
      <c r="L24" s="110">
        <v>165597.75699999998</v>
      </c>
      <c r="M24" s="111">
        <v>137312</v>
      </c>
    </row>
    <row r="25" spans="1:13" ht="13.5">
      <c r="A25" s="79" t="s">
        <v>20</v>
      </c>
      <c r="B25" s="84">
        <v>478</v>
      </c>
      <c r="C25" s="89">
        <v>50614.934</v>
      </c>
      <c r="D25" s="90">
        <v>105889</v>
      </c>
      <c r="E25" s="100">
        <v>41</v>
      </c>
      <c r="F25" s="89">
        <v>8437.125</v>
      </c>
      <c r="G25" s="101">
        <v>205784</v>
      </c>
      <c r="H25" s="100">
        <v>200</v>
      </c>
      <c r="I25" s="89">
        <v>49997.716</v>
      </c>
      <c r="J25" s="90">
        <v>249988.58</v>
      </c>
      <c r="K25" s="100">
        <v>719</v>
      </c>
      <c r="L25" s="110">
        <v>109049.775</v>
      </c>
      <c r="M25" s="111">
        <v>151669</v>
      </c>
    </row>
    <row r="26" spans="1:13" ht="13.5">
      <c r="A26" s="79" t="s">
        <v>21</v>
      </c>
      <c r="B26" s="84">
        <v>407</v>
      </c>
      <c r="C26" s="89">
        <v>44191.45</v>
      </c>
      <c r="D26" s="90">
        <v>108579</v>
      </c>
      <c r="E26" s="100">
        <v>95</v>
      </c>
      <c r="F26" s="89">
        <v>13740.731</v>
      </c>
      <c r="G26" s="101">
        <v>144639</v>
      </c>
      <c r="H26" s="100">
        <v>134</v>
      </c>
      <c r="I26" s="89">
        <v>34482.679</v>
      </c>
      <c r="J26" s="90">
        <v>257333.42537313432</v>
      </c>
      <c r="K26" s="100">
        <v>636</v>
      </c>
      <c r="L26" s="110">
        <v>92414.85999999999</v>
      </c>
      <c r="M26" s="111">
        <v>145306</v>
      </c>
    </row>
    <row r="27" spans="1:13" ht="13.5">
      <c r="A27" s="79" t="s">
        <v>22</v>
      </c>
      <c r="B27" s="84">
        <v>259</v>
      </c>
      <c r="C27" s="89">
        <v>24012.639</v>
      </c>
      <c r="D27" s="90">
        <v>92713</v>
      </c>
      <c r="E27" s="100">
        <v>101</v>
      </c>
      <c r="F27" s="89">
        <v>14548.649</v>
      </c>
      <c r="G27" s="101">
        <v>144046</v>
      </c>
      <c r="H27" s="100">
        <v>97</v>
      </c>
      <c r="I27" s="89">
        <v>24125.238</v>
      </c>
      <c r="J27" s="90">
        <v>248713.79381443298</v>
      </c>
      <c r="K27" s="100">
        <v>457</v>
      </c>
      <c r="L27" s="110">
        <v>62686.526</v>
      </c>
      <c r="M27" s="111">
        <v>137170</v>
      </c>
    </row>
    <row r="28" spans="1:13" ht="13.5">
      <c r="A28" s="79" t="s">
        <v>23</v>
      </c>
      <c r="B28" s="84">
        <v>474</v>
      </c>
      <c r="C28" s="89">
        <v>41690.637</v>
      </c>
      <c r="D28" s="90">
        <v>87955</v>
      </c>
      <c r="E28" s="100">
        <v>120</v>
      </c>
      <c r="F28" s="89">
        <v>15134.067</v>
      </c>
      <c r="G28" s="101">
        <v>126117</v>
      </c>
      <c r="H28" s="100">
        <v>177</v>
      </c>
      <c r="I28" s="89">
        <v>45162.925</v>
      </c>
      <c r="J28" s="90">
        <v>255157.76836158193</v>
      </c>
      <c r="K28" s="100">
        <v>771</v>
      </c>
      <c r="L28" s="110">
        <v>101987.629</v>
      </c>
      <c r="M28" s="111">
        <v>132280</v>
      </c>
    </row>
    <row r="29" spans="1:13" ht="13.5">
      <c r="A29" s="79" t="s">
        <v>24</v>
      </c>
      <c r="B29" s="84">
        <v>695</v>
      </c>
      <c r="C29" s="89">
        <v>67443.173</v>
      </c>
      <c r="D29" s="90">
        <v>97041</v>
      </c>
      <c r="E29" s="100">
        <v>137</v>
      </c>
      <c r="F29" s="89">
        <v>22285.394</v>
      </c>
      <c r="G29" s="101">
        <v>162667</v>
      </c>
      <c r="H29" s="100">
        <v>278</v>
      </c>
      <c r="I29" s="89">
        <v>66342.88</v>
      </c>
      <c r="J29" s="90">
        <v>238643.4532374101</v>
      </c>
      <c r="K29" s="100">
        <v>1110</v>
      </c>
      <c r="L29" s="110">
        <v>156071.447</v>
      </c>
      <c r="M29" s="111">
        <v>140605</v>
      </c>
    </row>
    <row r="30" spans="1:13" ht="13.5">
      <c r="A30" s="79" t="s">
        <v>25</v>
      </c>
      <c r="B30" s="84">
        <v>1753</v>
      </c>
      <c r="C30" s="89">
        <v>158654.898</v>
      </c>
      <c r="D30" s="90">
        <v>90505</v>
      </c>
      <c r="E30" s="100">
        <v>601</v>
      </c>
      <c r="F30" s="89">
        <v>85401.459</v>
      </c>
      <c r="G30" s="101">
        <v>142099</v>
      </c>
      <c r="H30" s="100">
        <v>501</v>
      </c>
      <c r="I30" s="89">
        <v>123760.15</v>
      </c>
      <c r="J30" s="90">
        <v>247026.24750499002</v>
      </c>
      <c r="K30" s="100">
        <v>2855</v>
      </c>
      <c r="L30" s="110">
        <v>367816.507</v>
      </c>
      <c r="M30" s="111">
        <v>128832</v>
      </c>
    </row>
    <row r="31" spans="1:13" ht="13.5">
      <c r="A31" s="79" t="s">
        <v>26</v>
      </c>
      <c r="B31" s="84">
        <v>2054</v>
      </c>
      <c r="C31" s="89">
        <v>215799.152</v>
      </c>
      <c r="D31" s="90">
        <v>105063</v>
      </c>
      <c r="E31" s="100">
        <v>435</v>
      </c>
      <c r="F31" s="89">
        <v>47789.263</v>
      </c>
      <c r="G31" s="101">
        <v>109860</v>
      </c>
      <c r="H31" s="100">
        <v>537</v>
      </c>
      <c r="I31" s="89">
        <v>130807.005</v>
      </c>
      <c r="J31" s="90">
        <v>243588.46368715083</v>
      </c>
      <c r="K31" s="100">
        <v>3026</v>
      </c>
      <c r="L31" s="110">
        <v>394395.42</v>
      </c>
      <c r="M31" s="111">
        <v>130336</v>
      </c>
    </row>
    <row r="32" spans="1:13" ht="14.25" thickBot="1">
      <c r="A32" s="80" t="s">
        <v>27</v>
      </c>
      <c r="B32" s="86">
        <v>6676</v>
      </c>
      <c r="C32" s="93">
        <v>685391.605</v>
      </c>
      <c r="D32" s="94">
        <v>102665</v>
      </c>
      <c r="E32" s="104">
        <v>1195</v>
      </c>
      <c r="F32" s="93">
        <v>178099.716</v>
      </c>
      <c r="G32" s="105">
        <v>149037</v>
      </c>
      <c r="H32" s="104">
        <v>1581</v>
      </c>
      <c r="I32" s="93">
        <v>403363.414</v>
      </c>
      <c r="J32" s="94">
        <v>255131.82416192282</v>
      </c>
      <c r="K32" s="104">
        <v>9452</v>
      </c>
      <c r="L32" s="112">
        <v>1266854.7349999999</v>
      </c>
      <c r="M32" s="113">
        <v>134030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="70" zoomScaleNormal="70" zoomScalePageLayoutView="70" workbookViewId="0" topLeftCell="A1">
      <selection activeCell="E12" sqref="E12"/>
    </sheetView>
  </sheetViews>
  <sheetFormatPr defaultColWidth="0" defaultRowHeight="13.5" zeroHeight="1"/>
  <cols>
    <col min="1" max="1" width="10.50390625" style="19" customWidth="1"/>
    <col min="2" max="2" width="28.125" style="55" customWidth="1"/>
    <col min="3" max="5" width="19.625" style="55" customWidth="1"/>
    <col min="6" max="6" width="19.50390625" style="19" customWidth="1"/>
    <col min="7" max="16384" width="9.00390625" style="19" hidden="1" customWidth="1"/>
  </cols>
  <sheetData>
    <row r="1" spans="1:5" s="6" customFormat="1" ht="17.25" customHeight="1">
      <c r="A1" s="66" t="s">
        <v>104</v>
      </c>
      <c r="E1" s="117"/>
    </row>
    <row r="2" spans="1:4" ht="17.25" customHeight="1" thickBot="1">
      <c r="A2" s="19" t="s">
        <v>105</v>
      </c>
      <c r="C2" s="56"/>
      <c r="D2" s="56"/>
    </row>
    <row r="3" spans="1:7" ht="17.25" customHeight="1" thickBot="1" thickTop="1">
      <c r="A3" s="19" t="s">
        <v>115</v>
      </c>
      <c r="C3" s="56"/>
      <c r="D3" s="257" t="s">
        <v>111</v>
      </c>
      <c r="E3" s="373"/>
      <c r="F3" s="118"/>
      <c r="G3" s="129"/>
    </row>
    <row r="4" spans="4:5" ht="17.25" customHeight="1" thickBot="1" thickTop="1">
      <c r="D4" s="59"/>
      <c r="E4" s="59" t="s">
        <v>99</v>
      </c>
    </row>
    <row r="5" spans="1:5" ht="16.5" customHeight="1">
      <c r="A5" s="258" t="s">
        <v>1</v>
      </c>
      <c r="B5" s="261" t="s">
        <v>0</v>
      </c>
      <c r="C5" s="264" t="s">
        <v>37</v>
      </c>
      <c r="D5" s="264"/>
      <c r="E5" s="265"/>
    </row>
    <row r="6" spans="1:5" ht="16.5" customHeight="1">
      <c r="A6" s="259"/>
      <c r="B6" s="262"/>
      <c r="C6" s="266"/>
      <c r="D6" s="266"/>
      <c r="E6" s="267"/>
    </row>
    <row r="7" spans="1:5" ht="13.5">
      <c r="A7" s="259"/>
      <c r="B7" s="262"/>
      <c r="C7" s="268" t="s">
        <v>100</v>
      </c>
      <c r="D7" s="270" t="s">
        <v>101</v>
      </c>
      <c r="E7" s="272" t="s">
        <v>38</v>
      </c>
    </row>
    <row r="8" spans="1:5" ht="18" customHeight="1" thickBot="1">
      <c r="A8" s="260"/>
      <c r="B8" s="263"/>
      <c r="C8" s="269"/>
      <c r="D8" s="271"/>
      <c r="E8" s="273"/>
    </row>
    <row r="9" spans="1:5" ht="30" customHeight="1" thickBot="1">
      <c r="A9" s="65" t="s">
        <v>47</v>
      </c>
      <c r="B9" s="119" t="s">
        <v>47</v>
      </c>
      <c r="C9" s="374">
        <v>35091.7</v>
      </c>
      <c r="D9" s="375">
        <v>246459.641</v>
      </c>
      <c r="E9" s="376">
        <v>281551.341</v>
      </c>
    </row>
    <row r="10" spans="1:5" ht="30" customHeight="1" thickTop="1">
      <c r="A10" s="74" t="s">
        <v>4</v>
      </c>
      <c r="B10" s="3" t="s">
        <v>5</v>
      </c>
      <c r="C10" s="344">
        <v>7068.045</v>
      </c>
      <c r="D10" s="377">
        <v>46793.847</v>
      </c>
      <c r="E10" s="378">
        <v>53861.892</v>
      </c>
    </row>
    <row r="11" spans="1:5" ht="30" customHeight="1">
      <c r="A11" s="74" t="s">
        <v>4</v>
      </c>
      <c r="B11" s="3" t="s">
        <v>6</v>
      </c>
      <c r="C11" s="344">
        <v>4334.451</v>
      </c>
      <c r="D11" s="377">
        <v>29854.721</v>
      </c>
      <c r="E11" s="378">
        <v>34189.172</v>
      </c>
    </row>
    <row r="12" spans="1:5" ht="30" customHeight="1">
      <c r="A12" s="74" t="s">
        <v>4</v>
      </c>
      <c r="B12" s="3" t="s">
        <v>7</v>
      </c>
      <c r="C12" s="344">
        <v>3127.398</v>
      </c>
      <c r="D12" s="377">
        <v>21347.796</v>
      </c>
      <c r="E12" s="378">
        <v>24475.194</v>
      </c>
    </row>
    <row r="13" spans="1:5" ht="30" customHeight="1">
      <c r="A13" s="74" t="s">
        <v>4</v>
      </c>
      <c r="B13" s="3" t="s">
        <v>8</v>
      </c>
      <c r="C13" s="344">
        <v>3307.125</v>
      </c>
      <c r="D13" s="377">
        <v>25963.76</v>
      </c>
      <c r="E13" s="378">
        <v>29270.885</v>
      </c>
    </row>
    <row r="14" spans="1:5" ht="30" customHeight="1">
      <c r="A14" s="74" t="s">
        <v>4</v>
      </c>
      <c r="B14" s="3" t="s">
        <v>9</v>
      </c>
      <c r="C14" s="344">
        <v>1858.437</v>
      </c>
      <c r="D14" s="377">
        <v>14773.612</v>
      </c>
      <c r="E14" s="378">
        <v>16632.049</v>
      </c>
    </row>
    <row r="15" spans="1:5" ht="30" customHeight="1">
      <c r="A15" s="74" t="s">
        <v>4</v>
      </c>
      <c r="B15" s="3" t="s">
        <v>10</v>
      </c>
      <c r="C15" s="344">
        <v>1350.062</v>
      </c>
      <c r="D15" s="377">
        <v>8745.87</v>
      </c>
      <c r="E15" s="378">
        <v>10095.932</v>
      </c>
    </row>
    <row r="16" spans="1:5" ht="30" customHeight="1">
      <c r="A16" s="74" t="s">
        <v>4</v>
      </c>
      <c r="B16" s="3" t="s">
        <v>11</v>
      </c>
      <c r="C16" s="344">
        <v>472.876</v>
      </c>
      <c r="D16" s="377">
        <v>5029.146</v>
      </c>
      <c r="E16" s="378">
        <v>5502.022</v>
      </c>
    </row>
    <row r="17" spans="1:5" ht="30" customHeight="1">
      <c r="A17" s="74" t="s">
        <v>4</v>
      </c>
      <c r="B17" s="3" t="s">
        <v>12</v>
      </c>
      <c r="C17" s="344">
        <v>418.205</v>
      </c>
      <c r="D17" s="377">
        <v>4214.543</v>
      </c>
      <c r="E17" s="378">
        <v>4632.748</v>
      </c>
    </row>
    <row r="18" spans="1:5" ht="30" customHeight="1">
      <c r="A18" s="74" t="s">
        <v>4</v>
      </c>
      <c r="B18" s="3" t="s">
        <v>13</v>
      </c>
      <c r="C18" s="344">
        <v>1588.666</v>
      </c>
      <c r="D18" s="377">
        <v>11244.521</v>
      </c>
      <c r="E18" s="378">
        <v>12833.187</v>
      </c>
    </row>
    <row r="19" spans="1:5" ht="30" customHeight="1">
      <c r="A19" s="74" t="s">
        <v>4</v>
      </c>
      <c r="B19" s="3" t="s">
        <v>14</v>
      </c>
      <c r="C19" s="344">
        <v>1987.722</v>
      </c>
      <c r="D19" s="377">
        <v>12834.349</v>
      </c>
      <c r="E19" s="378">
        <v>14822.071</v>
      </c>
    </row>
    <row r="20" spans="1:5" ht="30" customHeight="1">
      <c r="A20" s="74" t="s">
        <v>4</v>
      </c>
      <c r="B20" s="3" t="s">
        <v>15</v>
      </c>
      <c r="C20" s="344">
        <v>42.028</v>
      </c>
      <c r="D20" s="377">
        <v>574.683</v>
      </c>
      <c r="E20" s="378">
        <v>616.711</v>
      </c>
    </row>
    <row r="21" spans="1:5" ht="30" customHeight="1">
      <c r="A21" s="74" t="s">
        <v>4</v>
      </c>
      <c r="B21" s="3" t="s">
        <v>16</v>
      </c>
      <c r="C21" s="344">
        <v>385.149</v>
      </c>
      <c r="D21" s="377">
        <v>1762.561</v>
      </c>
      <c r="E21" s="378">
        <v>2147.71</v>
      </c>
    </row>
    <row r="22" spans="1:5" ht="30" customHeight="1">
      <c r="A22" s="74" t="s">
        <v>4</v>
      </c>
      <c r="B22" s="3" t="s">
        <v>17</v>
      </c>
      <c r="C22" s="344">
        <v>456.362</v>
      </c>
      <c r="D22" s="377">
        <v>3438.514</v>
      </c>
      <c r="E22" s="378">
        <v>3894.876</v>
      </c>
    </row>
    <row r="23" spans="1:5" ht="30" customHeight="1">
      <c r="A23" s="74" t="s">
        <v>4</v>
      </c>
      <c r="B23" s="3" t="s">
        <v>2</v>
      </c>
      <c r="C23" s="344">
        <v>172.438</v>
      </c>
      <c r="D23" s="377">
        <v>810.818</v>
      </c>
      <c r="E23" s="378">
        <v>983.256</v>
      </c>
    </row>
    <row r="24" spans="1:5" ht="30" customHeight="1">
      <c r="A24" s="74" t="s">
        <v>4</v>
      </c>
      <c r="B24" s="3" t="s">
        <v>18</v>
      </c>
      <c r="C24" s="344">
        <v>173.584</v>
      </c>
      <c r="D24" s="377">
        <v>1027.456</v>
      </c>
      <c r="E24" s="378">
        <v>1201.04</v>
      </c>
    </row>
    <row r="25" spans="1:5" ht="30" customHeight="1">
      <c r="A25" s="74" t="s">
        <v>4</v>
      </c>
      <c r="B25" s="3" t="s">
        <v>19</v>
      </c>
      <c r="C25" s="344">
        <v>408.297</v>
      </c>
      <c r="D25" s="377">
        <v>2806.27</v>
      </c>
      <c r="E25" s="378">
        <v>3214.567</v>
      </c>
    </row>
    <row r="26" spans="1:5" ht="30" customHeight="1">
      <c r="A26" s="74" t="s">
        <v>4</v>
      </c>
      <c r="B26" s="3" t="s">
        <v>3</v>
      </c>
      <c r="C26" s="344">
        <v>386.823</v>
      </c>
      <c r="D26" s="377">
        <v>3218.222</v>
      </c>
      <c r="E26" s="378">
        <v>3605.045</v>
      </c>
    </row>
    <row r="27" spans="1:5" ht="30" customHeight="1">
      <c r="A27" s="74" t="s">
        <v>4</v>
      </c>
      <c r="B27" s="3" t="s">
        <v>20</v>
      </c>
      <c r="C27" s="344">
        <v>391.564</v>
      </c>
      <c r="D27" s="377">
        <v>2396.351</v>
      </c>
      <c r="E27" s="378">
        <v>2787.915</v>
      </c>
    </row>
    <row r="28" spans="1:5" ht="30" customHeight="1">
      <c r="A28" s="74" t="s">
        <v>4</v>
      </c>
      <c r="B28" s="3" t="s">
        <v>21</v>
      </c>
      <c r="C28" s="344">
        <v>342.833</v>
      </c>
      <c r="D28" s="377">
        <v>1559.015</v>
      </c>
      <c r="E28" s="378">
        <v>1901.848</v>
      </c>
    </row>
    <row r="29" spans="1:5" ht="30" customHeight="1">
      <c r="A29" s="74" t="s">
        <v>4</v>
      </c>
      <c r="B29" s="3" t="s">
        <v>22</v>
      </c>
      <c r="C29" s="344">
        <v>194.697</v>
      </c>
      <c r="D29" s="377">
        <v>800.482</v>
      </c>
      <c r="E29" s="378">
        <v>995.179</v>
      </c>
    </row>
    <row r="30" spans="1:5" ht="30" customHeight="1">
      <c r="A30" s="74" t="s">
        <v>4</v>
      </c>
      <c r="B30" s="3" t="s">
        <v>23</v>
      </c>
      <c r="C30" s="344">
        <v>302.417</v>
      </c>
      <c r="D30" s="377">
        <v>2373.684</v>
      </c>
      <c r="E30" s="378">
        <v>2676.101</v>
      </c>
    </row>
    <row r="31" spans="1:5" ht="30" customHeight="1">
      <c r="A31" s="74" t="s">
        <v>4</v>
      </c>
      <c r="B31" s="3" t="s">
        <v>24</v>
      </c>
      <c r="C31" s="344">
        <v>339.251</v>
      </c>
      <c r="D31" s="377">
        <v>3070.382</v>
      </c>
      <c r="E31" s="378">
        <v>3409.633</v>
      </c>
    </row>
    <row r="32" spans="1:5" ht="30" customHeight="1">
      <c r="A32" s="74" t="s">
        <v>4</v>
      </c>
      <c r="B32" s="3" t="s">
        <v>25</v>
      </c>
      <c r="C32" s="344">
        <v>859.797</v>
      </c>
      <c r="D32" s="377">
        <v>8344.949</v>
      </c>
      <c r="E32" s="378">
        <v>9204.746</v>
      </c>
    </row>
    <row r="33" spans="1:5" ht="30" customHeight="1">
      <c r="A33" s="74" t="s">
        <v>4</v>
      </c>
      <c r="B33" s="3" t="s">
        <v>26</v>
      </c>
      <c r="C33" s="344">
        <v>915.568</v>
      </c>
      <c r="D33" s="377">
        <v>9775.162</v>
      </c>
      <c r="E33" s="378">
        <v>10690.73</v>
      </c>
    </row>
    <row r="34" spans="1:5" ht="30" customHeight="1" thickBot="1">
      <c r="A34" s="75" t="s">
        <v>4</v>
      </c>
      <c r="B34" s="4" t="s">
        <v>27</v>
      </c>
      <c r="C34" s="346">
        <v>4207.905</v>
      </c>
      <c r="D34" s="379">
        <v>23698.927</v>
      </c>
      <c r="E34" s="380">
        <v>27906.832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zoomScalePageLayoutView="80" workbookViewId="0" topLeftCell="A1">
      <selection activeCell="A9" sqref="A9"/>
    </sheetView>
  </sheetViews>
  <sheetFormatPr defaultColWidth="0" defaultRowHeight="13.5" zeroHeight="1"/>
  <cols>
    <col min="1" max="1" width="25.375" style="55" customWidth="1"/>
    <col min="2" max="28" width="10.625" style="55" customWidth="1"/>
    <col min="29" max="29" width="9.00390625" style="19" customWidth="1"/>
    <col min="30" max="156" width="0" style="19" hidden="1" customWidth="1"/>
    <col min="157" max="16384" width="9.00390625" style="19" hidden="1" customWidth="1"/>
  </cols>
  <sheetData>
    <row r="1" spans="1:11" s="297" customFormat="1" ht="21.75" customHeight="1" thickBot="1">
      <c r="A1" s="66"/>
      <c r="K1" s="66"/>
    </row>
    <row r="2" spans="1:28" s="6" customFormat="1" ht="17.25" customHeight="1" thickTop="1">
      <c r="A2" s="54"/>
      <c r="B2" s="54"/>
      <c r="C2" s="54"/>
      <c r="D2" s="54"/>
      <c r="E2" s="54"/>
      <c r="F2" s="54"/>
      <c r="G2" s="274" t="s">
        <v>110</v>
      </c>
      <c r="H2" s="275"/>
      <c r="I2" s="275"/>
      <c r="J2" s="276"/>
      <c r="K2" s="54"/>
      <c r="L2" s="54"/>
      <c r="M2" s="54"/>
      <c r="N2" s="54"/>
      <c r="O2" s="54"/>
      <c r="T2" s="54"/>
      <c r="U2" s="54"/>
      <c r="V2" s="54"/>
      <c r="W2" s="54"/>
      <c r="X2" s="54"/>
      <c r="Y2" s="274" t="s">
        <v>117</v>
      </c>
      <c r="Z2" s="275"/>
      <c r="AA2" s="275"/>
      <c r="AB2" s="276"/>
    </row>
    <row r="3" spans="7:28" ht="17.25" customHeight="1" thickBot="1">
      <c r="G3" s="217" t="s">
        <v>116</v>
      </c>
      <c r="H3" s="277"/>
      <c r="I3" s="277"/>
      <c r="J3" s="278"/>
      <c r="P3" s="56"/>
      <c r="Q3" s="57"/>
      <c r="R3" s="57"/>
      <c r="S3" s="57"/>
      <c r="Y3" s="217" t="s">
        <v>118</v>
      </c>
      <c r="Z3" s="277"/>
      <c r="AA3" s="277"/>
      <c r="AB3" s="278"/>
    </row>
    <row r="4" spans="16:28" ht="17.25" customHeight="1" thickTop="1">
      <c r="P4" s="56"/>
      <c r="Q4" s="57"/>
      <c r="R4" s="57"/>
      <c r="S4" s="57"/>
      <c r="Y4" s="56"/>
      <c r="Z4" s="57"/>
      <c r="AA4" s="57"/>
      <c r="AB4" s="57"/>
    </row>
    <row r="5" spans="7:28" ht="17.25" customHeight="1" thickBot="1">
      <c r="G5" s="58"/>
      <c r="H5" s="58"/>
      <c r="J5" s="59" t="s">
        <v>89</v>
      </c>
      <c r="S5" s="59" t="s">
        <v>89</v>
      </c>
      <c r="AB5" s="59" t="s">
        <v>89</v>
      </c>
    </row>
    <row r="6" spans="1:28" ht="16.5" customHeight="1">
      <c r="A6" s="220" t="s">
        <v>0</v>
      </c>
      <c r="B6" s="279" t="s">
        <v>87</v>
      </c>
      <c r="C6" s="280"/>
      <c r="D6" s="280"/>
      <c r="E6" s="280"/>
      <c r="F6" s="280"/>
      <c r="G6" s="280"/>
      <c r="H6" s="280"/>
      <c r="I6" s="280"/>
      <c r="J6" s="281"/>
      <c r="K6" s="285" t="s">
        <v>88</v>
      </c>
      <c r="L6" s="286"/>
      <c r="M6" s="286"/>
      <c r="N6" s="286"/>
      <c r="O6" s="286"/>
      <c r="P6" s="286"/>
      <c r="Q6" s="286"/>
      <c r="R6" s="286"/>
      <c r="S6" s="287"/>
      <c r="T6" s="291" t="s">
        <v>90</v>
      </c>
      <c r="U6" s="292"/>
      <c r="V6" s="292"/>
      <c r="W6" s="292"/>
      <c r="X6" s="292"/>
      <c r="Y6" s="292"/>
      <c r="Z6" s="292"/>
      <c r="AA6" s="292"/>
      <c r="AB6" s="293"/>
    </row>
    <row r="7" spans="1:28" ht="16.5" customHeight="1">
      <c r="A7" s="221"/>
      <c r="B7" s="282"/>
      <c r="C7" s="283"/>
      <c r="D7" s="283"/>
      <c r="E7" s="283"/>
      <c r="F7" s="283"/>
      <c r="G7" s="283"/>
      <c r="H7" s="283"/>
      <c r="I7" s="283"/>
      <c r="J7" s="284"/>
      <c r="K7" s="288"/>
      <c r="L7" s="289"/>
      <c r="M7" s="289"/>
      <c r="N7" s="289"/>
      <c r="O7" s="289"/>
      <c r="P7" s="289"/>
      <c r="Q7" s="289"/>
      <c r="R7" s="289"/>
      <c r="S7" s="290"/>
      <c r="T7" s="294"/>
      <c r="U7" s="295"/>
      <c r="V7" s="295"/>
      <c r="W7" s="295"/>
      <c r="X7" s="295"/>
      <c r="Y7" s="295"/>
      <c r="Z7" s="295"/>
      <c r="AA7" s="295"/>
      <c r="AB7" s="296"/>
    </row>
    <row r="8" spans="1:28" ht="24.75" thickBot="1">
      <c r="A8" s="222"/>
      <c r="B8" s="60" t="s">
        <v>30</v>
      </c>
      <c r="C8" s="60" t="s">
        <v>31</v>
      </c>
      <c r="D8" s="61" t="s">
        <v>56</v>
      </c>
      <c r="E8" s="62" t="s">
        <v>32</v>
      </c>
      <c r="F8" s="62" t="s">
        <v>33</v>
      </c>
      <c r="G8" s="62" t="s">
        <v>34</v>
      </c>
      <c r="H8" s="62" t="s">
        <v>35</v>
      </c>
      <c r="I8" s="62" t="s">
        <v>36</v>
      </c>
      <c r="J8" s="63" t="s">
        <v>38</v>
      </c>
      <c r="K8" s="60" t="s">
        <v>30</v>
      </c>
      <c r="L8" s="60" t="s">
        <v>31</v>
      </c>
      <c r="M8" s="61" t="s">
        <v>56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4" t="s">
        <v>38</v>
      </c>
      <c r="T8" s="60" t="s">
        <v>30</v>
      </c>
      <c r="U8" s="60" t="s">
        <v>31</v>
      </c>
      <c r="V8" s="61" t="s">
        <v>56</v>
      </c>
      <c r="W8" s="62" t="s">
        <v>32</v>
      </c>
      <c r="X8" s="62" t="s">
        <v>33</v>
      </c>
      <c r="Y8" s="62" t="s">
        <v>34</v>
      </c>
      <c r="Z8" s="62" t="s">
        <v>35</v>
      </c>
      <c r="AA8" s="62" t="s">
        <v>36</v>
      </c>
      <c r="AB8" s="64" t="s">
        <v>38</v>
      </c>
    </row>
    <row r="9" spans="1:28" ht="30" customHeight="1" thickBot="1">
      <c r="A9" s="65" t="s">
        <v>47</v>
      </c>
      <c r="B9" s="381">
        <v>126.975</v>
      </c>
      <c r="C9" s="381">
        <v>318.469</v>
      </c>
      <c r="D9" s="382">
        <v>0</v>
      </c>
      <c r="E9" s="383">
        <v>26919.379</v>
      </c>
      <c r="F9" s="383">
        <v>51147.016</v>
      </c>
      <c r="G9" s="383">
        <v>126562.078</v>
      </c>
      <c r="H9" s="383">
        <v>170617.313</v>
      </c>
      <c r="I9" s="383">
        <v>126263.389</v>
      </c>
      <c r="J9" s="384">
        <v>501954.619</v>
      </c>
      <c r="K9" s="381">
        <v>66.015</v>
      </c>
      <c r="L9" s="381">
        <v>164.489</v>
      </c>
      <c r="M9" s="382">
        <v>0</v>
      </c>
      <c r="N9" s="383">
        <v>17699.619</v>
      </c>
      <c r="O9" s="383">
        <v>33130.306</v>
      </c>
      <c r="P9" s="383">
        <v>77254.248</v>
      </c>
      <c r="Q9" s="383">
        <v>103259.323</v>
      </c>
      <c r="R9" s="383">
        <v>76408.159</v>
      </c>
      <c r="S9" s="384">
        <v>307982.159</v>
      </c>
      <c r="T9" s="381">
        <v>60.96</v>
      </c>
      <c r="U9" s="381">
        <v>153.98</v>
      </c>
      <c r="V9" s="382">
        <v>0</v>
      </c>
      <c r="W9" s="383">
        <v>9219.76</v>
      </c>
      <c r="X9" s="383">
        <v>18016.71</v>
      </c>
      <c r="Y9" s="383">
        <v>49307.83</v>
      </c>
      <c r="Z9" s="383">
        <v>67357.99</v>
      </c>
      <c r="AA9" s="383">
        <v>49855.23</v>
      </c>
      <c r="AB9" s="384">
        <v>193972.46</v>
      </c>
    </row>
    <row r="10" spans="1:28" ht="30" customHeight="1" thickTop="1">
      <c r="A10" s="120" t="s">
        <v>5</v>
      </c>
      <c r="B10" s="359">
        <v>6.5</v>
      </c>
      <c r="C10" s="360">
        <v>10.29</v>
      </c>
      <c r="D10" s="360">
        <v>0</v>
      </c>
      <c r="E10" s="360">
        <v>2970.8</v>
      </c>
      <c r="F10" s="360">
        <v>7191.909</v>
      </c>
      <c r="G10" s="360">
        <v>21351.441</v>
      </c>
      <c r="H10" s="360">
        <v>27645.034</v>
      </c>
      <c r="I10" s="360">
        <v>22059.614</v>
      </c>
      <c r="J10" s="361">
        <v>81235.588</v>
      </c>
      <c r="K10" s="359">
        <v>4.15</v>
      </c>
      <c r="L10" s="360">
        <v>4.41</v>
      </c>
      <c r="M10" s="360">
        <v>0</v>
      </c>
      <c r="N10" s="360">
        <v>2147.99</v>
      </c>
      <c r="O10" s="360">
        <v>4724.569</v>
      </c>
      <c r="P10" s="360">
        <v>13195.851</v>
      </c>
      <c r="Q10" s="360">
        <v>17060.344</v>
      </c>
      <c r="R10" s="360">
        <v>13406.514</v>
      </c>
      <c r="S10" s="361">
        <v>50543.828</v>
      </c>
      <c r="T10" s="359">
        <v>2.35</v>
      </c>
      <c r="U10" s="360">
        <v>5.88</v>
      </c>
      <c r="V10" s="360">
        <v>0</v>
      </c>
      <c r="W10" s="360">
        <v>822.81</v>
      </c>
      <c r="X10" s="360">
        <v>2467.34</v>
      </c>
      <c r="Y10" s="360">
        <v>8155.59</v>
      </c>
      <c r="Z10" s="360">
        <v>10584.69</v>
      </c>
      <c r="AA10" s="360">
        <v>8653.1</v>
      </c>
      <c r="AB10" s="361">
        <v>30691.76</v>
      </c>
    </row>
    <row r="11" spans="1:28" ht="30" customHeight="1">
      <c r="A11" s="120" t="s">
        <v>6</v>
      </c>
      <c r="B11" s="359">
        <v>34.935</v>
      </c>
      <c r="C11" s="360">
        <v>111.06</v>
      </c>
      <c r="D11" s="360">
        <v>0</v>
      </c>
      <c r="E11" s="360">
        <v>4878.667</v>
      </c>
      <c r="F11" s="360">
        <v>7019.308</v>
      </c>
      <c r="G11" s="360">
        <v>14065.498</v>
      </c>
      <c r="H11" s="360">
        <v>17732.235</v>
      </c>
      <c r="I11" s="360">
        <v>11963.71</v>
      </c>
      <c r="J11" s="361">
        <v>55805.413</v>
      </c>
      <c r="K11" s="359">
        <v>16.315</v>
      </c>
      <c r="L11" s="360">
        <v>51.99</v>
      </c>
      <c r="M11" s="360">
        <v>0</v>
      </c>
      <c r="N11" s="360">
        <v>3138.207</v>
      </c>
      <c r="O11" s="360">
        <v>4525.328</v>
      </c>
      <c r="P11" s="360">
        <v>8371.998</v>
      </c>
      <c r="Q11" s="360">
        <v>10512.735</v>
      </c>
      <c r="R11" s="360">
        <v>7115.77</v>
      </c>
      <c r="S11" s="361">
        <v>33732.343</v>
      </c>
      <c r="T11" s="359">
        <v>18.62</v>
      </c>
      <c r="U11" s="360">
        <v>59.07</v>
      </c>
      <c r="V11" s="360">
        <v>0</v>
      </c>
      <c r="W11" s="360">
        <v>1740.46</v>
      </c>
      <c r="X11" s="360">
        <v>2493.98</v>
      </c>
      <c r="Y11" s="360">
        <v>5693.5</v>
      </c>
      <c r="Z11" s="360">
        <v>7219.5</v>
      </c>
      <c r="AA11" s="360">
        <v>4847.94</v>
      </c>
      <c r="AB11" s="361">
        <v>22073.07</v>
      </c>
    </row>
    <row r="12" spans="1:28" ht="30" customHeight="1">
      <c r="A12" s="120" t="s">
        <v>7</v>
      </c>
      <c r="B12" s="359">
        <v>0</v>
      </c>
      <c r="C12" s="360">
        <v>19.88</v>
      </c>
      <c r="D12" s="360">
        <v>0</v>
      </c>
      <c r="E12" s="360">
        <v>2197.05</v>
      </c>
      <c r="F12" s="360">
        <v>3476.202</v>
      </c>
      <c r="G12" s="360">
        <v>8055.082</v>
      </c>
      <c r="H12" s="360">
        <v>12060.686</v>
      </c>
      <c r="I12" s="360">
        <v>10112.32</v>
      </c>
      <c r="J12" s="361">
        <v>35921.22</v>
      </c>
      <c r="K12" s="359">
        <v>0</v>
      </c>
      <c r="L12" s="360">
        <v>10.18</v>
      </c>
      <c r="M12" s="360">
        <v>0</v>
      </c>
      <c r="N12" s="360">
        <v>1524.39</v>
      </c>
      <c r="O12" s="360">
        <v>2302.822</v>
      </c>
      <c r="P12" s="360">
        <v>4775.362</v>
      </c>
      <c r="Q12" s="360">
        <v>7093.986</v>
      </c>
      <c r="R12" s="360">
        <v>5847.82</v>
      </c>
      <c r="S12" s="361">
        <v>21554.56</v>
      </c>
      <c r="T12" s="359">
        <v>0</v>
      </c>
      <c r="U12" s="360">
        <v>9.7</v>
      </c>
      <c r="V12" s="360">
        <v>0</v>
      </c>
      <c r="W12" s="360">
        <v>672.66</v>
      </c>
      <c r="X12" s="360">
        <v>1173.38</v>
      </c>
      <c r="Y12" s="360">
        <v>3279.72</v>
      </c>
      <c r="Z12" s="360">
        <v>4966.7</v>
      </c>
      <c r="AA12" s="360">
        <v>4264.5</v>
      </c>
      <c r="AB12" s="361">
        <v>14366.66</v>
      </c>
    </row>
    <row r="13" spans="1:28" ht="30" customHeight="1">
      <c r="A13" s="120" t="s">
        <v>8</v>
      </c>
      <c r="B13" s="359">
        <v>6.22</v>
      </c>
      <c r="C13" s="360">
        <v>45.74</v>
      </c>
      <c r="D13" s="360">
        <v>0</v>
      </c>
      <c r="E13" s="360">
        <v>2480.483</v>
      </c>
      <c r="F13" s="360">
        <v>4923.303</v>
      </c>
      <c r="G13" s="360">
        <v>16775.555</v>
      </c>
      <c r="H13" s="360">
        <v>21585.764</v>
      </c>
      <c r="I13" s="360">
        <v>15385.95</v>
      </c>
      <c r="J13" s="361">
        <v>61203.015</v>
      </c>
      <c r="K13" s="359">
        <v>2.92</v>
      </c>
      <c r="L13" s="360">
        <v>23.07</v>
      </c>
      <c r="M13" s="360">
        <v>0</v>
      </c>
      <c r="N13" s="360">
        <v>1708.323</v>
      </c>
      <c r="O13" s="360">
        <v>3300.463</v>
      </c>
      <c r="P13" s="360">
        <v>10264.965</v>
      </c>
      <c r="Q13" s="360">
        <v>13484.174</v>
      </c>
      <c r="R13" s="360">
        <v>9441.02</v>
      </c>
      <c r="S13" s="361">
        <v>38224.935</v>
      </c>
      <c r="T13" s="359">
        <v>3.3</v>
      </c>
      <c r="U13" s="360">
        <v>22.67</v>
      </c>
      <c r="V13" s="360">
        <v>0</v>
      </c>
      <c r="W13" s="360">
        <v>772.16</v>
      </c>
      <c r="X13" s="360">
        <v>1622.84</v>
      </c>
      <c r="Y13" s="360">
        <v>6510.59</v>
      </c>
      <c r="Z13" s="360">
        <v>8101.59</v>
      </c>
      <c r="AA13" s="360">
        <v>5944.93</v>
      </c>
      <c r="AB13" s="361">
        <v>22978.08</v>
      </c>
    </row>
    <row r="14" spans="1:28" ht="30" customHeight="1">
      <c r="A14" s="120" t="s">
        <v>9</v>
      </c>
      <c r="B14" s="359">
        <v>27.44</v>
      </c>
      <c r="C14" s="360">
        <v>1.21</v>
      </c>
      <c r="D14" s="360">
        <v>0</v>
      </c>
      <c r="E14" s="360">
        <v>1792.4</v>
      </c>
      <c r="F14" s="360">
        <v>2845.13</v>
      </c>
      <c r="G14" s="360">
        <v>4825.54</v>
      </c>
      <c r="H14" s="360">
        <v>6750.96</v>
      </c>
      <c r="I14" s="360">
        <v>3697.03</v>
      </c>
      <c r="J14" s="361">
        <v>19939.71</v>
      </c>
      <c r="K14" s="359">
        <v>14.24</v>
      </c>
      <c r="L14" s="360">
        <v>0.55</v>
      </c>
      <c r="M14" s="360">
        <v>0</v>
      </c>
      <c r="N14" s="360">
        <v>1142.43</v>
      </c>
      <c r="O14" s="360">
        <v>1753.23</v>
      </c>
      <c r="P14" s="360">
        <v>2886.56</v>
      </c>
      <c r="Q14" s="360">
        <v>4217.41</v>
      </c>
      <c r="R14" s="360">
        <v>2404.93</v>
      </c>
      <c r="S14" s="361">
        <v>12419.35</v>
      </c>
      <c r="T14" s="359">
        <v>13.2</v>
      </c>
      <c r="U14" s="360">
        <v>0.66</v>
      </c>
      <c r="V14" s="360">
        <v>0</v>
      </c>
      <c r="W14" s="360">
        <v>649.97</v>
      </c>
      <c r="X14" s="360">
        <v>1091.9</v>
      </c>
      <c r="Y14" s="360">
        <v>1938.98</v>
      </c>
      <c r="Z14" s="360">
        <v>2533.55</v>
      </c>
      <c r="AA14" s="360">
        <v>1292.1</v>
      </c>
      <c r="AB14" s="361">
        <v>7520.36</v>
      </c>
    </row>
    <row r="15" spans="1:28" ht="30" customHeight="1">
      <c r="A15" s="120" t="s">
        <v>10</v>
      </c>
      <c r="B15" s="359">
        <v>0</v>
      </c>
      <c r="C15" s="360">
        <v>24.17</v>
      </c>
      <c r="D15" s="360">
        <v>0</v>
      </c>
      <c r="E15" s="360">
        <v>257.74</v>
      </c>
      <c r="F15" s="360">
        <v>2015.47</v>
      </c>
      <c r="G15" s="360">
        <v>4894.29</v>
      </c>
      <c r="H15" s="360">
        <v>7516.115</v>
      </c>
      <c r="I15" s="360">
        <v>4406.065</v>
      </c>
      <c r="J15" s="361">
        <v>19113.85</v>
      </c>
      <c r="K15" s="359">
        <v>0</v>
      </c>
      <c r="L15" s="360">
        <v>11.96</v>
      </c>
      <c r="M15" s="360">
        <v>0</v>
      </c>
      <c r="N15" s="360">
        <v>159.94</v>
      </c>
      <c r="O15" s="360">
        <v>1139.25</v>
      </c>
      <c r="P15" s="360">
        <v>2820.25</v>
      </c>
      <c r="Q15" s="360">
        <v>4227.875</v>
      </c>
      <c r="R15" s="360">
        <v>2577.225</v>
      </c>
      <c r="S15" s="361">
        <v>10936.5</v>
      </c>
      <c r="T15" s="359">
        <v>0</v>
      </c>
      <c r="U15" s="360">
        <v>12.21</v>
      </c>
      <c r="V15" s="360">
        <v>0</v>
      </c>
      <c r="W15" s="360">
        <v>97.8</v>
      </c>
      <c r="X15" s="360">
        <v>876.22</v>
      </c>
      <c r="Y15" s="360">
        <v>2074.04</v>
      </c>
      <c r="Z15" s="360">
        <v>3288.24</v>
      </c>
      <c r="AA15" s="360">
        <v>1828.84</v>
      </c>
      <c r="AB15" s="361">
        <v>8177.35</v>
      </c>
    </row>
    <row r="16" spans="1:28" ht="30" customHeight="1">
      <c r="A16" s="120" t="s">
        <v>11</v>
      </c>
      <c r="B16" s="359">
        <v>0</v>
      </c>
      <c r="C16" s="360">
        <v>0</v>
      </c>
      <c r="D16" s="360">
        <v>0</v>
      </c>
      <c r="E16" s="360">
        <v>875.66</v>
      </c>
      <c r="F16" s="360">
        <v>1549.518</v>
      </c>
      <c r="G16" s="360">
        <v>3002.694</v>
      </c>
      <c r="H16" s="360">
        <v>3872.328</v>
      </c>
      <c r="I16" s="360">
        <v>3043.47</v>
      </c>
      <c r="J16" s="361">
        <v>12343.67</v>
      </c>
      <c r="K16" s="359">
        <v>0</v>
      </c>
      <c r="L16" s="360">
        <v>0</v>
      </c>
      <c r="M16" s="360">
        <v>0</v>
      </c>
      <c r="N16" s="360">
        <v>591.53</v>
      </c>
      <c r="O16" s="360">
        <v>1058.708</v>
      </c>
      <c r="P16" s="360">
        <v>1967.224</v>
      </c>
      <c r="Q16" s="360">
        <v>2386.418</v>
      </c>
      <c r="R16" s="360">
        <v>1844.34</v>
      </c>
      <c r="S16" s="361">
        <v>7848.22</v>
      </c>
      <c r="T16" s="359">
        <v>0</v>
      </c>
      <c r="U16" s="360">
        <v>0</v>
      </c>
      <c r="V16" s="360">
        <v>0</v>
      </c>
      <c r="W16" s="360">
        <v>284.13</v>
      </c>
      <c r="X16" s="360">
        <v>490.81</v>
      </c>
      <c r="Y16" s="360">
        <v>1035.47</v>
      </c>
      <c r="Z16" s="360">
        <v>1485.91</v>
      </c>
      <c r="AA16" s="360">
        <v>1199.13</v>
      </c>
      <c r="AB16" s="361">
        <v>4495.45</v>
      </c>
    </row>
    <row r="17" spans="1:28" ht="30" customHeight="1">
      <c r="A17" s="120" t="s">
        <v>12</v>
      </c>
      <c r="B17" s="359">
        <v>1.52</v>
      </c>
      <c r="C17" s="360">
        <v>0</v>
      </c>
      <c r="D17" s="360">
        <v>0</v>
      </c>
      <c r="E17" s="360">
        <v>246.16</v>
      </c>
      <c r="F17" s="360">
        <v>756.62</v>
      </c>
      <c r="G17" s="360">
        <v>1935.61</v>
      </c>
      <c r="H17" s="360">
        <v>2596.2</v>
      </c>
      <c r="I17" s="360">
        <v>2038.86</v>
      </c>
      <c r="J17" s="361">
        <v>7574.97</v>
      </c>
      <c r="K17" s="359">
        <v>0.58</v>
      </c>
      <c r="L17" s="360">
        <v>0</v>
      </c>
      <c r="M17" s="360">
        <v>0</v>
      </c>
      <c r="N17" s="360">
        <v>145.82</v>
      </c>
      <c r="O17" s="360">
        <v>542.91</v>
      </c>
      <c r="P17" s="360">
        <v>1289.07</v>
      </c>
      <c r="Q17" s="360">
        <v>1715.51</v>
      </c>
      <c r="R17" s="360">
        <v>1299.8</v>
      </c>
      <c r="S17" s="361">
        <v>4993.69</v>
      </c>
      <c r="T17" s="359">
        <v>0.94</v>
      </c>
      <c r="U17" s="360">
        <v>0</v>
      </c>
      <c r="V17" s="360">
        <v>0</v>
      </c>
      <c r="W17" s="360">
        <v>100.34</v>
      </c>
      <c r="X17" s="360">
        <v>213.71</v>
      </c>
      <c r="Y17" s="360">
        <v>646.54</v>
      </c>
      <c r="Z17" s="360">
        <v>880.69</v>
      </c>
      <c r="AA17" s="360">
        <v>739.06</v>
      </c>
      <c r="AB17" s="361">
        <v>2581.28</v>
      </c>
    </row>
    <row r="18" spans="1:28" ht="30" customHeight="1">
      <c r="A18" s="120" t="s">
        <v>13</v>
      </c>
      <c r="B18" s="359">
        <v>0</v>
      </c>
      <c r="C18" s="360">
        <v>15.095</v>
      </c>
      <c r="D18" s="360">
        <v>0</v>
      </c>
      <c r="E18" s="360">
        <v>1055.847</v>
      </c>
      <c r="F18" s="360">
        <v>2582.65</v>
      </c>
      <c r="G18" s="360">
        <v>7130.49</v>
      </c>
      <c r="H18" s="360">
        <v>9097.797</v>
      </c>
      <c r="I18" s="360">
        <v>6460.98</v>
      </c>
      <c r="J18" s="361">
        <v>26342.859</v>
      </c>
      <c r="K18" s="359">
        <v>0</v>
      </c>
      <c r="L18" s="360">
        <v>7.835</v>
      </c>
      <c r="M18" s="360">
        <v>0</v>
      </c>
      <c r="N18" s="360">
        <v>636.817</v>
      </c>
      <c r="O18" s="360">
        <v>1595.27</v>
      </c>
      <c r="P18" s="360">
        <v>4180.79</v>
      </c>
      <c r="Q18" s="360">
        <v>5175.957</v>
      </c>
      <c r="R18" s="360">
        <v>3790.49</v>
      </c>
      <c r="S18" s="361">
        <v>15387.159</v>
      </c>
      <c r="T18" s="359">
        <v>0</v>
      </c>
      <c r="U18" s="360">
        <v>7.26</v>
      </c>
      <c r="V18" s="360">
        <v>0</v>
      </c>
      <c r="W18" s="360">
        <v>419.03</v>
      </c>
      <c r="X18" s="360">
        <v>987.38</v>
      </c>
      <c r="Y18" s="360">
        <v>2949.7</v>
      </c>
      <c r="Z18" s="360">
        <v>3921.84</v>
      </c>
      <c r="AA18" s="360">
        <v>2670.49</v>
      </c>
      <c r="AB18" s="361">
        <v>10955.7</v>
      </c>
    </row>
    <row r="19" spans="1:28" ht="30" customHeight="1">
      <c r="A19" s="120" t="s">
        <v>14</v>
      </c>
      <c r="B19" s="359">
        <v>10.03</v>
      </c>
      <c r="C19" s="360">
        <v>16.034</v>
      </c>
      <c r="D19" s="360">
        <v>0</v>
      </c>
      <c r="E19" s="360">
        <v>2571.444</v>
      </c>
      <c r="F19" s="360">
        <v>3747.064</v>
      </c>
      <c r="G19" s="360">
        <v>9600.329</v>
      </c>
      <c r="H19" s="360">
        <v>14413.462</v>
      </c>
      <c r="I19" s="360">
        <v>7455.24</v>
      </c>
      <c r="J19" s="361">
        <v>37813.603</v>
      </c>
      <c r="K19" s="359">
        <v>4.6</v>
      </c>
      <c r="L19" s="360">
        <v>9.354</v>
      </c>
      <c r="M19" s="360">
        <v>0</v>
      </c>
      <c r="N19" s="360">
        <v>1459.814</v>
      </c>
      <c r="O19" s="360">
        <v>2239.394</v>
      </c>
      <c r="P19" s="360">
        <v>5697.589</v>
      </c>
      <c r="Q19" s="360">
        <v>8570.032</v>
      </c>
      <c r="R19" s="360">
        <v>4469.48</v>
      </c>
      <c r="S19" s="361">
        <v>22450.263</v>
      </c>
      <c r="T19" s="359">
        <v>5.43</v>
      </c>
      <c r="U19" s="360">
        <v>6.68</v>
      </c>
      <c r="V19" s="360">
        <v>0</v>
      </c>
      <c r="W19" s="360">
        <v>1111.63</v>
      </c>
      <c r="X19" s="360">
        <v>1507.67</v>
      </c>
      <c r="Y19" s="360">
        <v>3902.74</v>
      </c>
      <c r="Z19" s="360">
        <v>5843.43</v>
      </c>
      <c r="AA19" s="360">
        <v>2985.76</v>
      </c>
      <c r="AB19" s="361">
        <v>15363.34</v>
      </c>
    </row>
    <row r="20" spans="1:28" ht="30" customHeight="1">
      <c r="A20" s="120" t="s">
        <v>15</v>
      </c>
      <c r="B20" s="359">
        <v>0</v>
      </c>
      <c r="C20" s="360">
        <v>0</v>
      </c>
      <c r="D20" s="360">
        <v>0</v>
      </c>
      <c r="E20" s="360">
        <v>54.25</v>
      </c>
      <c r="F20" s="360">
        <v>181.44</v>
      </c>
      <c r="G20" s="360">
        <v>406.2</v>
      </c>
      <c r="H20" s="360">
        <v>442.67</v>
      </c>
      <c r="I20" s="360">
        <v>296.48</v>
      </c>
      <c r="J20" s="361">
        <v>1381.04</v>
      </c>
      <c r="K20" s="359">
        <v>0</v>
      </c>
      <c r="L20" s="360">
        <v>0</v>
      </c>
      <c r="M20" s="360">
        <v>0</v>
      </c>
      <c r="N20" s="360">
        <v>27.85</v>
      </c>
      <c r="O20" s="360">
        <v>100.44</v>
      </c>
      <c r="P20" s="360">
        <v>242.4</v>
      </c>
      <c r="Q20" s="360">
        <v>252.95</v>
      </c>
      <c r="R20" s="360">
        <v>168.02</v>
      </c>
      <c r="S20" s="361">
        <v>791.66</v>
      </c>
      <c r="T20" s="359">
        <v>0</v>
      </c>
      <c r="U20" s="360">
        <v>0</v>
      </c>
      <c r="V20" s="360">
        <v>0</v>
      </c>
      <c r="W20" s="360">
        <v>26.4</v>
      </c>
      <c r="X20" s="360">
        <v>81</v>
      </c>
      <c r="Y20" s="360">
        <v>163.8</v>
      </c>
      <c r="Z20" s="360">
        <v>189.72</v>
      </c>
      <c r="AA20" s="360">
        <v>128.46</v>
      </c>
      <c r="AB20" s="361">
        <v>589.38</v>
      </c>
    </row>
    <row r="21" spans="1:28" ht="30" customHeight="1">
      <c r="A21" s="120" t="s">
        <v>16</v>
      </c>
      <c r="B21" s="359">
        <v>0</v>
      </c>
      <c r="C21" s="360">
        <v>0</v>
      </c>
      <c r="D21" s="360">
        <v>0</v>
      </c>
      <c r="E21" s="360">
        <v>99.33</v>
      </c>
      <c r="F21" s="360">
        <v>209.02</v>
      </c>
      <c r="G21" s="360">
        <v>727.1</v>
      </c>
      <c r="H21" s="360">
        <v>386.46</v>
      </c>
      <c r="I21" s="360">
        <v>1303.17</v>
      </c>
      <c r="J21" s="361">
        <v>2725.08</v>
      </c>
      <c r="K21" s="359">
        <v>0</v>
      </c>
      <c r="L21" s="360">
        <v>0</v>
      </c>
      <c r="M21" s="360">
        <v>0</v>
      </c>
      <c r="N21" s="360">
        <v>70.55</v>
      </c>
      <c r="O21" s="360">
        <v>151.93</v>
      </c>
      <c r="P21" s="360">
        <v>461.21</v>
      </c>
      <c r="Q21" s="360">
        <v>258.69</v>
      </c>
      <c r="R21" s="360">
        <v>784.51</v>
      </c>
      <c r="S21" s="361">
        <v>1726.89</v>
      </c>
      <c r="T21" s="359">
        <v>0</v>
      </c>
      <c r="U21" s="360">
        <v>0</v>
      </c>
      <c r="V21" s="360">
        <v>0</v>
      </c>
      <c r="W21" s="360">
        <v>28.78</v>
      </c>
      <c r="X21" s="360">
        <v>57.09</v>
      </c>
      <c r="Y21" s="360">
        <v>265.89</v>
      </c>
      <c r="Z21" s="360">
        <v>127.77</v>
      </c>
      <c r="AA21" s="360">
        <v>518.66</v>
      </c>
      <c r="AB21" s="361">
        <v>998.19</v>
      </c>
    </row>
    <row r="22" spans="1:28" ht="30" customHeight="1">
      <c r="A22" s="120" t="s">
        <v>17</v>
      </c>
      <c r="B22" s="359">
        <v>2.55</v>
      </c>
      <c r="C22" s="360">
        <v>3.74</v>
      </c>
      <c r="D22" s="360">
        <v>0</v>
      </c>
      <c r="E22" s="360">
        <v>352.23</v>
      </c>
      <c r="F22" s="360">
        <v>735.5</v>
      </c>
      <c r="G22" s="360">
        <v>1429.77</v>
      </c>
      <c r="H22" s="360">
        <v>2350.32</v>
      </c>
      <c r="I22" s="360">
        <v>1397.64</v>
      </c>
      <c r="J22" s="361">
        <v>6271.75</v>
      </c>
      <c r="K22" s="359">
        <v>1.81</v>
      </c>
      <c r="L22" s="360">
        <v>1.76</v>
      </c>
      <c r="M22" s="360">
        <v>0</v>
      </c>
      <c r="N22" s="360">
        <v>279.74</v>
      </c>
      <c r="O22" s="360">
        <v>633.72</v>
      </c>
      <c r="P22" s="360">
        <v>951.15</v>
      </c>
      <c r="Q22" s="360">
        <v>1497.89</v>
      </c>
      <c r="R22" s="360">
        <v>958.05</v>
      </c>
      <c r="S22" s="361">
        <v>4324.12</v>
      </c>
      <c r="T22" s="359">
        <v>0.74</v>
      </c>
      <c r="U22" s="360">
        <v>1.98</v>
      </c>
      <c r="V22" s="360">
        <v>0</v>
      </c>
      <c r="W22" s="360">
        <v>72.49</v>
      </c>
      <c r="X22" s="360">
        <v>101.78</v>
      </c>
      <c r="Y22" s="360">
        <v>478.62</v>
      </c>
      <c r="Z22" s="360">
        <v>852.43</v>
      </c>
      <c r="AA22" s="360">
        <v>439.59</v>
      </c>
      <c r="AB22" s="361">
        <v>1947.63</v>
      </c>
    </row>
    <row r="23" spans="1:28" ht="30" customHeight="1">
      <c r="A23" s="120" t="s">
        <v>2</v>
      </c>
      <c r="B23" s="359">
        <v>0</v>
      </c>
      <c r="C23" s="360">
        <v>0</v>
      </c>
      <c r="D23" s="360">
        <v>0</v>
      </c>
      <c r="E23" s="360">
        <v>173.5</v>
      </c>
      <c r="F23" s="360">
        <v>79.92</v>
      </c>
      <c r="G23" s="360">
        <v>62.95</v>
      </c>
      <c r="H23" s="360">
        <v>327</v>
      </c>
      <c r="I23" s="360">
        <v>409.97</v>
      </c>
      <c r="J23" s="361">
        <v>1053.34</v>
      </c>
      <c r="K23" s="359">
        <v>0</v>
      </c>
      <c r="L23" s="360">
        <v>0</v>
      </c>
      <c r="M23" s="360">
        <v>0</v>
      </c>
      <c r="N23" s="360">
        <v>92.41</v>
      </c>
      <c r="O23" s="360">
        <v>52.2</v>
      </c>
      <c r="P23" s="360">
        <v>43.15</v>
      </c>
      <c r="Q23" s="360">
        <v>190.8</v>
      </c>
      <c r="R23" s="360">
        <v>225.15</v>
      </c>
      <c r="S23" s="361">
        <v>603.71</v>
      </c>
      <c r="T23" s="359">
        <v>0</v>
      </c>
      <c r="U23" s="360">
        <v>0</v>
      </c>
      <c r="V23" s="360">
        <v>0</v>
      </c>
      <c r="W23" s="360">
        <v>81.09</v>
      </c>
      <c r="X23" s="360">
        <v>27.72</v>
      </c>
      <c r="Y23" s="360">
        <v>19.8</v>
      </c>
      <c r="Z23" s="360">
        <v>136.2</v>
      </c>
      <c r="AA23" s="360">
        <v>184.82</v>
      </c>
      <c r="AB23" s="361">
        <v>449.63</v>
      </c>
    </row>
    <row r="24" spans="1:28" ht="30" customHeight="1">
      <c r="A24" s="120" t="s">
        <v>18</v>
      </c>
      <c r="B24" s="359">
        <v>0</v>
      </c>
      <c r="C24" s="360">
        <v>0</v>
      </c>
      <c r="D24" s="360">
        <v>0</v>
      </c>
      <c r="E24" s="360">
        <v>189.3</v>
      </c>
      <c r="F24" s="360">
        <v>182.27</v>
      </c>
      <c r="G24" s="360">
        <v>440.7</v>
      </c>
      <c r="H24" s="360">
        <v>354.19</v>
      </c>
      <c r="I24" s="360">
        <v>523.17</v>
      </c>
      <c r="J24" s="361">
        <v>1689.63</v>
      </c>
      <c r="K24" s="359">
        <v>0</v>
      </c>
      <c r="L24" s="360">
        <v>0</v>
      </c>
      <c r="M24" s="360">
        <v>0</v>
      </c>
      <c r="N24" s="360">
        <v>140.7</v>
      </c>
      <c r="O24" s="360">
        <v>119.42</v>
      </c>
      <c r="P24" s="360">
        <v>258</v>
      </c>
      <c r="Q24" s="360">
        <v>180.13</v>
      </c>
      <c r="R24" s="360">
        <v>339.69</v>
      </c>
      <c r="S24" s="361">
        <v>1037.94</v>
      </c>
      <c r="T24" s="359">
        <v>0</v>
      </c>
      <c r="U24" s="360">
        <v>0</v>
      </c>
      <c r="V24" s="360">
        <v>0</v>
      </c>
      <c r="W24" s="360">
        <v>48.6</v>
      </c>
      <c r="X24" s="360">
        <v>62.85</v>
      </c>
      <c r="Y24" s="360">
        <v>182.7</v>
      </c>
      <c r="Z24" s="360">
        <v>174.06</v>
      </c>
      <c r="AA24" s="360">
        <v>183.48</v>
      </c>
      <c r="AB24" s="361">
        <v>651.69</v>
      </c>
    </row>
    <row r="25" spans="1:28" ht="30" customHeight="1">
      <c r="A25" s="120" t="s">
        <v>19</v>
      </c>
      <c r="B25" s="359">
        <v>0</v>
      </c>
      <c r="C25" s="360">
        <v>0</v>
      </c>
      <c r="D25" s="360">
        <v>0</v>
      </c>
      <c r="E25" s="360">
        <v>219.933</v>
      </c>
      <c r="F25" s="360">
        <v>536.815</v>
      </c>
      <c r="G25" s="360">
        <v>1735.54</v>
      </c>
      <c r="H25" s="360">
        <v>3013.66</v>
      </c>
      <c r="I25" s="360">
        <v>2190.54</v>
      </c>
      <c r="J25" s="361">
        <v>7696.488</v>
      </c>
      <c r="K25" s="359">
        <v>0</v>
      </c>
      <c r="L25" s="360">
        <v>0</v>
      </c>
      <c r="M25" s="360">
        <v>0</v>
      </c>
      <c r="N25" s="360">
        <v>164.083</v>
      </c>
      <c r="O25" s="360">
        <v>403.535</v>
      </c>
      <c r="P25" s="360">
        <v>1127.84</v>
      </c>
      <c r="Q25" s="360">
        <v>1734.93</v>
      </c>
      <c r="R25" s="360">
        <v>1244.59</v>
      </c>
      <c r="S25" s="361">
        <v>4674.978</v>
      </c>
      <c r="T25" s="359">
        <v>0</v>
      </c>
      <c r="U25" s="360">
        <v>0</v>
      </c>
      <c r="V25" s="360">
        <v>0</v>
      </c>
      <c r="W25" s="360">
        <v>55.85</v>
      </c>
      <c r="X25" s="360">
        <v>133.28</v>
      </c>
      <c r="Y25" s="360">
        <v>607.7</v>
      </c>
      <c r="Z25" s="360">
        <v>1278.73</v>
      </c>
      <c r="AA25" s="360">
        <v>945.95</v>
      </c>
      <c r="AB25" s="361">
        <v>3021.51</v>
      </c>
    </row>
    <row r="26" spans="1:28" ht="30" customHeight="1">
      <c r="A26" s="120" t="s">
        <v>3</v>
      </c>
      <c r="B26" s="359">
        <v>0</v>
      </c>
      <c r="C26" s="360">
        <v>0</v>
      </c>
      <c r="D26" s="360">
        <v>0</v>
      </c>
      <c r="E26" s="360">
        <v>251.75</v>
      </c>
      <c r="F26" s="360">
        <v>648.34</v>
      </c>
      <c r="G26" s="360">
        <v>1820.95</v>
      </c>
      <c r="H26" s="360">
        <v>3101.21</v>
      </c>
      <c r="I26" s="360">
        <v>2447.78</v>
      </c>
      <c r="J26" s="361">
        <v>8270.03</v>
      </c>
      <c r="K26" s="359">
        <v>0</v>
      </c>
      <c r="L26" s="360">
        <v>0</v>
      </c>
      <c r="M26" s="360">
        <v>0</v>
      </c>
      <c r="N26" s="360">
        <v>149.1</v>
      </c>
      <c r="O26" s="360">
        <v>407.38</v>
      </c>
      <c r="P26" s="360">
        <v>1051.1</v>
      </c>
      <c r="Q26" s="360">
        <v>1654.41</v>
      </c>
      <c r="R26" s="360">
        <v>1276.57</v>
      </c>
      <c r="S26" s="361">
        <v>4538.56</v>
      </c>
      <c r="T26" s="359">
        <v>0</v>
      </c>
      <c r="U26" s="360">
        <v>0</v>
      </c>
      <c r="V26" s="360">
        <v>0</v>
      </c>
      <c r="W26" s="360">
        <v>102.65</v>
      </c>
      <c r="X26" s="360">
        <v>240.96</v>
      </c>
      <c r="Y26" s="360">
        <v>769.85</v>
      </c>
      <c r="Z26" s="360">
        <v>1446.8</v>
      </c>
      <c r="AA26" s="360">
        <v>1171.21</v>
      </c>
      <c r="AB26" s="361">
        <v>3731.47</v>
      </c>
    </row>
    <row r="27" spans="1:28" ht="30" customHeight="1">
      <c r="A27" s="120" t="s">
        <v>20</v>
      </c>
      <c r="B27" s="359">
        <v>0</v>
      </c>
      <c r="C27" s="360">
        <v>0</v>
      </c>
      <c r="D27" s="360">
        <v>0</v>
      </c>
      <c r="E27" s="360">
        <v>546.05</v>
      </c>
      <c r="F27" s="360">
        <v>698.05</v>
      </c>
      <c r="G27" s="360">
        <v>901.13</v>
      </c>
      <c r="H27" s="360">
        <v>1895.304</v>
      </c>
      <c r="I27" s="360">
        <v>2077.17</v>
      </c>
      <c r="J27" s="361">
        <v>6117.704</v>
      </c>
      <c r="K27" s="359">
        <v>0</v>
      </c>
      <c r="L27" s="360">
        <v>0</v>
      </c>
      <c r="M27" s="360">
        <v>0</v>
      </c>
      <c r="N27" s="360">
        <v>362.59</v>
      </c>
      <c r="O27" s="360">
        <v>505.06</v>
      </c>
      <c r="P27" s="360">
        <v>563.05</v>
      </c>
      <c r="Q27" s="360">
        <v>1191.214</v>
      </c>
      <c r="R27" s="360">
        <v>1275.5</v>
      </c>
      <c r="S27" s="361">
        <v>3897.414</v>
      </c>
      <c r="T27" s="359">
        <v>0</v>
      </c>
      <c r="U27" s="360">
        <v>0</v>
      </c>
      <c r="V27" s="360">
        <v>0</v>
      </c>
      <c r="W27" s="360">
        <v>183.46</v>
      </c>
      <c r="X27" s="360">
        <v>192.99</v>
      </c>
      <c r="Y27" s="360">
        <v>338.08</v>
      </c>
      <c r="Z27" s="360">
        <v>704.09</v>
      </c>
      <c r="AA27" s="360">
        <v>801.67</v>
      </c>
      <c r="AB27" s="361">
        <v>2220.29</v>
      </c>
    </row>
    <row r="28" spans="1:28" ht="30" customHeight="1">
      <c r="A28" s="120" t="s">
        <v>21</v>
      </c>
      <c r="B28" s="359">
        <v>0</v>
      </c>
      <c r="C28" s="360">
        <v>0</v>
      </c>
      <c r="D28" s="360">
        <v>0</v>
      </c>
      <c r="E28" s="360">
        <v>265.99</v>
      </c>
      <c r="F28" s="360">
        <v>193.23</v>
      </c>
      <c r="G28" s="360">
        <v>931.31</v>
      </c>
      <c r="H28" s="360">
        <v>1063.59</v>
      </c>
      <c r="I28" s="360">
        <v>827.65</v>
      </c>
      <c r="J28" s="361">
        <v>3281.77</v>
      </c>
      <c r="K28" s="359">
        <v>0</v>
      </c>
      <c r="L28" s="360">
        <v>0</v>
      </c>
      <c r="M28" s="360">
        <v>0</v>
      </c>
      <c r="N28" s="360">
        <v>166.54</v>
      </c>
      <c r="O28" s="360">
        <v>151.32</v>
      </c>
      <c r="P28" s="360">
        <v>582.2</v>
      </c>
      <c r="Q28" s="360">
        <v>685.75</v>
      </c>
      <c r="R28" s="360">
        <v>473.44</v>
      </c>
      <c r="S28" s="361">
        <v>2059.25</v>
      </c>
      <c r="T28" s="359">
        <v>0</v>
      </c>
      <c r="U28" s="360">
        <v>0</v>
      </c>
      <c r="V28" s="360">
        <v>0</v>
      </c>
      <c r="W28" s="360">
        <v>99.45</v>
      </c>
      <c r="X28" s="360">
        <v>41.91</v>
      </c>
      <c r="Y28" s="360">
        <v>349.11</v>
      </c>
      <c r="Z28" s="360">
        <v>377.84</v>
      </c>
      <c r="AA28" s="360">
        <v>354.21</v>
      </c>
      <c r="AB28" s="361">
        <v>1222.52</v>
      </c>
    </row>
    <row r="29" spans="1:28" ht="30" customHeight="1">
      <c r="A29" s="120" t="s">
        <v>22</v>
      </c>
      <c r="B29" s="359">
        <v>0</v>
      </c>
      <c r="C29" s="360">
        <v>5.6</v>
      </c>
      <c r="D29" s="360">
        <v>0</v>
      </c>
      <c r="E29" s="360">
        <v>106.61</v>
      </c>
      <c r="F29" s="360">
        <v>386.92</v>
      </c>
      <c r="G29" s="360">
        <v>748.96</v>
      </c>
      <c r="H29" s="360">
        <v>876.64</v>
      </c>
      <c r="I29" s="360">
        <v>766.65</v>
      </c>
      <c r="J29" s="361">
        <v>2891.38</v>
      </c>
      <c r="K29" s="359">
        <v>0</v>
      </c>
      <c r="L29" s="360">
        <v>2.78</v>
      </c>
      <c r="M29" s="360">
        <v>0</v>
      </c>
      <c r="N29" s="360">
        <v>92.09</v>
      </c>
      <c r="O29" s="360">
        <v>233.98</v>
      </c>
      <c r="P29" s="360">
        <v>431.92</v>
      </c>
      <c r="Q29" s="360">
        <v>562.18</v>
      </c>
      <c r="R29" s="360">
        <v>504.84</v>
      </c>
      <c r="S29" s="361">
        <v>1827.79</v>
      </c>
      <c r="T29" s="359">
        <v>0</v>
      </c>
      <c r="U29" s="360">
        <v>2.82</v>
      </c>
      <c r="V29" s="360">
        <v>0</v>
      </c>
      <c r="W29" s="360">
        <v>14.52</v>
      </c>
      <c r="X29" s="360">
        <v>152.94</v>
      </c>
      <c r="Y29" s="360">
        <v>317.04</v>
      </c>
      <c r="Z29" s="360">
        <v>314.46</v>
      </c>
      <c r="AA29" s="360">
        <v>261.81</v>
      </c>
      <c r="AB29" s="361">
        <v>1063.59</v>
      </c>
    </row>
    <row r="30" spans="1:28" ht="30" customHeight="1">
      <c r="A30" s="120" t="s">
        <v>23</v>
      </c>
      <c r="B30" s="359">
        <v>16.48</v>
      </c>
      <c r="C30" s="360">
        <v>0</v>
      </c>
      <c r="D30" s="360">
        <v>0</v>
      </c>
      <c r="E30" s="360">
        <v>539</v>
      </c>
      <c r="F30" s="360">
        <v>877.56</v>
      </c>
      <c r="G30" s="360">
        <v>1087.33</v>
      </c>
      <c r="H30" s="360">
        <v>2287.78</v>
      </c>
      <c r="I30" s="360">
        <v>2164.52</v>
      </c>
      <c r="J30" s="361">
        <v>6972.67</v>
      </c>
      <c r="K30" s="359">
        <v>8.92</v>
      </c>
      <c r="L30" s="360">
        <v>0</v>
      </c>
      <c r="M30" s="360">
        <v>0</v>
      </c>
      <c r="N30" s="360">
        <v>313.89</v>
      </c>
      <c r="O30" s="360">
        <v>562.81</v>
      </c>
      <c r="P30" s="360">
        <v>720.86</v>
      </c>
      <c r="Q30" s="360">
        <v>1426.98</v>
      </c>
      <c r="R30" s="360">
        <v>1295.58</v>
      </c>
      <c r="S30" s="361">
        <v>4329.04</v>
      </c>
      <c r="T30" s="359">
        <v>7.56</v>
      </c>
      <c r="U30" s="360">
        <v>0</v>
      </c>
      <c r="V30" s="360">
        <v>0</v>
      </c>
      <c r="W30" s="360">
        <v>225.11</v>
      </c>
      <c r="X30" s="360">
        <v>314.75</v>
      </c>
      <c r="Y30" s="360">
        <v>366.47</v>
      </c>
      <c r="Z30" s="360">
        <v>860.8</v>
      </c>
      <c r="AA30" s="360">
        <v>868.94</v>
      </c>
      <c r="AB30" s="361">
        <v>2643.63</v>
      </c>
    </row>
    <row r="31" spans="1:28" ht="30" customHeight="1">
      <c r="A31" s="120" t="s">
        <v>24</v>
      </c>
      <c r="B31" s="359">
        <v>0</v>
      </c>
      <c r="C31" s="360">
        <v>0</v>
      </c>
      <c r="D31" s="360">
        <v>0</v>
      </c>
      <c r="E31" s="360">
        <v>460.49</v>
      </c>
      <c r="F31" s="360">
        <v>1206.44</v>
      </c>
      <c r="G31" s="360">
        <v>2468.93</v>
      </c>
      <c r="H31" s="360">
        <v>3317.81</v>
      </c>
      <c r="I31" s="360">
        <v>2933.27</v>
      </c>
      <c r="J31" s="361">
        <v>10386.94</v>
      </c>
      <c r="K31" s="359">
        <v>0</v>
      </c>
      <c r="L31" s="360">
        <v>0</v>
      </c>
      <c r="M31" s="360">
        <v>0</v>
      </c>
      <c r="N31" s="360">
        <v>338.84</v>
      </c>
      <c r="O31" s="360">
        <v>758.15</v>
      </c>
      <c r="P31" s="360">
        <v>1499.69</v>
      </c>
      <c r="Q31" s="360">
        <v>2027.92</v>
      </c>
      <c r="R31" s="360">
        <v>1836.8</v>
      </c>
      <c r="S31" s="361">
        <v>6461.4</v>
      </c>
      <c r="T31" s="359">
        <v>0</v>
      </c>
      <c r="U31" s="360">
        <v>0</v>
      </c>
      <c r="V31" s="360">
        <v>0</v>
      </c>
      <c r="W31" s="360">
        <v>121.65</v>
      </c>
      <c r="X31" s="360">
        <v>448.29</v>
      </c>
      <c r="Y31" s="360">
        <v>969.24</v>
      </c>
      <c r="Z31" s="360">
        <v>1289.89</v>
      </c>
      <c r="AA31" s="360">
        <v>1096.47</v>
      </c>
      <c r="AB31" s="361">
        <v>3925.54</v>
      </c>
    </row>
    <row r="32" spans="1:28" ht="30" customHeight="1">
      <c r="A32" s="120" t="s">
        <v>25</v>
      </c>
      <c r="B32" s="359">
        <v>9.3</v>
      </c>
      <c r="C32" s="360">
        <v>18.81</v>
      </c>
      <c r="D32" s="360">
        <v>0</v>
      </c>
      <c r="E32" s="360">
        <v>1888.69</v>
      </c>
      <c r="F32" s="360">
        <v>3182.21</v>
      </c>
      <c r="G32" s="360">
        <v>5502.15</v>
      </c>
      <c r="H32" s="360">
        <v>6381.82</v>
      </c>
      <c r="I32" s="360">
        <v>4120.46</v>
      </c>
      <c r="J32" s="361">
        <v>21103.44</v>
      </c>
      <c r="K32" s="359">
        <v>6</v>
      </c>
      <c r="L32" s="360">
        <v>10.85</v>
      </c>
      <c r="M32" s="360">
        <v>0</v>
      </c>
      <c r="N32" s="360">
        <v>1230.6</v>
      </c>
      <c r="O32" s="360">
        <v>2071.72</v>
      </c>
      <c r="P32" s="360">
        <v>3401.41</v>
      </c>
      <c r="Q32" s="360">
        <v>4061.47</v>
      </c>
      <c r="R32" s="360">
        <v>2697.33</v>
      </c>
      <c r="S32" s="361">
        <v>13479.38</v>
      </c>
      <c r="T32" s="359">
        <v>3.3</v>
      </c>
      <c r="U32" s="360">
        <v>7.96</v>
      </c>
      <c r="V32" s="360">
        <v>0</v>
      </c>
      <c r="W32" s="360">
        <v>658.09</v>
      </c>
      <c r="X32" s="360">
        <v>1110.49</v>
      </c>
      <c r="Y32" s="360">
        <v>2100.74</v>
      </c>
      <c r="Z32" s="360">
        <v>2320.35</v>
      </c>
      <c r="AA32" s="360">
        <v>1423.13</v>
      </c>
      <c r="AB32" s="361">
        <v>7624.06</v>
      </c>
    </row>
    <row r="33" spans="1:28" ht="30" customHeight="1">
      <c r="A33" s="120" t="s">
        <v>26</v>
      </c>
      <c r="B33" s="359">
        <v>0</v>
      </c>
      <c r="C33" s="360">
        <v>4.47</v>
      </c>
      <c r="D33" s="360">
        <v>0</v>
      </c>
      <c r="E33" s="360">
        <v>460.385</v>
      </c>
      <c r="F33" s="360">
        <v>2301.04</v>
      </c>
      <c r="G33" s="360">
        <v>5928.545</v>
      </c>
      <c r="H33" s="360">
        <v>6125.34</v>
      </c>
      <c r="I33" s="360">
        <v>6088.94</v>
      </c>
      <c r="J33" s="361">
        <v>20908.72</v>
      </c>
      <c r="K33" s="359">
        <v>0</v>
      </c>
      <c r="L33" s="360">
        <v>2.82</v>
      </c>
      <c r="M33" s="360">
        <v>0</v>
      </c>
      <c r="N33" s="360">
        <v>351.695</v>
      </c>
      <c r="O33" s="360">
        <v>1569.43</v>
      </c>
      <c r="P33" s="360">
        <v>3817.595</v>
      </c>
      <c r="Q33" s="360">
        <v>4035.65</v>
      </c>
      <c r="R33" s="360">
        <v>3989.5</v>
      </c>
      <c r="S33" s="361">
        <v>13766.69</v>
      </c>
      <c r="T33" s="359">
        <v>0</v>
      </c>
      <c r="U33" s="360">
        <v>1.65</v>
      </c>
      <c r="V33" s="360">
        <v>0</v>
      </c>
      <c r="W33" s="360">
        <v>108.69</v>
      </c>
      <c r="X33" s="360">
        <v>731.61</v>
      </c>
      <c r="Y33" s="360">
        <v>2110.95</v>
      </c>
      <c r="Z33" s="360">
        <v>2089.69</v>
      </c>
      <c r="AA33" s="360">
        <v>2099.44</v>
      </c>
      <c r="AB33" s="361">
        <v>7142.03</v>
      </c>
    </row>
    <row r="34" spans="1:28" ht="30" customHeight="1" thickBot="1">
      <c r="A34" s="121" t="s">
        <v>27</v>
      </c>
      <c r="B34" s="359">
        <v>12</v>
      </c>
      <c r="C34" s="360">
        <v>42.37</v>
      </c>
      <c r="D34" s="360">
        <v>0</v>
      </c>
      <c r="E34" s="360">
        <v>1985.62</v>
      </c>
      <c r="F34" s="360">
        <v>3621.087</v>
      </c>
      <c r="G34" s="360">
        <v>10733.984</v>
      </c>
      <c r="H34" s="360">
        <v>15422.938</v>
      </c>
      <c r="I34" s="360">
        <v>12092.74</v>
      </c>
      <c r="J34" s="361">
        <v>43910.739</v>
      </c>
      <c r="K34" s="359">
        <v>6.48</v>
      </c>
      <c r="L34" s="360">
        <v>26.93</v>
      </c>
      <c r="M34" s="360">
        <v>0</v>
      </c>
      <c r="N34" s="360">
        <v>1263.68</v>
      </c>
      <c r="O34" s="360">
        <v>2227.267</v>
      </c>
      <c r="P34" s="360">
        <v>6653.014</v>
      </c>
      <c r="Q34" s="360">
        <v>9053.918</v>
      </c>
      <c r="R34" s="360">
        <v>7141.2</v>
      </c>
      <c r="S34" s="361">
        <v>26372.489</v>
      </c>
      <c r="T34" s="359">
        <v>5.52</v>
      </c>
      <c r="U34" s="360">
        <v>15.44</v>
      </c>
      <c r="V34" s="360">
        <v>0</v>
      </c>
      <c r="W34" s="360">
        <v>721.94</v>
      </c>
      <c r="X34" s="360">
        <v>1393.82</v>
      </c>
      <c r="Y34" s="360">
        <v>4080.97</v>
      </c>
      <c r="Z34" s="360">
        <v>6369.02</v>
      </c>
      <c r="AA34" s="360">
        <v>4951.54</v>
      </c>
      <c r="AB34" s="361">
        <v>17538.25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【平成２９年１１月暫定版】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2018-07-23T02:22:08Z</cp:lastPrinted>
  <dcterms:created xsi:type="dcterms:W3CDTF">2002-05-21T07:50:18Z</dcterms:created>
  <dcterms:modified xsi:type="dcterms:W3CDTF">2018-10-04T00:16:28Z</dcterms:modified>
  <cp:category/>
  <cp:version/>
  <cp:contentType/>
  <cp:contentStatus/>
</cp:coreProperties>
</file>