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概況" sheetId="1" r:id="rId1"/>
    <sheet name="損益計算書" sheetId="2" r:id="rId2"/>
    <sheet name="費用構成表" sheetId="3" r:id="rId3"/>
    <sheet name="貸借対照表" sheetId="4" r:id="rId4"/>
    <sheet name="資本的収支" sheetId="5" r:id="rId5"/>
    <sheet name="経営分析" sheetId="6" r:id="rId6"/>
    <sheet name="繰入金調(1)" sheetId="7" r:id="rId7"/>
    <sheet name="繰入金調 (2)" sheetId="8" r:id="rId8"/>
    <sheet name="計算式一覧" sheetId="9" r:id="rId9"/>
  </sheets>
  <definedNames>
    <definedName name="End">#REF!</definedName>
    <definedName name="_xlnm.Print_Area" localSheetId="0">'概況'!$A$2:$X$40</definedName>
    <definedName name="_xlnm.Print_Area" localSheetId="7">'繰入金調 (2)'!$A$1:$AI$73</definedName>
    <definedName name="_xlnm.Print_Area" localSheetId="6">'繰入金調(1)'!$A$1:$AI$66</definedName>
    <definedName name="_xlnm.Print_Area" localSheetId="5">'経営分析'!$A$1:$AQ$39</definedName>
    <definedName name="_xlnm.Print_Area" localSheetId="8">'計算式一覧'!$A$1:$D$43</definedName>
    <definedName name="_xlnm.Print_Area" localSheetId="4">'資本的収支'!$A$1:$AG$39</definedName>
    <definedName name="_xlnm.Print_Area" localSheetId="1">'損益計算書'!$A$1:$AH$57</definedName>
    <definedName name="_xlnm.Print_Area" localSheetId="3">'貸借対照表'!$A$1:$AG$73</definedName>
    <definedName name="_xlnm.Print_Area" localSheetId="2">'費用構成表'!$A$1:$AF$48</definedName>
    <definedName name="Print_Area_MI" localSheetId="7">'繰入金調 (2)'!$K$19:$AF$55</definedName>
    <definedName name="Print_Area_MI" localSheetId="6">'繰入金調(1)'!$K$11:$AF$66</definedName>
    <definedName name="_xlnm.Print_Titles" localSheetId="0">'概況'!$A:$A</definedName>
    <definedName name="_xlnm.Print_Titles" localSheetId="7">'繰入金調 (2)'!$A:$E,'繰入金調 (2)'!$4:$8</definedName>
    <definedName name="_xlnm.Print_Titles" localSheetId="6">'繰入金調(1)'!$A:$E</definedName>
    <definedName name="_xlnm.Print_Titles" localSheetId="5">'経営分析'!$A:$A</definedName>
    <definedName name="_xlnm.Print_Titles" localSheetId="8">'計算式一覧'!$2:$2</definedName>
    <definedName name="_xlnm.Print_Titles" localSheetId="4">'資本的収支'!$A:$C</definedName>
    <definedName name="_xlnm.Print_Titles" localSheetId="1">'損益計算書'!$A:$D</definedName>
    <definedName name="_xlnm.Print_Titles" localSheetId="3">'貸借対照表'!$A:$C</definedName>
    <definedName name="_xlnm.Print_Titles" localSheetId="2">'費用構成表'!$A:$B</definedName>
    <definedName name="Print_Titles_MI" localSheetId="7">'繰入金調 (2)'!$A:$E</definedName>
    <definedName name="Print_Titles_MI" localSheetId="6">'繰入金調(1)'!$A:$E</definedName>
    <definedName name="Print_Titles_MI" localSheetId="5">'経営分析'!$A:$A</definedName>
  </definedNames>
  <calcPr fullCalcOnLoad="1"/>
</workbook>
</file>

<file path=xl/sharedStrings.xml><?xml version="1.0" encoding="utf-8"?>
<sst xmlns="http://schemas.openxmlformats.org/spreadsheetml/2006/main" count="1114" uniqueCount="617">
  <si>
    <t>施設及び業務概況</t>
  </si>
  <si>
    <t>料</t>
  </si>
  <si>
    <t>金</t>
  </si>
  <si>
    <t>供用開始</t>
  </si>
  <si>
    <t>行政区域内</t>
  </si>
  <si>
    <t>計画給水</t>
  </si>
  <si>
    <t>現在給水</t>
  </si>
  <si>
    <t>取水能力</t>
  </si>
  <si>
    <t>うち</t>
  </si>
  <si>
    <t>配水能力</t>
  </si>
  <si>
    <t>一日最大</t>
  </si>
  <si>
    <t>年    間</t>
  </si>
  <si>
    <t>家庭用１か月</t>
  </si>
  <si>
    <t>職</t>
  </si>
  <si>
    <t>員</t>
  </si>
  <si>
    <t>数</t>
  </si>
  <si>
    <t>団 体 名</t>
  </si>
  <si>
    <t>現在人口</t>
  </si>
  <si>
    <t>人    口</t>
  </si>
  <si>
    <t>ダム以外</t>
  </si>
  <si>
    <t>ダム</t>
  </si>
  <si>
    <t>伏流水</t>
  </si>
  <si>
    <t>地下水</t>
  </si>
  <si>
    <t>受水</t>
  </si>
  <si>
    <t>その他</t>
  </si>
  <si>
    <t>配 水 量</t>
  </si>
  <si>
    <t>総配水量</t>
  </si>
  <si>
    <t>総有収水量</t>
  </si>
  <si>
    <t xml:space="preserve">  料金体系</t>
  </si>
  <si>
    <t>基本料金</t>
  </si>
  <si>
    <t>超過料金</t>
  </si>
  <si>
    <t>10m3当り料金</t>
  </si>
  <si>
    <t>現行料金</t>
  </si>
  <si>
    <t>損益勘定</t>
  </si>
  <si>
    <t>資本勘定</t>
  </si>
  <si>
    <t>年 月 日</t>
  </si>
  <si>
    <t>表流水</t>
  </si>
  <si>
    <t>(口径13㎜)</t>
  </si>
  <si>
    <t>実施年月日</t>
  </si>
  <si>
    <t>所属職員</t>
  </si>
  <si>
    <t>計</t>
  </si>
  <si>
    <t>(人)</t>
  </si>
  <si>
    <t>(円)</t>
  </si>
  <si>
    <t>四日市市</t>
  </si>
  <si>
    <t>木曽岬町</t>
  </si>
  <si>
    <t xml:space="preserve">貸借対照表 </t>
  </si>
  <si>
    <t>(単位：千円)</t>
  </si>
  <si>
    <t xml:space="preserve">        団    体    名</t>
  </si>
  <si>
    <t>項        目</t>
  </si>
  <si>
    <t xml:space="preserve"> １ 固    定    資   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</si>
  <si>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</si>
  <si>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</si>
  <si>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</si>
  <si>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</si>
  <si>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</si>
  <si>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 xml:space="preserve"> ２ 流    動    資    産</t>
  </si>
  <si>
    <t>(１) 現  金  預  金</t>
  </si>
  <si>
    <t xml:space="preserve"> ４ 資    産    合    計</t>
  </si>
  <si>
    <t xml:space="preserve"> ５ 固    定    負    債</t>
  </si>
  <si>
    <t xml:space="preserve"> ６ 流    動    負    債</t>
  </si>
  <si>
    <t>ア 固 有 資 本 金</t>
  </si>
  <si>
    <t>イ 再評価組入資本金</t>
  </si>
  <si>
    <t>ウ 繰 入 資 本 金</t>
  </si>
  <si>
    <t>エ 組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</si>
  <si>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</si>
  <si>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</si>
  <si>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</si>
  <si>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</si>
  <si>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</si>
  <si>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</si>
  <si>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</si>
  <si>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</si>
  <si>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</si>
  <si>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</si>
  <si>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</si>
  <si>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損益計算書</t>
  </si>
  <si>
    <t>(単位:千円)</t>
  </si>
  <si>
    <t xml:space="preserve">    団    体    名</t>
  </si>
  <si>
    <t>紀宝町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</si>
  <si>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</si>
  <si>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</si>
  <si>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</si>
  <si>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</si>
  <si>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</si>
  <si>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</si>
  <si>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</si>
  <si>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</si>
  <si>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</si>
  <si>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</si>
  <si>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</si>
  <si>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</si>
  <si>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</si>
  <si>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</si>
  <si>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</si>
  <si>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</si>
  <si>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</si>
  <si>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</si>
  <si>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</si>
  <si>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</si>
  <si>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</si>
  <si>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</si>
  <si>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</si>
  <si>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</si>
  <si>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</si>
  <si>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</si>
  <si>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</si>
  <si>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</si>
  <si>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</si>
  <si>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</si>
  <si>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</si>
  <si>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</si>
  <si>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</si>
  <si>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</si>
  <si>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</si>
  <si>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</si>
  <si>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</si>
  <si>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</si>
  <si>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</si>
  <si>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</si>
  <si>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資本的収支に関する調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</si>
  <si>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</si>
  <si>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</si>
  <si>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</si>
  <si>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</si>
  <si>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</si>
  <si>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(４) 他会計への支出金</t>
  </si>
  <si>
    <t xml:space="preserve"> (５) そ    の    他</t>
  </si>
  <si>
    <t xml:space="preserve">            計</t>
  </si>
  <si>
    <t>経営分析</t>
  </si>
  <si>
    <t>職  員</t>
  </si>
  <si>
    <t>減  価</t>
  </si>
  <si>
    <t>通  信</t>
  </si>
  <si>
    <t xml:space="preserve">人口に  </t>
  </si>
  <si>
    <t xml:space="preserve">施設  </t>
  </si>
  <si>
    <t xml:space="preserve">最大  </t>
  </si>
  <si>
    <t>固定資産</t>
  </si>
  <si>
    <t>職    員</t>
  </si>
  <si>
    <t>固定資産対</t>
  </si>
  <si>
    <t xml:space="preserve">減価  </t>
  </si>
  <si>
    <t>総収支</t>
  </si>
  <si>
    <t>経常収支</t>
  </si>
  <si>
    <t xml:space="preserve">利子  </t>
  </si>
  <si>
    <t>元利償還金</t>
  </si>
  <si>
    <t xml:space="preserve">累積  </t>
  </si>
  <si>
    <t>不良債務</t>
  </si>
  <si>
    <t>給与費</t>
  </si>
  <si>
    <t>支払利息</t>
  </si>
  <si>
    <t>償却費</t>
  </si>
  <si>
    <t>動力費</t>
  </si>
  <si>
    <t>光熱水費</t>
  </si>
  <si>
    <t>運搬費</t>
  </si>
  <si>
    <t>修繕費</t>
  </si>
  <si>
    <t>材料費</t>
  </si>
  <si>
    <t>薬品費</t>
  </si>
  <si>
    <t>路  面</t>
  </si>
  <si>
    <t>委託料</t>
  </si>
  <si>
    <t>受水費</t>
  </si>
  <si>
    <t>資本費</t>
  </si>
  <si>
    <t>費用合計</t>
  </si>
  <si>
    <t>資 本 費</t>
  </si>
  <si>
    <t>に対する</t>
  </si>
  <si>
    <t xml:space="preserve">対する  </t>
  </si>
  <si>
    <t>有収率</t>
  </si>
  <si>
    <t>負荷率</t>
  </si>
  <si>
    <t>利用率</t>
  </si>
  <si>
    <t>稼働率</t>
  </si>
  <si>
    <t>使用効率</t>
  </si>
  <si>
    <t>供給単価</t>
  </si>
  <si>
    <t>給水原価</t>
  </si>
  <si>
    <t>１人当り</t>
  </si>
  <si>
    <t>自己資本</t>
  </si>
  <si>
    <t xml:space="preserve"> 長期資本  </t>
  </si>
  <si>
    <t>流動比率</t>
  </si>
  <si>
    <t>当座比率</t>
  </si>
  <si>
    <t>償却率</t>
  </si>
  <si>
    <t>比  率</t>
  </si>
  <si>
    <t xml:space="preserve"> 比  率</t>
  </si>
  <si>
    <t>負担率</t>
  </si>
  <si>
    <t>対減価償却費</t>
  </si>
  <si>
    <t>対料金収入</t>
  </si>
  <si>
    <t>欠損金</t>
  </si>
  <si>
    <t>比    率</t>
  </si>
  <si>
    <t>企業債現在高</t>
  </si>
  <si>
    <t>(有収</t>
  </si>
  <si>
    <t>復旧費</t>
  </si>
  <si>
    <t>相当額</t>
  </si>
  <si>
    <t>（同一会計</t>
  </si>
  <si>
    <t>普 及 率</t>
  </si>
  <si>
    <t xml:space="preserve">普及率  </t>
  </si>
  <si>
    <t>給水人口</t>
  </si>
  <si>
    <t>給 水 量</t>
  </si>
  <si>
    <t>営業収益</t>
  </si>
  <si>
    <t>構成比率</t>
  </si>
  <si>
    <t xml:space="preserve">比率      </t>
  </si>
  <si>
    <t>( 〃 )</t>
  </si>
  <si>
    <t xml:space="preserve">  内簡水含）</t>
  </si>
  <si>
    <t>(%)</t>
  </si>
  <si>
    <t>(千円)</t>
  </si>
  <si>
    <t>当たり)</t>
  </si>
  <si>
    <t>計・平均</t>
  </si>
  <si>
    <t>１．上水道事業</t>
  </si>
  <si>
    <t>表番号⇒</t>
  </si>
  <si>
    <t>表番号</t>
  </si>
  <si>
    <t>上水道事業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</si>
  <si>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</si>
  <si>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</si>
  <si>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</si>
  <si>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</si>
  <si>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１　資 本 的 収 入</t>
  </si>
  <si>
    <t>うち翌年度へ繰越される支出の財源充当額(△)</t>
  </si>
  <si>
    <t>費用構成表</t>
  </si>
  <si>
    <t>（１）基　本　給</t>
  </si>
  <si>
    <t>（２）手　　　当</t>
  </si>
  <si>
    <t>（３）賃　　　金</t>
  </si>
  <si>
    <t>（５）法定福利費</t>
  </si>
  <si>
    <t>１職員給与費</t>
  </si>
  <si>
    <t xml:space="preserve"> ２　支　払　利　息</t>
  </si>
  <si>
    <t xml:space="preserve">  ３　減　価　償　却　費</t>
  </si>
  <si>
    <t xml:space="preserve">  ４　動　　　力　　　費</t>
  </si>
  <si>
    <t xml:space="preserve">  ５　光　 熱　 水　 費　</t>
  </si>
  <si>
    <t xml:space="preserve">  ６　通　信　運　搬　費</t>
  </si>
  <si>
    <t xml:space="preserve">  ７　修　　　繕　　　費</t>
  </si>
  <si>
    <t xml:space="preserve">  ９　薬　　　品　　　費</t>
  </si>
  <si>
    <t xml:space="preserve">  ８　材　　　料　　　費</t>
  </si>
  <si>
    <t xml:space="preserve"> １０ 路　面　復　旧　費</t>
  </si>
  <si>
    <t xml:space="preserve"> １１ 委　　　託　　　料</t>
  </si>
  <si>
    <t xml:space="preserve"> 収益勘定他会計繰入金合計</t>
  </si>
  <si>
    <t>（１）繰出基準に基づく繰入金</t>
  </si>
  <si>
    <t>（２）繰出基準以外の繰入金</t>
  </si>
  <si>
    <t>ア．繰出基準に基づく事由に係る
　　上乗繰入</t>
  </si>
  <si>
    <t>イ．繰出基準の事由以外の繰入</t>
  </si>
  <si>
    <t xml:space="preserve"> 資本勘定他会計繰入金合計</t>
  </si>
  <si>
    <t>うち　資本費相当額</t>
  </si>
  <si>
    <t xml:space="preserve"> 経常費用－（受託工事費＋附帯事業費
 ＋材料及び不用品売却原価）</t>
  </si>
  <si>
    <t>計算式</t>
  </si>
  <si>
    <r>
      <t>現在給水人口</t>
    </r>
    <r>
      <rPr>
        <sz val="11"/>
        <rFont val="ＭＳ 明朝"/>
        <family val="1"/>
      </rPr>
      <t xml:space="preserve">
計画給水人口</t>
    </r>
  </si>
  <si>
    <r>
      <t>年間総有収水量</t>
    </r>
    <r>
      <rPr>
        <sz val="11"/>
        <rFont val="ＭＳ 明朝"/>
        <family val="1"/>
      </rPr>
      <t xml:space="preserve">
年間総配水量</t>
    </r>
  </si>
  <si>
    <r>
      <t>現在給水人口</t>
    </r>
    <r>
      <rPr>
        <sz val="11"/>
        <rFont val="ＭＳ 明朝"/>
        <family val="1"/>
      </rPr>
      <t xml:space="preserve">
行政区域内現在人口</t>
    </r>
  </si>
  <si>
    <t>欄№</t>
  </si>
  <si>
    <r>
      <t>（01-01-08）</t>
    </r>
    <r>
      <rPr>
        <sz val="11"/>
        <rFont val="ＭＳ 明朝"/>
        <family val="1"/>
      </rPr>
      <t xml:space="preserve">
（01-01-06）</t>
    </r>
  </si>
  <si>
    <r>
      <t>（01-01-08）</t>
    </r>
    <r>
      <rPr>
        <sz val="11"/>
        <rFont val="ＭＳ 明朝"/>
        <family val="1"/>
      </rPr>
      <t xml:space="preserve">
（01-01-07）</t>
    </r>
  </si>
  <si>
    <r>
      <t>（01-01-24）</t>
    </r>
    <r>
      <rPr>
        <sz val="11"/>
        <rFont val="ＭＳ 明朝"/>
        <family val="1"/>
      </rPr>
      <t xml:space="preserve">
（01-01-23）</t>
    </r>
  </si>
  <si>
    <t>現在人口に
対する普及率</t>
  </si>
  <si>
    <t>計画給水人口に
対する普及率</t>
  </si>
  <si>
    <t>有収率</t>
  </si>
  <si>
    <t>負荷率</t>
  </si>
  <si>
    <t>施設利用率</t>
  </si>
  <si>
    <t>最大稼働率</t>
  </si>
  <si>
    <t>固定資産
使用効率</t>
  </si>
  <si>
    <t>供給単価</t>
  </si>
  <si>
    <t>職員１人当り
給水人口</t>
  </si>
  <si>
    <t>職員１人当り
給水量</t>
  </si>
  <si>
    <t>職員１人当り
営業収益</t>
  </si>
  <si>
    <t>自己資本
構成比率</t>
  </si>
  <si>
    <t>固定資産対
長期資本比率</t>
  </si>
  <si>
    <t>流動比率</t>
  </si>
  <si>
    <t>当座比率</t>
  </si>
  <si>
    <t>減価償却率</t>
  </si>
  <si>
    <t>総収支比率</t>
  </si>
  <si>
    <t>経営収支比率</t>
  </si>
  <si>
    <t>利子負担率</t>
  </si>
  <si>
    <t>元利償還金対
料金収入比率</t>
  </si>
  <si>
    <t>累積欠損金比率</t>
  </si>
  <si>
    <t>不良債務比率</t>
  </si>
  <si>
    <t>企業債現在高</t>
  </si>
  <si>
    <t>職員給与費</t>
  </si>
  <si>
    <t>支払利息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</si>
  <si>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</si>
  <si>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</si>
  <si>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</si>
  <si>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</si>
  <si>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</si>
  <si>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</si>
  <si>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</si>
  <si>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</si>
  <si>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</si>
  <si>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</si>
  <si>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
資本費相当額</t>
  </si>
  <si>
    <t>その他</t>
  </si>
  <si>
    <t>費用合計</t>
  </si>
  <si>
    <t>資本費</t>
  </si>
  <si>
    <r>
      <t>１日平均配水量</t>
    </r>
    <r>
      <rPr>
        <sz val="11"/>
        <rFont val="ＭＳ 明朝"/>
        <family val="1"/>
      </rPr>
      <t xml:space="preserve">
１日最大配水量</t>
    </r>
  </si>
  <si>
    <r>
      <t>１日平均配水量</t>
    </r>
    <r>
      <rPr>
        <sz val="11"/>
        <rFont val="ＭＳ 明朝"/>
        <family val="1"/>
      </rPr>
      <t xml:space="preserve">
１日配水能力</t>
    </r>
  </si>
  <si>
    <r>
      <t>１日最大配水量</t>
    </r>
    <r>
      <rPr>
        <sz val="11"/>
        <rFont val="ＭＳ 明朝"/>
        <family val="1"/>
      </rPr>
      <t xml:space="preserve">
１日配水能力</t>
    </r>
  </si>
  <si>
    <r>
      <t>年間総配水量</t>
    </r>
    <r>
      <rPr>
        <sz val="11"/>
        <rFont val="ＭＳ 明朝"/>
        <family val="1"/>
      </rPr>
      <t xml:space="preserve">
有形固定資産</t>
    </r>
  </si>
  <si>
    <r>
      <t>給水収益</t>
    </r>
    <r>
      <rPr>
        <sz val="11"/>
        <rFont val="ＭＳ 明朝"/>
        <family val="1"/>
      </rPr>
      <t xml:space="preserve">
年間総有収水量</t>
    </r>
  </si>
  <si>
    <t>給水原価</t>
  </si>
  <si>
    <r>
      <t>現在給水人口</t>
    </r>
    <r>
      <rPr>
        <sz val="11"/>
        <rFont val="ＭＳ 明朝"/>
        <family val="1"/>
      </rPr>
      <t xml:space="preserve">
損益勘定所属職員数</t>
    </r>
  </si>
  <si>
    <r>
      <t>年間総有収水量</t>
    </r>
    <r>
      <rPr>
        <sz val="11"/>
        <rFont val="ＭＳ 明朝"/>
        <family val="1"/>
      </rPr>
      <t xml:space="preserve">
損益勘定所属職員数</t>
    </r>
  </si>
  <si>
    <r>
      <t>流　動　資　産</t>
    </r>
    <r>
      <rPr>
        <sz val="11"/>
        <rFont val="ＭＳ 明朝"/>
        <family val="1"/>
      </rPr>
      <t xml:space="preserve">
流　動　負　債</t>
    </r>
  </si>
  <si>
    <r>
      <t>総　　収　　益</t>
    </r>
    <r>
      <rPr>
        <sz val="11"/>
        <rFont val="ＭＳ 明朝"/>
        <family val="1"/>
      </rPr>
      <t xml:space="preserve">
総　　費　　用</t>
    </r>
  </si>
  <si>
    <r>
      <t>経　常　収　益</t>
    </r>
    <r>
      <rPr>
        <sz val="11"/>
        <rFont val="ＭＳ 明朝"/>
        <family val="1"/>
      </rPr>
      <t xml:space="preserve">
経　常　費　用</t>
    </r>
  </si>
  <si>
    <r>
      <t>累　積　欠　損　金</t>
    </r>
    <r>
      <rPr>
        <sz val="11"/>
        <rFont val="ＭＳ 明朝"/>
        <family val="1"/>
      </rPr>
      <t xml:space="preserve">
営業収益－受託工事収益</t>
    </r>
  </si>
  <si>
    <r>
      <t>職員給与費</t>
    </r>
    <r>
      <rPr>
        <sz val="11"/>
        <rFont val="ＭＳ 明朝"/>
        <family val="1"/>
      </rPr>
      <t xml:space="preserve">
年間総有収水量</t>
    </r>
  </si>
  <si>
    <r>
      <t>支　払　利　息</t>
    </r>
    <r>
      <rPr>
        <sz val="11"/>
        <rFont val="ＭＳ 明朝"/>
        <family val="1"/>
      </rPr>
      <t xml:space="preserve">
年間総有収水量</t>
    </r>
  </si>
  <si>
    <r>
      <t>減 価 償 却 費</t>
    </r>
    <r>
      <rPr>
        <sz val="11"/>
        <rFont val="ＭＳ 明朝"/>
        <family val="1"/>
      </rPr>
      <t xml:space="preserve">
年間総有収水量</t>
    </r>
  </si>
  <si>
    <r>
      <t>動　　力　　費</t>
    </r>
    <r>
      <rPr>
        <sz val="11"/>
        <rFont val="ＭＳ 明朝"/>
        <family val="1"/>
      </rPr>
      <t xml:space="preserve">
年間総有収水量</t>
    </r>
  </si>
  <si>
    <r>
      <t>光　熱　水　費</t>
    </r>
    <r>
      <rPr>
        <sz val="11"/>
        <rFont val="ＭＳ 明朝"/>
        <family val="1"/>
      </rPr>
      <t xml:space="preserve">
年間総有収水量</t>
    </r>
  </si>
  <si>
    <r>
      <t>通 信 運 搬 費</t>
    </r>
    <r>
      <rPr>
        <sz val="11"/>
        <rFont val="ＭＳ 明朝"/>
        <family val="1"/>
      </rPr>
      <t xml:space="preserve">
年間総有収水量</t>
    </r>
  </si>
  <si>
    <r>
      <t>修　　繕　　費</t>
    </r>
    <r>
      <rPr>
        <sz val="11"/>
        <rFont val="ＭＳ 明朝"/>
        <family val="1"/>
      </rPr>
      <t xml:space="preserve">
年間総有収水量</t>
    </r>
  </si>
  <si>
    <r>
      <t>材　　料　　費</t>
    </r>
    <r>
      <rPr>
        <sz val="11"/>
        <rFont val="ＭＳ 明朝"/>
        <family val="1"/>
      </rPr>
      <t xml:space="preserve">
年間総有収水量</t>
    </r>
  </si>
  <si>
    <r>
      <t>薬　　品　　費</t>
    </r>
    <r>
      <rPr>
        <sz val="11"/>
        <rFont val="ＭＳ 明朝"/>
        <family val="1"/>
      </rPr>
      <t xml:space="preserve">
年間総有収水量</t>
    </r>
  </si>
  <si>
    <r>
      <t>路 面 復 旧 費</t>
    </r>
    <r>
      <rPr>
        <sz val="11"/>
        <rFont val="ＭＳ 明朝"/>
        <family val="1"/>
      </rPr>
      <t xml:space="preserve">
年間総有収水量</t>
    </r>
  </si>
  <si>
    <r>
      <t>委　　託　　料</t>
    </r>
    <r>
      <rPr>
        <sz val="11"/>
        <rFont val="ＭＳ 明朝"/>
        <family val="1"/>
      </rPr>
      <t xml:space="preserve">
年間総有収水量</t>
    </r>
  </si>
  <si>
    <r>
      <t>受　　水　　費</t>
    </r>
    <r>
      <rPr>
        <sz val="11"/>
        <rFont val="ＭＳ 明朝"/>
        <family val="1"/>
      </rPr>
      <t xml:space="preserve">
年間総有収水量</t>
    </r>
  </si>
  <si>
    <r>
      <t>資本費相当額</t>
    </r>
    <r>
      <rPr>
        <sz val="11"/>
        <rFont val="ＭＳ 明朝"/>
        <family val="1"/>
      </rPr>
      <t xml:space="preserve">
年間総有収水量</t>
    </r>
  </si>
  <si>
    <r>
      <t>そ　　の　　他</t>
    </r>
    <r>
      <rPr>
        <sz val="11"/>
        <rFont val="ＭＳ 明朝"/>
        <family val="1"/>
      </rPr>
      <t xml:space="preserve">
年間総有収水量</t>
    </r>
  </si>
  <si>
    <r>
      <t>費　用　合　計</t>
    </r>
    <r>
      <rPr>
        <sz val="11"/>
        <rFont val="ＭＳ 明朝"/>
        <family val="1"/>
      </rPr>
      <t xml:space="preserve">
年間総有収水量</t>
    </r>
  </si>
  <si>
    <r>
      <t>（01-01-22）</t>
    </r>
    <r>
      <rPr>
        <sz val="11"/>
        <rFont val="ＭＳ 明朝"/>
        <family val="1"/>
      </rPr>
      <t xml:space="preserve">
（01-01-21）</t>
    </r>
  </si>
  <si>
    <r>
      <t>（20-01-03）</t>
    </r>
    <r>
      <rPr>
        <sz val="11"/>
        <rFont val="ＭＳ 明朝"/>
        <family val="1"/>
      </rPr>
      <t xml:space="preserve">
（01-01-24）</t>
    </r>
  </si>
  <si>
    <r>
      <t>（21-01-29）</t>
    </r>
    <r>
      <rPr>
        <sz val="11"/>
        <rFont val="ＭＳ 明朝"/>
        <family val="1"/>
      </rPr>
      <t xml:space="preserve">
（01-01-24）</t>
    </r>
  </si>
  <si>
    <r>
      <t>（01-01-08）</t>
    </r>
    <r>
      <rPr>
        <sz val="11"/>
        <rFont val="ＭＳ 明朝"/>
        <family val="1"/>
      </rPr>
      <t xml:space="preserve">
（01-01-41）</t>
    </r>
  </si>
  <si>
    <t>24-01-12</t>
  </si>
  <si>
    <r>
      <t>（21-01-06）</t>
    </r>
    <r>
      <rPr>
        <sz val="11"/>
        <rFont val="ＭＳ 明朝"/>
        <family val="1"/>
      </rPr>
      <t xml:space="preserve">
（01-01-24）</t>
    </r>
  </si>
  <si>
    <r>
      <t>（21-01-07）</t>
    </r>
    <r>
      <rPr>
        <sz val="11"/>
        <rFont val="ＭＳ 明朝"/>
        <family val="1"/>
      </rPr>
      <t xml:space="preserve">
（01-01-24）</t>
    </r>
  </si>
  <si>
    <r>
      <t>（21-01-11）</t>
    </r>
    <r>
      <rPr>
        <sz val="11"/>
        <rFont val="ＭＳ 明朝"/>
        <family val="1"/>
      </rPr>
      <t xml:space="preserve">
（01-01-24）</t>
    </r>
  </si>
  <si>
    <r>
      <t>（21-01-12）</t>
    </r>
    <r>
      <rPr>
        <sz val="11"/>
        <rFont val="ＭＳ 明朝"/>
        <family val="1"/>
      </rPr>
      <t xml:space="preserve">
（01-01-24）</t>
    </r>
  </si>
  <si>
    <r>
      <t>（21-01-13）</t>
    </r>
    <r>
      <rPr>
        <sz val="11"/>
        <rFont val="ＭＳ 明朝"/>
        <family val="1"/>
      </rPr>
      <t xml:space="preserve">
（01-01-24）</t>
    </r>
  </si>
  <si>
    <r>
      <t>（21-01-14）</t>
    </r>
    <r>
      <rPr>
        <sz val="11"/>
        <rFont val="ＭＳ 明朝"/>
        <family val="1"/>
      </rPr>
      <t xml:space="preserve">
（01-01-24）</t>
    </r>
  </si>
  <si>
    <r>
      <t>（21-01-15）</t>
    </r>
    <r>
      <rPr>
        <sz val="11"/>
        <rFont val="ＭＳ 明朝"/>
        <family val="1"/>
      </rPr>
      <t xml:space="preserve">
（01-01-24）</t>
    </r>
  </si>
  <si>
    <r>
      <t>（21-01-16）</t>
    </r>
    <r>
      <rPr>
        <sz val="11"/>
        <rFont val="ＭＳ 明朝"/>
        <family val="1"/>
      </rPr>
      <t xml:space="preserve">
（01-01-24）</t>
    </r>
  </si>
  <si>
    <r>
      <t>（21-01-17）</t>
    </r>
    <r>
      <rPr>
        <sz val="11"/>
        <rFont val="ＭＳ 明朝"/>
        <family val="1"/>
      </rPr>
      <t xml:space="preserve">
（01-01-24）</t>
    </r>
  </si>
  <si>
    <r>
      <t>（21-01-18）</t>
    </r>
    <r>
      <rPr>
        <sz val="11"/>
        <rFont val="ＭＳ 明朝"/>
        <family val="1"/>
      </rPr>
      <t xml:space="preserve">
（01-01-24）</t>
    </r>
  </si>
  <si>
    <r>
      <t>（21-01-19）</t>
    </r>
    <r>
      <rPr>
        <sz val="11"/>
        <rFont val="ＭＳ 明朝"/>
        <family val="1"/>
      </rPr>
      <t xml:space="preserve">
（01-01-24）</t>
    </r>
  </si>
  <si>
    <r>
      <t>（21-01-26）</t>
    </r>
    <r>
      <rPr>
        <sz val="11"/>
        <rFont val="ＭＳ 明朝"/>
        <family val="1"/>
      </rPr>
      <t xml:space="preserve">
（01-01-24）</t>
    </r>
  </si>
  <si>
    <r>
      <t>（21-01-27）</t>
    </r>
    <r>
      <rPr>
        <sz val="11"/>
        <rFont val="ＭＳ 明朝"/>
        <family val="1"/>
      </rPr>
      <t xml:space="preserve">
（01-01-24）</t>
    </r>
  </si>
  <si>
    <r>
      <t>（21-01-28）</t>
    </r>
    <r>
      <rPr>
        <sz val="11"/>
        <rFont val="ＭＳ 明朝"/>
        <family val="1"/>
      </rPr>
      <t xml:space="preserve">
（01-01-24）</t>
    </r>
  </si>
  <si>
    <r>
      <t>（01-01-24)×1,000</t>
    </r>
    <r>
      <rPr>
        <sz val="11"/>
        <rFont val="ＭＳ 明朝"/>
        <family val="1"/>
      </rPr>
      <t xml:space="preserve">
（01-01-41）</t>
    </r>
  </si>
  <si>
    <t>建設改良のための企業債</t>
  </si>
  <si>
    <r>
      <t>企業債元利償還金</t>
    </r>
    <r>
      <rPr>
        <sz val="11"/>
        <rFont val="ＭＳ 明朝"/>
        <family val="1"/>
      </rPr>
      <t xml:space="preserve">
料金収入(給水収益）</t>
    </r>
  </si>
  <si>
    <t>　　　　計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</si>
  <si>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</si>
  <si>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</si>
  <si>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</si>
  <si>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</si>
  <si>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</si>
  <si>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</si>
  <si>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</si>
  <si>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</si>
  <si>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</si>
  <si>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</si>
  <si>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</si>
  <si>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</si>
  <si>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</si>
  <si>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</si>
  <si>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</si>
  <si>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</si>
  <si>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</si>
  <si>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</si>
  <si>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</si>
  <si>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</si>
  <si>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南伊勢町</t>
  </si>
  <si>
    <t>紀北町</t>
  </si>
  <si>
    <t>御浜町</t>
  </si>
  <si>
    <r>
      <t>(㎥／千円</t>
    </r>
    <r>
      <rPr>
        <sz val="14"/>
        <rFont val="ＭＳ 明朝"/>
        <family val="1"/>
      </rPr>
      <t>)</t>
    </r>
  </si>
  <si>
    <t>(円銭／㎥)</t>
  </si>
  <si>
    <t>繰入金に関する調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</si>
  <si>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</si>
  <si>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</si>
  <si>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</si>
  <si>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</si>
  <si>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</si>
  <si>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</si>
  <si>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</si>
  <si>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</si>
  <si>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</si>
  <si>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</si>
  <si>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</si>
  <si>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</si>
  <si>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</si>
  <si>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計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</si>
  <si>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</si>
  <si>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消火栓維持管理費</t>
  </si>
  <si>
    <t>そ　の　他</t>
  </si>
  <si>
    <t>水源開発対策</t>
  </si>
  <si>
    <t>（建設仮勘定支払利息分）</t>
  </si>
  <si>
    <t>広域化対策</t>
  </si>
  <si>
    <t>（建設仮勘定以外支払利息分）</t>
  </si>
  <si>
    <t>水道広域化対策</t>
  </si>
  <si>
    <r>
      <t>高 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</si>
  <si>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</si>
  <si>
    <t>（支払利息分）</t>
  </si>
  <si>
    <t>特　別　利　益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</si>
  <si>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</si>
  <si>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他会計出資金・補助金</t>
  </si>
  <si>
    <t>水道水源開発</t>
  </si>
  <si>
    <t>（当年度支出分）</t>
  </si>
  <si>
    <t>水道広域化施設</t>
  </si>
  <si>
    <t>水道水源施設</t>
  </si>
  <si>
    <t>（建設仮勘定元金分）</t>
  </si>
  <si>
    <t>未普及地域解消</t>
  </si>
  <si>
    <r>
      <t>安 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</si>
  <si>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t>（災害対策）</t>
  </si>
  <si>
    <t>（保安対策）</t>
  </si>
  <si>
    <t>（水質安全対策）</t>
  </si>
  <si>
    <t>（建設仮勘定以外元金償還分）</t>
  </si>
  <si>
    <r>
      <t>統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道</t>
    </r>
  </si>
  <si>
    <t>（元金償還分）</t>
  </si>
  <si>
    <r>
      <t xml:space="preserve"> 他 会 計 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 金</t>
    </r>
  </si>
  <si>
    <t>消火栓設置費</t>
  </si>
  <si>
    <t>公共水道施設設置費</t>
  </si>
  <si>
    <t>基礎年金拠出金公的負担</t>
  </si>
  <si>
    <t>臨時財政特例債等償還</t>
  </si>
  <si>
    <t>公共施設における無償給水</t>
  </si>
  <si>
    <t>（元金分）</t>
  </si>
  <si>
    <t xml:space="preserve"> 収益勘定他会計借入金</t>
  </si>
  <si>
    <t xml:space="preserve"> 収  益  勘  定  繰  入  金</t>
  </si>
  <si>
    <t>簡易水道の建設改良</t>
  </si>
  <si>
    <t>（臨時措置分）</t>
  </si>
  <si>
    <t>（通常分）</t>
  </si>
  <si>
    <t>簡易水道高料金対策</t>
  </si>
  <si>
    <t>簡易水道未普及解消</t>
  </si>
  <si>
    <t>緊急対策</t>
  </si>
  <si>
    <t>経費</t>
  </si>
  <si>
    <t>地方公営企業法適用</t>
  </si>
  <si>
    <t>企業債償還額対
減価償却費比率</t>
  </si>
  <si>
    <t>簡易水道事業の統合に</t>
  </si>
  <si>
    <t>要する経費</t>
  </si>
  <si>
    <t>（２）一時借入金利息</t>
  </si>
  <si>
    <r>
      <t xml:space="preserve"> １２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金</t>
    </r>
  </si>
  <si>
    <t xml:space="preserve"> １３ 受　　　水　　　費</t>
  </si>
  <si>
    <t xml:space="preserve"> １４ そ　　　の　　　他</t>
  </si>
  <si>
    <t xml:space="preserve"> １５ 費　 用　 合　 計</t>
  </si>
  <si>
    <t xml:space="preserve"> １６ 広　報　活　動　費</t>
  </si>
  <si>
    <t xml:space="preserve"> １７ 受　託　工　事　費</t>
  </si>
  <si>
    <t xml:space="preserve"> １８ 附　帯　事　業　費</t>
  </si>
  <si>
    <t xml:space="preserve"> １９ 材料及び不用品売却原価</t>
  </si>
  <si>
    <t xml:space="preserve"> ２０ 経　 常　 費　 用</t>
  </si>
  <si>
    <t>４　補填財源</t>
  </si>
  <si>
    <t xml:space="preserve"> ５ 補填財源不足額  (△)</t>
  </si>
  <si>
    <t>前年度同意等債で今年度収入分(△)</t>
  </si>
  <si>
    <t>（３）他会計借入金等利息</t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</si>
  <si>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（後）</t>
    </r>
  </si>
  <si>
    <t xml:space="preserve"> 収益勘定繰入金</t>
  </si>
  <si>
    <t xml:space="preserve"> （実借入額が基準を超える部分及び「その他」実繰入額）</t>
  </si>
  <si>
    <t xml:space="preserve"> 資本金勘定繰入金</t>
  </si>
  <si>
    <t>児童手当</t>
  </si>
  <si>
    <t>S.4.4.1</t>
  </si>
  <si>
    <t>口径別</t>
  </si>
  <si>
    <t>S.4.10.3</t>
  </si>
  <si>
    <t>用途別口径別</t>
  </si>
  <si>
    <t>S.28.5.1</t>
  </si>
  <si>
    <t>S.26.6.7</t>
  </si>
  <si>
    <t>T.13.10.13</t>
  </si>
  <si>
    <t>用途別</t>
  </si>
  <si>
    <t>S.28.4.1</t>
  </si>
  <si>
    <t>S.40.2.1</t>
  </si>
  <si>
    <t>S.28.5.20</t>
  </si>
  <si>
    <t>S.40.10.1</t>
  </si>
  <si>
    <t>T.14.10.1</t>
  </si>
  <si>
    <t>S.11.11.1</t>
  </si>
  <si>
    <t>H.15.12.1</t>
  </si>
  <si>
    <t>S.43.11.12</t>
  </si>
  <si>
    <t>S.37.4.1</t>
  </si>
  <si>
    <t>S.45.4.1</t>
  </si>
  <si>
    <t>S.39.4.1</t>
  </si>
  <si>
    <t>S.43.4.1</t>
  </si>
  <si>
    <t>S.57.4.1</t>
  </si>
  <si>
    <t>S.62.5.1</t>
  </si>
  <si>
    <t>S.52.1.5</t>
  </si>
  <si>
    <t>S.48.1.1</t>
  </si>
  <si>
    <t>S.24.10.16</t>
  </si>
  <si>
    <t>S.30.9.15</t>
  </si>
  <si>
    <t>S.55.4.1</t>
  </si>
  <si>
    <t>H.26.4.1</t>
  </si>
  <si>
    <t>カ 長期前受金戻入</t>
  </si>
  <si>
    <t>キ 資本費繰入収益</t>
  </si>
  <si>
    <t>１０ その他未処分利益</t>
  </si>
  <si>
    <t xml:space="preserve"> 　  剰余金変動額　</t>
  </si>
  <si>
    <t>（４）退職給付費</t>
  </si>
  <si>
    <t>(３) 投 資 そ の 他 の 資 産</t>
  </si>
  <si>
    <t>(２) 未収金及び未収収益</t>
  </si>
  <si>
    <r>
      <t xml:space="preserve">(３) 貸  </t>
    </r>
    <r>
      <rPr>
        <sz val="14"/>
        <rFont val="ＭＳ 明朝"/>
        <family val="1"/>
      </rPr>
      <t>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当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金（△）</t>
    </r>
  </si>
  <si>
    <t xml:space="preserve"> ３ 繰    延    資    産</t>
  </si>
  <si>
    <t>(５) その他の長期借入金</t>
  </si>
  <si>
    <t>(７) リ ー ス 債 務</t>
  </si>
  <si>
    <t>(６) 引　　当　　金</t>
  </si>
  <si>
    <t>(３) 再　　建　　債</t>
  </si>
  <si>
    <t>(４) 建設改良等長期借入金</t>
  </si>
  <si>
    <t>(１) 建設改良等企業債</t>
  </si>
  <si>
    <t>(２) その他の企業債</t>
  </si>
  <si>
    <t>(３) 建設改良等長期借入金</t>
  </si>
  <si>
    <t>(４) その他の長期借入金</t>
  </si>
  <si>
    <t>(８) 未払金及び未払費用</t>
  </si>
  <si>
    <t>(９) 前受金及び前受収益</t>
  </si>
  <si>
    <t>(５) 引　　当　　金</t>
  </si>
  <si>
    <t>(６) リ ー ス 債 務</t>
  </si>
  <si>
    <t>(７) 一 時 借 入 金</t>
  </si>
  <si>
    <t xml:space="preserve"> ７ 繰    延    収    益</t>
  </si>
  <si>
    <t>(２) 長期前受金収益化累計額（△）</t>
  </si>
  <si>
    <t>(１) 長 期 前 受 金</t>
  </si>
  <si>
    <t>１０ 剰       余       金</t>
  </si>
  <si>
    <t>１１ その他有価証券評価差額金</t>
  </si>
  <si>
    <r>
      <rPr>
        <u val="single"/>
        <sz val="11"/>
        <rFont val="ＭＳ 明朝"/>
        <family val="1"/>
      </rPr>
      <t>（21-01-29）－（20-01-22）</t>
    </r>
    <r>
      <rPr>
        <sz val="11"/>
        <rFont val="ＭＳ 明朝"/>
        <family val="1"/>
      </rPr>
      <t xml:space="preserve">
（01-01-24）</t>
    </r>
  </si>
  <si>
    <r>
      <t xml:space="preserve">資本金＋剰余金＋評価差額等＋繰延収益
</t>
    </r>
    <r>
      <rPr>
        <sz val="11"/>
        <rFont val="ＭＳ 明朝"/>
        <family val="1"/>
      </rPr>
      <t>負債＋資本</t>
    </r>
  </si>
  <si>
    <r>
      <t>（22-01-46)＋(22-01-51)＋(22-01-67)＋(22-01-42)</t>
    </r>
    <r>
      <rPr>
        <sz val="10"/>
        <rFont val="ＭＳ 明朝"/>
        <family val="1"/>
      </rPr>
      <t xml:space="preserve">
（22-01-69）</t>
    </r>
  </si>
  <si>
    <t>固　定　資　産
資本金＋剰余金＋評価差額等＋固定負債＋繰延収益</t>
  </si>
  <si>
    <r>
      <t>（22-01-01)
(</t>
    </r>
    <r>
      <rPr>
        <sz val="9"/>
        <rFont val="ＭＳ 明朝"/>
        <family val="1"/>
      </rPr>
      <t>22-01-46)＋(22-01-51)＋(22-01-67)＋(22-01-22)＋(22-01-42)</t>
    </r>
  </si>
  <si>
    <r>
      <t>（22-01-14）</t>
    </r>
    <r>
      <rPr>
        <sz val="11"/>
        <rFont val="ＭＳ 明朝"/>
        <family val="1"/>
      </rPr>
      <t xml:space="preserve">
（22-01-31）</t>
    </r>
  </si>
  <si>
    <r>
      <t>現金及び預金＋(未収金－貸倒引当金)</t>
    </r>
    <r>
      <rPr>
        <sz val="11"/>
        <rFont val="ＭＳ 明朝"/>
        <family val="1"/>
      </rPr>
      <t xml:space="preserve">
流　動　負　債</t>
    </r>
  </si>
  <si>
    <r>
      <t>（20-01-01）</t>
    </r>
    <r>
      <rPr>
        <sz val="11"/>
        <rFont val="ＭＳ 明朝"/>
        <family val="1"/>
      </rPr>
      <t xml:space="preserve">
（20-01-25）</t>
    </r>
  </si>
  <si>
    <r>
      <t>（20-01-01)-(20-01-48)</t>
    </r>
    <r>
      <rPr>
        <sz val="11"/>
        <rFont val="ＭＳ 明朝"/>
        <family val="1"/>
      </rPr>
      <t xml:space="preserve">
（20-01-25)-(20-01-52)</t>
    </r>
  </si>
  <si>
    <r>
      <t>（22-01-64）</t>
    </r>
    <r>
      <rPr>
        <sz val="11"/>
        <rFont val="ＭＳ 明朝"/>
        <family val="1"/>
      </rPr>
      <t xml:space="preserve">
（20-01-02)－(20-01-11）</t>
    </r>
  </si>
  <si>
    <r>
      <t xml:space="preserve">(流動負債－建設改良費等の財源に充てた企業債・長期借入金)－(流動資産－翌年度繰越財源)
</t>
    </r>
    <r>
      <rPr>
        <sz val="11"/>
        <rFont val="ＭＳ 明朝"/>
        <family val="1"/>
      </rPr>
      <t>営業収益－受託工事収益</t>
    </r>
  </si>
  <si>
    <t>((22-01-31)－(22-01-32)－(22-01-34))－((22-01-14)-(23-01-14)）
（20-01-02)－(20-01-11）</t>
  </si>
  <si>
    <r>
      <rPr>
        <u val="single"/>
        <sz val="9"/>
        <rFont val="ＭＳ 明朝"/>
        <family val="1"/>
      </rPr>
      <t>減価償却費－長期前受金戻入＋企業債利息＋受水費中の資本費</t>
    </r>
    <r>
      <rPr>
        <sz val="11"/>
        <rFont val="ＭＳ 明朝"/>
        <family val="1"/>
      </rPr>
      <t xml:space="preserve">
年間総有収水量</t>
    </r>
  </si>
  <si>
    <r>
      <t>(21-01-11)－(20-01-22)+(21-01-08)+(21-01-27)</t>
    </r>
    <r>
      <rPr>
        <sz val="11"/>
        <rFont val="ＭＳ 明朝"/>
        <family val="1"/>
      </rPr>
      <t xml:space="preserve">
（01-01-24）</t>
    </r>
  </si>
  <si>
    <r>
      <t>　</t>
    </r>
    <r>
      <rPr>
        <u val="single"/>
        <sz val="10"/>
        <rFont val="ＭＳ 明朝"/>
        <family val="1"/>
      </rPr>
      <t>経常費用－（受託工事費＋不用品売却原価＋付帯事業費）－長期前受金戻入</t>
    </r>
    <r>
      <rPr>
        <sz val="10"/>
        <rFont val="ＭＳ 明朝"/>
        <family val="1"/>
      </rPr>
      <t xml:space="preserve">
年間総有収水量</t>
    </r>
  </si>
  <si>
    <r>
      <rPr>
        <sz val="11"/>
        <rFont val="ＭＳ 明朝"/>
        <family val="1"/>
      </rPr>
      <t xml:space="preserve">当年度減価償却費
</t>
    </r>
    <r>
      <rPr>
        <sz val="9"/>
        <rFont val="ＭＳ 明朝"/>
        <family val="1"/>
      </rPr>
      <t>有形固定資産＋無形固定資産－土地－建設仮勘定＋当年度減価償却費</t>
    </r>
  </si>
  <si>
    <r>
      <rPr>
        <sz val="11"/>
        <rFont val="ＭＳ 明朝"/>
        <family val="1"/>
      </rPr>
      <t xml:space="preserve">（20-01-35）
</t>
    </r>
    <r>
      <rPr>
        <sz val="9"/>
        <rFont val="ＭＳ 明朝"/>
        <family val="1"/>
      </rPr>
      <t>(22-01-02)+(22-01-09)-(22-01-03)-(22-01-08)+(20-01-35)</t>
    </r>
  </si>
  <si>
    <t>※ 資本費＝（減価償却費－長期前受金戻入＋企業債利息＋受水費中の資本費）÷年間総有収水量</t>
  </si>
  <si>
    <t>H.9.4.1</t>
  </si>
  <si>
    <t>災害復旧費</t>
  </si>
  <si>
    <t>H.27.6.1</t>
  </si>
  <si>
    <t>H.27.7.1</t>
  </si>
  <si>
    <t>H.27.4.1</t>
  </si>
  <si>
    <t>S.11.8.2</t>
  </si>
  <si>
    <t>カ 雑  収  益</t>
  </si>
  <si>
    <t>１１当年度未処分利益剰余金</t>
  </si>
  <si>
    <t>　 または欠損金</t>
  </si>
  <si>
    <t>　</t>
  </si>
  <si>
    <t>そ　の　他</t>
  </si>
  <si>
    <t xml:space="preserve"> 繰  入  金  計</t>
  </si>
  <si>
    <r>
      <t>営業収益－受託工事収益</t>
    </r>
    <r>
      <rPr>
        <sz val="11"/>
        <rFont val="ＭＳ 明朝"/>
        <family val="1"/>
      </rPr>
      <t xml:space="preserve">
損益勘定所属職員数</t>
    </r>
  </si>
  <si>
    <r>
      <t>（20-01-02）-（20-01-11）</t>
    </r>
    <r>
      <rPr>
        <sz val="11"/>
        <rFont val="ＭＳ 明朝"/>
        <family val="1"/>
      </rPr>
      <t xml:space="preserve">
（01-01-41）</t>
    </r>
  </si>
  <si>
    <r>
      <t xml:space="preserve">建設改良のための企業債償還元金
</t>
    </r>
    <r>
      <rPr>
        <sz val="11"/>
        <rFont val="ＭＳ 明朝"/>
        <family val="1"/>
      </rPr>
      <t>当年度減価償却費－長期前受金戻入</t>
    </r>
  </si>
  <si>
    <r>
      <t>（23-01-36）</t>
    </r>
    <r>
      <rPr>
        <sz val="11"/>
        <rFont val="ＭＳ 明朝"/>
        <family val="1"/>
      </rPr>
      <t xml:space="preserve">
（20-01-35）-（20-01-22）</t>
    </r>
  </si>
  <si>
    <r>
      <t>（20-01-41)＋(23-01-32）</t>
    </r>
    <r>
      <rPr>
        <sz val="11"/>
        <rFont val="ＭＳ 明朝"/>
        <family val="1"/>
      </rPr>
      <t xml:space="preserve">
（20-01-03）</t>
    </r>
  </si>
  <si>
    <t>企業債償還額</t>
  </si>
  <si>
    <r>
      <t>（22-01-15)＋(22-01-16)－(22-01-17)</t>
    </r>
    <r>
      <rPr>
        <sz val="11"/>
        <rFont val="ＭＳ 明朝"/>
        <family val="1"/>
      </rPr>
      <t xml:space="preserve">
（22-01-31）</t>
    </r>
  </si>
  <si>
    <r>
      <t xml:space="preserve">支払利息＋企業債取扱諸費
</t>
    </r>
    <r>
      <rPr>
        <sz val="9"/>
        <rFont val="ＭＳ 明朝"/>
        <family val="1"/>
      </rPr>
      <t>建設改良の財源に充てるための企業債・長期借入金＋その他の企業債
＋長期借入金＋再建債＋リース債務＋一時借入金</t>
    </r>
  </si>
  <si>
    <r>
      <t xml:space="preserve">（20-01-41)＋(20-01-42）
</t>
    </r>
    <r>
      <rPr>
        <sz val="9"/>
        <rFont val="ＭＳ 明朝"/>
        <family val="1"/>
      </rPr>
      <t>(22-01-23)+(22-01-24)+(22-01-25)+(22-01-26)+(22-01-27)＋(22-01-29)
+(22-01-32)+(22-01-33)+(22-01-34)+(22-01-35)+(22-01-37)＋(22-01-38)</t>
    </r>
  </si>
  <si>
    <t>H.29.3.16</t>
  </si>
  <si>
    <t>経営戦略の策定に要する</t>
  </si>
  <si>
    <t>経営支援の活用に要する</t>
  </si>
  <si>
    <t>経費</t>
  </si>
  <si>
    <r>
      <t>（01-01-23）×1,000／365日</t>
    </r>
    <r>
      <rPr>
        <sz val="11"/>
        <rFont val="ＭＳ 明朝"/>
        <family val="1"/>
      </rPr>
      <t xml:space="preserve">
（01-01-22）</t>
    </r>
  </si>
  <si>
    <r>
      <t>（01-01-23）×1,000／365日</t>
    </r>
    <r>
      <rPr>
        <sz val="11"/>
        <rFont val="ＭＳ 明朝"/>
        <family val="1"/>
      </rPr>
      <t xml:space="preserve">
（01-01-21）</t>
    </r>
  </si>
  <si>
    <r>
      <t>（01-01-23）×1,000</t>
    </r>
    <r>
      <rPr>
        <sz val="11"/>
        <rFont val="ＭＳ 明朝"/>
        <family val="1"/>
      </rPr>
      <t xml:space="preserve">
（22-01-02）</t>
    </r>
  </si>
  <si>
    <t>H.29.7.1</t>
  </si>
  <si>
    <t>H.29.4.1</t>
  </si>
  <si>
    <t>大台町</t>
  </si>
  <si>
    <t>S.33.4.1</t>
  </si>
  <si>
    <t>度会町</t>
  </si>
  <si>
    <t>大紀町</t>
  </si>
  <si>
    <t>S.35.4.1</t>
  </si>
  <si>
    <t>H.21.4.1</t>
  </si>
  <si>
    <t>01-01-02</t>
  </si>
  <si>
    <t>01-01-06</t>
  </si>
  <si>
    <t>01-01-07</t>
  </si>
  <si>
    <t>01-01-08</t>
  </si>
  <si>
    <t>30-01-02</t>
  </si>
  <si>
    <t>30-01-03</t>
  </si>
  <si>
    <t>30-01-04</t>
  </si>
  <si>
    <t>30-01-05</t>
  </si>
  <si>
    <t>30-01-06</t>
  </si>
  <si>
    <t>30-01-07</t>
  </si>
  <si>
    <t>01-01-21</t>
  </si>
  <si>
    <t>01-01-22</t>
  </si>
  <si>
    <t>01-01-23</t>
  </si>
  <si>
    <t>01-01-24</t>
  </si>
  <si>
    <t>01-01-26</t>
  </si>
  <si>
    <t>01-01-28</t>
  </si>
  <si>
    <t>01-01-29</t>
  </si>
  <si>
    <t>01-01-30</t>
  </si>
  <si>
    <t>01-01-37</t>
  </si>
  <si>
    <t>01-01-41</t>
  </si>
  <si>
    <t>01-01-47</t>
  </si>
  <si>
    <t>01-01-48</t>
  </si>
  <si>
    <t>(㎥/日)</t>
  </si>
  <si>
    <t>(千㎥)</t>
  </si>
  <si>
    <t>(円/㎥)</t>
  </si>
  <si>
    <t>（１）企業債利息</t>
  </si>
  <si>
    <r>
      <t xml:space="preserve">(１) 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産</t>
    </r>
  </si>
  <si>
    <r>
      <t xml:space="preserve">(２) 無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形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定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資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産</t>
    </r>
  </si>
  <si>
    <r>
      <t>(４</t>
    </r>
    <r>
      <rPr>
        <sz val="14"/>
        <rFont val="ＭＳ 明朝"/>
        <family val="1"/>
      </rPr>
      <t>) 貯    蔵    品</t>
    </r>
  </si>
  <si>
    <r>
      <t xml:space="preserve">(５) 短 </t>
    </r>
    <r>
      <rPr>
        <sz val="14"/>
        <rFont val="ＭＳ 明朝"/>
        <family val="1"/>
      </rPr>
      <t>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券</t>
    </r>
  </si>
  <si>
    <t>(８) そ    の    他</t>
  </si>
  <si>
    <t>(１０) そ    の    他</t>
  </si>
  <si>
    <t xml:space="preserve"> ８ 負    債    合    計</t>
  </si>
  <si>
    <t xml:space="preserve"> ９ 資       本       金</t>
  </si>
  <si>
    <t>オ</t>
  </si>
  <si>
    <t>　 当年度未処分利益剰余金</t>
  </si>
  <si>
    <t>　 当年度未処理欠損金(△)</t>
  </si>
  <si>
    <t>１２ 資   本   合   計</t>
  </si>
  <si>
    <t>１３ 負 債・ 資 本 合 計</t>
  </si>
  <si>
    <t>１４ 不   良   債   務</t>
  </si>
  <si>
    <t>１５ 実 質 資 金 不 足 額</t>
  </si>
  <si>
    <t>(１) 企    業    債</t>
  </si>
  <si>
    <t>(２) 他 会 計 出 資 金</t>
  </si>
  <si>
    <t>(３) 他 会 計 負 担 金</t>
  </si>
  <si>
    <t>(４) 他 会 計 借 入 金</t>
  </si>
  <si>
    <t>(５) 他 会 計 補 助 金</t>
  </si>
  <si>
    <t>(６) 固定資産売却代金</t>
  </si>
  <si>
    <t>(７) 国 庫 補 助 金</t>
  </si>
  <si>
    <t>(８) 都道府県補助金</t>
  </si>
  <si>
    <t>(９) 工 事 負 担 金</t>
  </si>
  <si>
    <t>(10) そ    の    他</t>
  </si>
  <si>
    <r>
      <t>(1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)</t>
    </r>
  </si>
  <si>
    <r>
      <t>(1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</t>
    </r>
  </si>
  <si>
    <t>２ 資本的支出</t>
  </si>
  <si>
    <r>
      <t xml:space="preserve"> (３) 他会計からの
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長期借入金返還額</t>
    </r>
  </si>
  <si>
    <t>３ 差 引</t>
  </si>
  <si>
    <t xml:space="preserve">  収支不足額(△)</t>
  </si>
  <si>
    <t>（５）積立金取崩し額</t>
  </si>
  <si>
    <t>（６）繰越工事資金</t>
  </si>
  <si>
    <t>（７）そ    の    他</t>
  </si>
  <si>
    <t>計</t>
  </si>
  <si>
    <t>比  率</t>
  </si>
  <si>
    <t>水量1㎥</t>
  </si>
  <si>
    <t>(㎥)</t>
  </si>
  <si>
    <t>大台町</t>
  </si>
  <si>
    <t>度会町</t>
  </si>
  <si>
    <t>大紀町</t>
  </si>
  <si>
    <t>H.30.4.1</t>
  </si>
  <si>
    <t>H.31.3.1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</si>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</sst>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00000"/>
    <numFmt numFmtId="180" formatCode="0.0000"/>
    <numFmt numFmtId="181" formatCode="0.000"/>
    <numFmt numFmtId="182" formatCode="0.00000"/>
    <numFmt numFmtId="183" formatCode="#,##0.000"/>
    <numFmt numFmtId="184" formatCode="0.000_);[Red]\(0.000\)"/>
    <numFmt numFmtId="185" formatCode="#,##0.00_ "/>
    <numFmt numFmtId="186" formatCode="#,##0.000_ "/>
    <numFmt numFmtId="187" formatCode="#,##0_ "/>
    <numFmt numFmtId="188" formatCode="0.0%"/>
    <numFmt numFmtId="189" formatCode="0.000%"/>
    <numFmt numFmtId="190" formatCode="0.00_ "/>
    <numFmt numFmtId="191" formatCode="#,##0.0;[Red]\-#,##0.0"/>
    <numFmt numFmtId="192" formatCode="#,##0.00_);[Red]\(#,##0.00\)"/>
    <numFmt numFmtId="193" formatCode="0.00_);[Red]\(0.00\)"/>
    <numFmt numFmtId="194" formatCode="0_ "/>
    <numFmt numFmtId="195" formatCode="0_ ;[Red]\-0\ "/>
    <numFmt numFmtId="196" formatCode="0.0_ ;[Red]\-0.0\ "/>
    <numFmt numFmtId="197" formatCode="0.00_ ;[Red]\-0.00\ "/>
    <numFmt numFmtId="198" formatCode="#,##0.00_ ;[Red]\-#,##0.00\ "/>
    <numFmt numFmtId="199" formatCode="#,##0.000;[Red]\-#,##0.000"/>
    <numFmt numFmtId="200" formatCode="#,##0.0000;[Red]\-#,##0.0000"/>
    <numFmt numFmtId="201" formatCode="#,##0.00000;[Red]\-#,##0.00000"/>
    <numFmt numFmtId="202" formatCode="#,##0.0"/>
    <numFmt numFmtId="203" formatCode="0.00000000_);[Red]\(0.0000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8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b/>
      <sz val="18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3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36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6"/>
      <color theme="1"/>
      <name val="ＭＳ ゴシック"/>
      <family val="3"/>
    </font>
    <font>
      <b/>
      <sz val="18"/>
      <color theme="1"/>
      <name val="ＭＳ ゴシック"/>
      <family val="3"/>
    </font>
    <font>
      <sz val="14"/>
      <color theme="1"/>
      <name val="ＭＳ 明朝"/>
      <family val="1"/>
    </font>
    <font>
      <sz val="3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medium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DashDotDot">
        <color indexed="8"/>
      </left>
      <right style="mediumDashDotDot">
        <color indexed="8"/>
      </right>
      <top style="mediumDashDotDot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674">
    <xf numFmtId="37" fontId="0" fillId="0" borderId="0" xfId="0" applyAlignment="1">
      <alignment/>
    </xf>
    <xf numFmtId="177" fontId="0" fillId="0" borderId="10" xfId="64" applyNumberFormat="1" applyFill="1" applyBorder="1" applyProtection="1">
      <alignment/>
      <protection/>
    </xf>
    <xf numFmtId="39" fontId="0" fillId="0" borderId="10" xfId="64" applyNumberFormat="1" applyFill="1" applyBorder="1" applyProtection="1">
      <alignment/>
      <protection/>
    </xf>
    <xf numFmtId="39" fontId="0" fillId="0" borderId="11" xfId="64" applyNumberFormat="1" applyFill="1" applyBorder="1" applyProtection="1">
      <alignment/>
      <protection/>
    </xf>
    <xf numFmtId="39" fontId="0" fillId="0" borderId="12" xfId="64" applyNumberFormat="1" applyFill="1" applyBorder="1" applyProtection="1">
      <alignment/>
      <protection/>
    </xf>
    <xf numFmtId="37" fontId="0" fillId="0" borderId="0" xfId="64" applyNumberFormat="1" applyFill="1" applyProtection="1">
      <alignment/>
      <protection/>
    </xf>
    <xf numFmtId="39" fontId="0" fillId="0" borderId="0" xfId="64" applyNumberFormat="1" applyFill="1" applyProtection="1">
      <alignment/>
      <protection/>
    </xf>
    <xf numFmtId="0" fontId="0" fillId="0" borderId="0" xfId="64" applyFill="1" applyProtection="1">
      <alignment/>
      <protection/>
    </xf>
    <xf numFmtId="0" fontId="0" fillId="0" borderId="13" xfId="64" applyFill="1" applyBorder="1" applyProtection="1">
      <alignment/>
      <protection/>
    </xf>
    <xf numFmtId="0" fontId="0" fillId="0" borderId="14" xfId="64" applyFont="1" applyFill="1" applyBorder="1" applyAlignment="1" applyProtection="1">
      <alignment horizontal="center" vertical="center" wrapText="1"/>
      <protection/>
    </xf>
    <xf numFmtId="0" fontId="0" fillId="0" borderId="15" xfId="64" applyFill="1" applyBorder="1" applyProtection="1">
      <alignment/>
      <protection/>
    </xf>
    <xf numFmtId="0" fontId="0" fillId="0" borderId="16" xfId="64" applyFill="1" applyBorder="1" applyProtection="1">
      <alignment/>
      <protection/>
    </xf>
    <xf numFmtId="0" fontId="0" fillId="0" borderId="17" xfId="64" applyFill="1" applyBorder="1" applyProtection="1">
      <alignment/>
      <protection/>
    </xf>
    <xf numFmtId="0" fontId="0" fillId="0" borderId="17" xfId="64" applyFill="1" applyBorder="1" applyAlignment="1" applyProtection="1">
      <alignment horizontal="center"/>
      <protection/>
    </xf>
    <xf numFmtId="0" fontId="0" fillId="0" borderId="18" xfId="64" applyFill="1" applyBorder="1" applyProtection="1">
      <alignment/>
      <protection/>
    </xf>
    <xf numFmtId="0" fontId="0" fillId="0" borderId="18" xfId="64" applyFill="1" applyBorder="1" applyAlignment="1" applyProtection="1">
      <alignment horizontal="center"/>
      <protection/>
    </xf>
    <xf numFmtId="0" fontId="0" fillId="0" borderId="15" xfId="64" applyFill="1" applyBorder="1" applyAlignment="1" applyProtection="1">
      <alignment horizontal="center"/>
      <protection/>
    </xf>
    <xf numFmtId="0" fontId="0" fillId="0" borderId="16" xfId="64" applyFill="1" applyBorder="1" applyAlignment="1" applyProtection="1">
      <alignment horizontal="center"/>
      <protection/>
    </xf>
    <xf numFmtId="0" fontId="0" fillId="0" borderId="19" xfId="64" applyFill="1" applyBorder="1" applyAlignment="1" applyProtection="1">
      <alignment horizontal="right"/>
      <protection/>
    </xf>
    <xf numFmtId="0" fontId="0" fillId="0" borderId="20" xfId="64" applyFill="1" applyBorder="1" applyAlignment="1" applyProtection="1">
      <alignment horizontal="right"/>
      <protection/>
    </xf>
    <xf numFmtId="0" fontId="0" fillId="0" borderId="21" xfId="64" applyFill="1" applyBorder="1" applyAlignment="1" applyProtection="1">
      <alignment horizontal="center"/>
      <protection/>
    </xf>
    <xf numFmtId="0" fontId="0" fillId="0" borderId="22" xfId="64" applyFill="1" applyBorder="1" applyProtection="1">
      <alignment/>
      <protection/>
    </xf>
    <xf numFmtId="0" fontId="0" fillId="0" borderId="23" xfId="64" applyFill="1" applyBorder="1" applyProtection="1">
      <alignment/>
      <protection/>
    </xf>
    <xf numFmtId="0" fontId="0" fillId="0" borderId="24" xfId="64" applyFill="1" applyBorder="1" applyProtection="1">
      <alignment/>
      <protection/>
    </xf>
    <xf numFmtId="0" fontId="0" fillId="0" borderId="15" xfId="64" applyFont="1" applyFill="1" applyBorder="1" applyAlignment="1" applyProtection="1">
      <alignment horizontal="center"/>
      <protection/>
    </xf>
    <xf numFmtId="2" fontId="0" fillId="0" borderId="25" xfId="64" applyNumberFormat="1" applyFill="1" applyBorder="1" applyAlignment="1" applyProtection="1">
      <alignment vertical="center"/>
      <protection/>
    </xf>
    <xf numFmtId="2" fontId="0" fillId="0" borderId="26" xfId="64" applyNumberFormat="1" applyFill="1" applyBorder="1" applyAlignment="1" applyProtection="1">
      <alignment vertical="center"/>
      <protection/>
    </xf>
    <xf numFmtId="178" fontId="0" fillId="0" borderId="26" xfId="64" applyNumberFormat="1" applyFill="1" applyBorder="1" applyAlignment="1" applyProtection="1">
      <alignment vertical="center"/>
      <protection/>
    </xf>
    <xf numFmtId="40" fontId="0" fillId="0" borderId="26" xfId="49" applyNumberFormat="1" applyFont="1" applyFill="1" applyBorder="1" applyAlignment="1" applyProtection="1">
      <alignment vertical="center"/>
      <protection/>
    </xf>
    <xf numFmtId="38" fontId="0" fillId="0" borderId="26" xfId="49" applyFont="1" applyFill="1" applyBorder="1" applyAlignment="1" applyProtection="1">
      <alignment vertical="center"/>
      <protection/>
    </xf>
    <xf numFmtId="37" fontId="0" fillId="0" borderId="14" xfId="64" applyNumberFormat="1" applyFill="1" applyBorder="1" applyAlignment="1" applyProtection="1">
      <alignment vertical="center"/>
      <protection/>
    </xf>
    <xf numFmtId="39" fontId="0" fillId="0" borderId="27" xfId="64" applyNumberFormat="1" applyFill="1" applyBorder="1" applyAlignment="1" applyProtection="1">
      <alignment vertical="center"/>
      <protection/>
    </xf>
    <xf numFmtId="39" fontId="0" fillId="0" borderId="28" xfId="64" applyNumberFormat="1" applyFill="1" applyBorder="1" applyAlignment="1" applyProtection="1">
      <alignment vertical="center"/>
      <protection/>
    </xf>
    <xf numFmtId="0" fontId="0" fillId="0" borderId="15" xfId="64" applyFont="1" applyFill="1" applyBorder="1" applyAlignment="1" applyProtection="1">
      <alignment/>
      <protection/>
    </xf>
    <xf numFmtId="0" fontId="0" fillId="0" borderId="19" xfId="64" applyFont="1" applyFill="1" applyBorder="1" applyAlignment="1" applyProtection="1">
      <alignment horizontal="center" shrinkToFit="1"/>
      <protection/>
    </xf>
    <xf numFmtId="0" fontId="0" fillId="0" borderId="15" xfId="64" applyFont="1" applyFill="1" applyBorder="1" applyAlignment="1" applyProtection="1">
      <alignment horizontal="center"/>
      <protection/>
    </xf>
    <xf numFmtId="0" fontId="0" fillId="0" borderId="17" xfId="64" applyFont="1" applyFill="1" applyBorder="1" applyAlignment="1" applyProtection="1">
      <alignment horizontal="center"/>
      <protection/>
    </xf>
    <xf numFmtId="37" fontId="0" fillId="0" borderId="0" xfId="63" applyFont="1" applyFill="1" applyAlignment="1">
      <alignment/>
      <protection/>
    </xf>
    <xf numFmtId="37" fontId="0" fillId="0" borderId="29" xfId="63" applyFont="1" applyFill="1" applyBorder="1">
      <alignment/>
      <protection/>
    </xf>
    <xf numFmtId="37" fontId="0" fillId="0" borderId="30" xfId="63" applyFill="1" applyBorder="1" applyAlignment="1">
      <alignment horizontal="center"/>
      <protection/>
    </xf>
    <xf numFmtId="37" fontId="0" fillId="0" borderId="29" xfId="63" applyFill="1" applyBorder="1" applyAlignment="1">
      <alignment horizontal="center"/>
      <protection/>
    </xf>
    <xf numFmtId="0" fontId="0" fillId="0" borderId="14" xfId="64" applyFill="1" applyBorder="1" applyAlignment="1" applyProtection="1">
      <alignment horizontal="center" vertical="center"/>
      <protection/>
    </xf>
    <xf numFmtId="37" fontId="0" fillId="0" borderId="31" xfId="67" applyNumberFormat="1" applyFill="1" applyBorder="1" applyProtection="1">
      <alignment/>
      <protection/>
    </xf>
    <xf numFmtId="37" fontId="0" fillId="0" borderId="32" xfId="67" applyNumberFormat="1" applyFill="1" applyBorder="1" applyProtection="1">
      <alignment/>
      <protection/>
    </xf>
    <xf numFmtId="37" fontId="0" fillId="0" borderId="33" xfId="67" applyNumberFormat="1" applyFill="1" applyBorder="1" applyProtection="1">
      <alignment/>
      <protection/>
    </xf>
    <xf numFmtId="37" fontId="0" fillId="0" borderId="34" xfId="67" applyNumberFormat="1" applyFill="1" applyBorder="1" applyProtection="1">
      <alignment/>
      <protection/>
    </xf>
    <xf numFmtId="37" fontId="0" fillId="0" borderId="35" xfId="67" applyNumberFormat="1" applyFill="1" applyBorder="1" applyProtection="1">
      <alignment/>
      <protection/>
    </xf>
    <xf numFmtId="37" fontId="0" fillId="0" borderId="0" xfId="63" applyFont="1" applyFill="1">
      <alignment/>
      <protection/>
    </xf>
    <xf numFmtId="37" fontId="0" fillId="0" borderId="36" xfId="63" applyFill="1" applyBorder="1">
      <alignment/>
      <protection/>
    </xf>
    <xf numFmtId="37" fontId="0" fillId="0" borderId="37" xfId="63" applyNumberFormat="1" applyFill="1" applyBorder="1" applyProtection="1">
      <alignment/>
      <protection/>
    </xf>
    <xf numFmtId="37" fontId="0" fillId="0" borderId="37" xfId="63" applyFill="1" applyBorder="1">
      <alignment/>
      <protection/>
    </xf>
    <xf numFmtId="37" fontId="0" fillId="0" borderId="10" xfId="63" applyNumberFormat="1" applyFill="1" applyBorder="1" applyProtection="1">
      <alignment/>
      <protection/>
    </xf>
    <xf numFmtId="37" fontId="0" fillId="0" borderId="38" xfId="63" applyNumberFormat="1" applyFill="1" applyBorder="1" applyProtection="1">
      <alignment/>
      <protection/>
    </xf>
    <xf numFmtId="37" fontId="0" fillId="0" borderId="11" xfId="63" applyFill="1" applyBorder="1">
      <alignment/>
      <protection/>
    </xf>
    <xf numFmtId="37" fontId="0" fillId="0" borderId="39" xfId="63" applyFill="1" applyBorder="1">
      <alignment/>
      <protection/>
    </xf>
    <xf numFmtId="37" fontId="0" fillId="0" borderId="40" xfId="63" applyNumberFormat="1" applyFill="1" applyBorder="1" applyProtection="1">
      <alignment/>
      <protection/>
    </xf>
    <xf numFmtId="37" fontId="0" fillId="0" borderId="40" xfId="63" applyFill="1" applyBorder="1">
      <alignment/>
      <protection/>
    </xf>
    <xf numFmtId="37" fontId="0" fillId="0" borderId="41" xfId="63" applyNumberFormat="1" applyFill="1" applyBorder="1" applyProtection="1">
      <alignment/>
      <protection/>
    </xf>
    <xf numFmtId="37" fontId="5" fillId="0" borderId="0" xfId="63" applyFont="1" applyFill="1">
      <alignment/>
      <protection/>
    </xf>
    <xf numFmtId="0" fontId="4" fillId="0" borderId="0" xfId="66" applyFont="1" applyFill="1">
      <alignment/>
      <protection/>
    </xf>
    <xf numFmtId="0" fontId="0" fillId="0" borderId="0" xfId="66" applyFill="1">
      <alignment/>
      <protection/>
    </xf>
    <xf numFmtId="37" fontId="0" fillId="0" borderId="0" xfId="0" applyFill="1" applyAlignment="1">
      <alignment/>
    </xf>
    <xf numFmtId="176" fontId="0" fillId="0" borderId="0" xfId="66" applyNumberFormat="1" applyFill="1" applyProtection="1">
      <alignment/>
      <protection/>
    </xf>
    <xf numFmtId="0" fontId="0" fillId="0" borderId="13" xfId="66" applyFill="1" applyBorder="1">
      <alignment/>
      <protection/>
    </xf>
    <xf numFmtId="0" fontId="0" fillId="0" borderId="13" xfId="66" applyFill="1" applyBorder="1" applyAlignment="1">
      <alignment horizontal="right"/>
      <protection/>
    </xf>
    <xf numFmtId="0" fontId="0" fillId="0" borderId="42" xfId="66" applyFill="1" applyBorder="1">
      <alignment/>
      <protection/>
    </xf>
    <xf numFmtId="0" fontId="0" fillId="0" borderId="17" xfId="66" applyFill="1" applyBorder="1">
      <alignment/>
      <protection/>
    </xf>
    <xf numFmtId="0" fontId="0" fillId="0" borderId="15" xfId="66" applyFill="1" applyBorder="1">
      <alignment/>
      <protection/>
    </xf>
    <xf numFmtId="0" fontId="0" fillId="0" borderId="23" xfId="66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43" xfId="66" applyFill="1" applyBorder="1">
      <alignment/>
      <protection/>
    </xf>
    <xf numFmtId="0" fontId="0" fillId="0" borderId="44" xfId="66" applyFill="1" applyBorder="1">
      <alignment/>
      <protection/>
    </xf>
    <xf numFmtId="0" fontId="0" fillId="0" borderId="45" xfId="66" applyFill="1" applyBorder="1">
      <alignment/>
      <protection/>
    </xf>
    <xf numFmtId="0" fontId="0" fillId="0" borderId="46" xfId="66" applyFill="1" applyBorder="1">
      <alignment/>
      <protection/>
    </xf>
    <xf numFmtId="0" fontId="0" fillId="0" borderId="16" xfId="66" applyFill="1" applyBorder="1">
      <alignment/>
      <protection/>
    </xf>
    <xf numFmtId="0" fontId="0" fillId="0" borderId="47" xfId="66" applyFill="1" applyBorder="1">
      <alignment/>
      <protection/>
    </xf>
    <xf numFmtId="0" fontId="0" fillId="0" borderId="48" xfId="66" applyFill="1" applyBorder="1">
      <alignment/>
      <protection/>
    </xf>
    <xf numFmtId="0" fontId="0" fillId="0" borderId="17" xfId="66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47" xfId="65" applyFont="1" applyFill="1" applyBorder="1" applyAlignment="1">
      <alignment horizontal="center"/>
      <protection/>
    </xf>
    <xf numFmtId="0" fontId="0" fillId="0" borderId="47" xfId="66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48" xfId="66" applyFill="1" applyBorder="1" applyAlignment="1">
      <alignment horizontal="center"/>
      <protection/>
    </xf>
    <xf numFmtId="0" fontId="0" fillId="0" borderId="49" xfId="66" applyFill="1" applyBorder="1">
      <alignment/>
      <protection/>
    </xf>
    <xf numFmtId="0" fontId="0" fillId="0" borderId="21" xfId="66" applyFill="1" applyBorder="1">
      <alignment/>
      <protection/>
    </xf>
    <xf numFmtId="0" fontId="0" fillId="0" borderId="19" xfId="66" applyFill="1" applyBorder="1">
      <alignment/>
      <protection/>
    </xf>
    <xf numFmtId="0" fontId="0" fillId="0" borderId="20" xfId="66" applyFill="1" applyBorder="1">
      <alignment/>
      <protection/>
    </xf>
    <xf numFmtId="0" fontId="0" fillId="0" borderId="50" xfId="66" applyFill="1" applyBorder="1">
      <alignment/>
      <protection/>
    </xf>
    <xf numFmtId="0" fontId="0" fillId="0" borderId="51" xfId="66" applyFill="1" applyBorder="1">
      <alignment/>
      <protection/>
    </xf>
    <xf numFmtId="0" fontId="0" fillId="0" borderId="29" xfId="66" applyFill="1" applyBorder="1">
      <alignment/>
      <protection/>
    </xf>
    <xf numFmtId="37" fontId="0" fillId="0" borderId="52" xfId="66" applyNumberFormat="1" applyFill="1" applyBorder="1" applyProtection="1">
      <alignment/>
      <protection/>
    </xf>
    <xf numFmtId="37" fontId="0" fillId="0" borderId="53" xfId="66" applyNumberFormat="1" applyFill="1" applyBorder="1" applyProtection="1">
      <alignment/>
      <protection/>
    </xf>
    <xf numFmtId="37" fontId="0" fillId="0" borderId="54" xfId="66" applyNumberFormat="1" applyFill="1" applyBorder="1" applyProtection="1">
      <alignment/>
      <protection/>
    </xf>
    <xf numFmtId="37" fontId="0" fillId="0" borderId="55" xfId="66" applyNumberFormat="1" applyFill="1" applyBorder="1" applyProtection="1">
      <alignment/>
      <protection/>
    </xf>
    <xf numFmtId="37" fontId="0" fillId="0" borderId="56" xfId="66" applyNumberFormat="1" applyFill="1" applyBorder="1" applyProtection="1">
      <alignment/>
      <protection/>
    </xf>
    <xf numFmtId="0" fontId="0" fillId="0" borderId="30" xfId="66" applyFill="1" applyBorder="1">
      <alignment/>
      <protection/>
    </xf>
    <xf numFmtId="37" fontId="0" fillId="0" borderId="11" xfId="66" applyNumberFormat="1" applyFill="1" applyBorder="1" applyProtection="1">
      <alignment/>
      <protection/>
    </xf>
    <xf numFmtId="37" fontId="0" fillId="0" borderId="10" xfId="66" applyNumberFormat="1" applyFill="1" applyBorder="1" applyProtection="1">
      <alignment/>
      <protection/>
    </xf>
    <xf numFmtId="37" fontId="0" fillId="0" borderId="38" xfId="66" applyNumberFormat="1" applyFill="1" applyBorder="1" applyProtection="1">
      <alignment/>
      <protection/>
    </xf>
    <xf numFmtId="37" fontId="0" fillId="0" borderId="37" xfId="66" applyNumberFormat="1" applyFill="1" applyBorder="1" applyProtection="1">
      <alignment/>
      <protection/>
    </xf>
    <xf numFmtId="37" fontId="0" fillId="0" borderId="57" xfId="66" applyNumberFormat="1" applyFill="1" applyBorder="1" applyProtection="1">
      <alignment/>
      <protection/>
    </xf>
    <xf numFmtId="0" fontId="0" fillId="0" borderId="52" xfId="66" applyFill="1" applyBorder="1">
      <alignment/>
      <protection/>
    </xf>
    <xf numFmtId="37" fontId="0" fillId="0" borderId="17" xfId="66" applyNumberFormat="1" applyFill="1" applyBorder="1" applyProtection="1">
      <alignment/>
      <protection/>
    </xf>
    <xf numFmtId="37" fontId="0" fillId="0" borderId="15" xfId="66" applyNumberFormat="1" applyFill="1" applyBorder="1" applyProtection="1">
      <alignment/>
      <protection/>
    </xf>
    <xf numFmtId="37" fontId="0" fillId="0" borderId="16" xfId="66" applyNumberFormat="1" applyFill="1" applyBorder="1" applyProtection="1">
      <alignment/>
      <protection/>
    </xf>
    <xf numFmtId="37" fontId="0" fillId="0" borderId="47" xfId="66" applyNumberFormat="1" applyFill="1" applyBorder="1" applyProtection="1">
      <alignment/>
      <protection/>
    </xf>
    <xf numFmtId="37" fontId="0" fillId="0" borderId="48" xfId="66" applyNumberFormat="1" applyFill="1" applyBorder="1" applyProtection="1">
      <alignment/>
      <protection/>
    </xf>
    <xf numFmtId="0" fontId="0" fillId="0" borderId="13" xfId="66" applyFont="1" applyFill="1" applyBorder="1">
      <alignment/>
      <protection/>
    </xf>
    <xf numFmtId="37" fontId="0" fillId="0" borderId="21" xfId="66" applyNumberFormat="1" applyFill="1" applyBorder="1" applyProtection="1">
      <alignment/>
      <protection/>
    </xf>
    <xf numFmtId="37" fontId="0" fillId="0" borderId="19" xfId="66" applyNumberFormat="1" applyFill="1" applyBorder="1" applyProtection="1">
      <alignment/>
      <protection/>
    </xf>
    <xf numFmtId="37" fontId="0" fillId="0" borderId="20" xfId="66" applyNumberFormat="1" applyFill="1" applyBorder="1" applyProtection="1">
      <alignment/>
      <protection/>
    </xf>
    <xf numFmtId="37" fontId="0" fillId="0" borderId="50" xfId="66" applyNumberFormat="1" applyFill="1" applyBorder="1" applyProtection="1">
      <alignment/>
      <protection/>
    </xf>
    <xf numFmtId="37" fontId="0" fillId="0" borderId="51" xfId="66" applyNumberFormat="1" applyFill="1" applyBorder="1" applyProtection="1">
      <alignment/>
      <protection/>
    </xf>
    <xf numFmtId="37" fontId="0" fillId="0" borderId="0" xfId="66" applyNumberFormat="1" applyFill="1" applyProtection="1">
      <alignment/>
      <protection/>
    </xf>
    <xf numFmtId="0" fontId="0" fillId="0" borderId="0" xfId="67" applyFill="1">
      <alignment/>
      <protection/>
    </xf>
    <xf numFmtId="0" fontId="0" fillId="0" borderId="13" xfId="67" applyFont="1" applyFill="1" applyBorder="1">
      <alignment/>
      <protection/>
    </xf>
    <xf numFmtId="0" fontId="0" fillId="0" borderId="13" xfId="67" applyFill="1" applyBorder="1">
      <alignment/>
      <protection/>
    </xf>
    <xf numFmtId="0" fontId="0" fillId="0" borderId="13" xfId="67" applyFill="1" applyBorder="1" applyAlignment="1">
      <alignment horizontal="right"/>
      <protection/>
    </xf>
    <xf numFmtId="0" fontId="0" fillId="0" borderId="58" xfId="67" applyFill="1" applyBorder="1">
      <alignment/>
      <protection/>
    </xf>
    <xf numFmtId="0" fontId="0" fillId="0" borderId="59" xfId="67" applyFill="1" applyBorder="1">
      <alignment/>
      <protection/>
    </xf>
    <xf numFmtId="0" fontId="0" fillId="0" borderId="23" xfId="67" applyFill="1" applyBorder="1">
      <alignment/>
      <protection/>
    </xf>
    <xf numFmtId="0" fontId="0" fillId="0" borderId="24" xfId="67" applyFill="1" applyBorder="1">
      <alignment/>
      <protection/>
    </xf>
    <xf numFmtId="0" fontId="0" fillId="0" borderId="43" xfId="67" applyFill="1" applyBorder="1">
      <alignment/>
      <protection/>
    </xf>
    <xf numFmtId="0" fontId="0" fillId="0" borderId="44" xfId="67" applyFill="1" applyBorder="1">
      <alignment/>
      <protection/>
    </xf>
    <xf numFmtId="0" fontId="0" fillId="0" borderId="45" xfId="67" applyFill="1" applyBorder="1">
      <alignment/>
      <protection/>
    </xf>
    <xf numFmtId="0" fontId="0" fillId="0" borderId="17" xfId="67" applyFill="1" applyBorder="1">
      <alignment/>
      <protection/>
    </xf>
    <xf numFmtId="0" fontId="0" fillId="0" borderId="60" xfId="67" applyFill="1" applyBorder="1">
      <alignment/>
      <protection/>
    </xf>
    <xf numFmtId="0" fontId="0" fillId="0" borderId="15" xfId="67" applyFill="1" applyBorder="1">
      <alignment/>
      <protection/>
    </xf>
    <xf numFmtId="0" fontId="0" fillId="0" borderId="16" xfId="67" applyFill="1" applyBorder="1">
      <alignment/>
      <protection/>
    </xf>
    <xf numFmtId="0" fontId="0" fillId="0" borderId="0" xfId="67" applyFill="1" applyBorder="1">
      <alignment/>
      <protection/>
    </xf>
    <xf numFmtId="0" fontId="0" fillId="0" borderId="47" xfId="67" applyFill="1" applyBorder="1">
      <alignment/>
      <protection/>
    </xf>
    <xf numFmtId="0" fontId="0" fillId="0" borderId="48" xfId="67" applyFill="1" applyBorder="1">
      <alignment/>
      <protection/>
    </xf>
    <xf numFmtId="0" fontId="0" fillId="0" borderId="17" xfId="67" applyFill="1" applyBorder="1" applyAlignment="1">
      <alignment horizontal="center"/>
      <protection/>
    </xf>
    <xf numFmtId="0" fontId="0" fillId="0" borderId="15" xfId="67" applyFill="1" applyBorder="1" applyAlignment="1">
      <alignment horizontal="center"/>
      <protection/>
    </xf>
    <xf numFmtId="0" fontId="0" fillId="0" borderId="61" xfId="65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47" xfId="67" applyFill="1" applyBorder="1" applyAlignment="1">
      <alignment horizontal="center"/>
      <protection/>
    </xf>
    <xf numFmtId="0" fontId="0" fillId="0" borderId="16" xfId="67" applyFill="1" applyBorder="1" applyAlignment="1">
      <alignment horizontal="center"/>
      <protection/>
    </xf>
    <xf numFmtId="0" fontId="0" fillId="0" borderId="48" xfId="67" applyFill="1" applyBorder="1" applyAlignment="1">
      <alignment horizontal="center"/>
      <protection/>
    </xf>
    <xf numFmtId="0" fontId="0" fillId="0" borderId="17" xfId="67" applyFill="1" applyBorder="1" applyAlignment="1">
      <alignment horizontal="left"/>
      <protection/>
    </xf>
    <xf numFmtId="0" fontId="0" fillId="0" borderId="21" xfId="67" applyFill="1" applyBorder="1">
      <alignment/>
      <protection/>
    </xf>
    <xf numFmtId="0" fontId="0" fillId="0" borderId="62" xfId="67" applyFill="1" applyBorder="1">
      <alignment/>
      <protection/>
    </xf>
    <xf numFmtId="176" fontId="0" fillId="0" borderId="21" xfId="67" applyNumberFormat="1" applyFill="1" applyBorder="1" applyProtection="1">
      <alignment/>
      <protection/>
    </xf>
    <xf numFmtId="176" fontId="0" fillId="0" borderId="19" xfId="67" applyNumberFormat="1" applyFill="1" applyBorder="1" applyProtection="1">
      <alignment/>
      <protection/>
    </xf>
    <xf numFmtId="176" fontId="0" fillId="0" borderId="20" xfId="67" applyNumberFormat="1" applyFill="1" applyBorder="1" applyProtection="1">
      <alignment/>
      <protection/>
    </xf>
    <xf numFmtId="176" fontId="0" fillId="0" borderId="13" xfId="67" applyNumberFormat="1" applyFill="1" applyBorder="1" applyProtection="1">
      <alignment/>
      <protection/>
    </xf>
    <xf numFmtId="176" fontId="0" fillId="0" borderId="50" xfId="67" applyNumberFormat="1" applyFill="1" applyBorder="1" applyProtection="1">
      <alignment/>
      <protection/>
    </xf>
    <xf numFmtId="0" fontId="0" fillId="0" borderId="51" xfId="67" applyFill="1" applyBorder="1">
      <alignment/>
      <protection/>
    </xf>
    <xf numFmtId="0" fontId="0" fillId="0" borderId="63" xfId="67" applyFont="1" applyFill="1" applyBorder="1">
      <alignment/>
      <protection/>
    </xf>
    <xf numFmtId="37" fontId="0" fillId="0" borderId="64" xfId="67" applyNumberFormat="1" applyFill="1" applyBorder="1" applyProtection="1">
      <alignment/>
      <protection/>
    </xf>
    <xf numFmtId="37" fontId="0" fillId="0" borderId="65" xfId="67" applyNumberFormat="1" applyFill="1" applyBorder="1" applyProtection="1">
      <alignment/>
      <protection/>
    </xf>
    <xf numFmtId="37" fontId="0" fillId="0" borderId="66" xfId="67" applyNumberFormat="1" applyFill="1" applyBorder="1" applyProtection="1">
      <alignment/>
      <protection/>
    </xf>
    <xf numFmtId="37" fontId="0" fillId="0" borderId="67" xfId="67" applyNumberFormat="1" applyFill="1" applyBorder="1" applyProtection="1">
      <alignment/>
      <protection/>
    </xf>
    <xf numFmtId="37" fontId="0" fillId="0" borderId="68" xfId="67" applyNumberFormat="1" applyFill="1" applyBorder="1" applyProtection="1">
      <alignment/>
      <protection/>
    </xf>
    <xf numFmtId="37" fontId="0" fillId="0" borderId="69" xfId="67" applyNumberFormat="1" applyFill="1" applyBorder="1" applyProtection="1">
      <alignment/>
      <protection/>
    </xf>
    <xf numFmtId="0" fontId="0" fillId="0" borderId="70" xfId="67" applyFont="1" applyFill="1" applyBorder="1">
      <alignment/>
      <protection/>
    </xf>
    <xf numFmtId="37" fontId="0" fillId="0" borderId="71" xfId="67" applyNumberFormat="1" applyFill="1" applyBorder="1" applyProtection="1">
      <alignment/>
      <protection/>
    </xf>
    <xf numFmtId="37" fontId="0" fillId="0" borderId="72" xfId="67" applyNumberFormat="1" applyFill="1" applyBorder="1" applyProtection="1">
      <alignment/>
      <protection/>
    </xf>
    <xf numFmtId="37" fontId="0" fillId="0" borderId="73" xfId="67" applyNumberFormat="1" applyFill="1" applyBorder="1" applyProtection="1">
      <alignment/>
      <protection/>
    </xf>
    <xf numFmtId="37" fontId="0" fillId="0" borderId="74" xfId="67" applyNumberFormat="1" applyFill="1" applyBorder="1" applyProtection="1">
      <alignment/>
      <protection/>
    </xf>
    <xf numFmtId="37" fontId="0" fillId="0" borderId="75" xfId="67" applyNumberFormat="1" applyFill="1" applyBorder="1" applyProtection="1">
      <alignment/>
      <protection/>
    </xf>
    <xf numFmtId="37" fontId="0" fillId="0" borderId="76" xfId="67" applyNumberFormat="1" applyFill="1" applyBorder="1" applyProtection="1">
      <alignment/>
      <protection/>
    </xf>
    <xf numFmtId="0" fontId="0" fillId="0" borderId="77" xfId="67" applyFont="1" applyFill="1" applyBorder="1">
      <alignment/>
      <protection/>
    </xf>
    <xf numFmtId="37" fontId="0" fillId="0" borderId="78" xfId="67" applyNumberFormat="1" applyFill="1" applyBorder="1" applyProtection="1">
      <alignment/>
      <protection/>
    </xf>
    <xf numFmtId="37" fontId="0" fillId="0" borderId="79" xfId="67" applyNumberFormat="1" applyFill="1" applyBorder="1" applyProtection="1">
      <alignment/>
      <protection/>
    </xf>
    <xf numFmtId="37" fontId="0" fillId="0" borderId="80" xfId="67" applyNumberFormat="1" applyFill="1" applyBorder="1" applyProtection="1">
      <alignment/>
      <protection/>
    </xf>
    <xf numFmtId="37" fontId="0" fillId="0" borderId="81" xfId="67" applyNumberFormat="1" applyFill="1" applyBorder="1" applyProtection="1">
      <alignment/>
      <protection/>
    </xf>
    <xf numFmtId="37" fontId="0" fillId="0" borderId="82" xfId="67" applyNumberFormat="1" applyFill="1" applyBorder="1" applyProtection="1">
      <alignment/>
      <protection/>
    </xf>
    <xf numFmtId="37" fontId="0" fillId="0" borderId="83" xfId="67" applyNumberFormat="1" applyFill="1" applyBorder="1" applyProtection="1">
      <alignment/>
      <protection/>
    </xf>
    <xf numFmtId="37" fontId="0" fillId="0" borderId="52" xfId="67" applyNumberFormat="1" applyFill="1" applyBorder="1" applyProtection="1">
      <alignment/>
      <protection/>
    </xf>
    <xf numFmtId="37" fontId="0" fillId="0" borderId="53" xfId="67" applyNumberFormat="1" applyFill="1" applyBorder="1" applyProtection="1">
      <alignment/>
      <protection/>
    </xf>
    <xf numFmtId="37" fontId="0" fillId="0" borderId="54" xfId="67" applyNumberFormat="1" applyFill="1" applyBorder="1" applyProtection="1">
      <alignment/>
      <protection/>
    </xf>
    <xf numFmtId="37" fontId="0" fillId="0" borderId="29" xfId="67" applyNumberFormat="1" applyFill="1" applyBorder="1" applyProtection="1">
      <alignment/>
      <protection/>
    </xf>
    <xf numFmtId="37" fontId="0" fillId="0" borderId="55" xfId="67" applyNumberFormat="1" applyFill="1" applyBorder="1" applyProtection="1">
      <alignment/>
      <protection/>
    </xf>
    <xf numFmtId="37" fontId="0" fillId="0" borderId="56" xfId="67" applyNumberFormat="1" applyFill="1" applyBorder="1" applyProtection="1">
      <alignment/>
      <protection/>
    </xf>
    <xf numFmtId="0" fontId="0" fillId="0" borderId="84" xfId="67" applyFont="1" applyFill="1" applyBorder="1">
      <alignment/>
      <protection/>
    </xf>
    <xf numFmtId="37" fontId="0" fillId="0" borderId="85" xfId="67" applyNumberFormat="1" applyFill="1" applyBorder="1" applyProtection="1">
      <alignment/>
      <protection/>
    </xf>
    <xf numFmtId="37" fontId="0" fillId="0" borderId="86" xfId="67" applyNumberFormat="1" applyFill="1" applyBorder="1" applyProtection="1">
      <alignment/>
      <protection/>
    </xf>
    <xf numFmtId="37" fontId="0" fillId="0" borderId="84" xfId="67" applyNumberFormat="1" applyFill="1" applyBorder="1" applyProtection="1">
      <alignment/>
      <protection/>
    </xf>
    <xf numFmtId="37" fontId="0" fillId="0" borderId="87" xfId="67" applyNumberFormat="1" applyFill="1" applyBorder="1" applyProtection="1">
      <alignment/>
      <protection/>
    </xf>
    <xf numFmtId="37" fontId="0" fillId="0" borderId="88" xfId="67" applyNumberFormat="1" applyFill="1" applyBorder="1" applyProtection="1">
      <alignment/>
      <protection/>
    </xf>
    <xf numFmtId="37" fontId="0" fillId="0" borderId="89" xfId="67" applyNumberFormat="1" applyFill="1" applyBorder="1" applyProtection="1">
      <alignment/>
      <protection/>
    </xf>
    <xf numFmtId="0" fontId="0" fillId="0" borderId="90" xfId="67" applyFont="1" applyFill="1" applyBorder="1">
      <alignment/>
      <protection/>
    </xf>
    <xf numFmtId="37" fontId="0" fillId="0" borderId="91" xfId="67" applyNumberFormat="1" applyFill="1" applyBorder="1" applyProtection="1">
      <alignment/>
      <protection/>
    </xf>
    <xf numFmtId="37" fontId="0" fillId="0" borderId="92" xfId="67" applyNumberFormat="1" applyFill="1" applyBorder="1" applyProtection="1">
      <alignment/>
      <protection/>
    </xf>
    <xf numFmtId="37" fontId="0" fillId="0" borderId="90" xfId="67" applyNumberFormat="1" applyFill="1" applyBorder="1" applyProtection="1">
      <alignment/>
      <protection/>
    </xf>
    <xf numFmtId="37" fontId="0" fillId="0" borderId="93" xfId="67" applyNumberFormat="1" applyFill="1" applyBorder="1" applyProtection="1">
      <alignment/>
      <protection/>
    </xf>
    <xf numFmtId="37" fontId="0" fillId="0" borderId="94" xfId="67" applyNumberFormat="1" applyFill="1" applyBorder="1" applyProtection="1">
      <alignment/>
      <protection/>
    </xf>
    <xf numFmtId="37" fontId="0" fillId="0" borderId="95" xfId="67" applyNumberFormat="1" applyFill="1" applyBorder="1" applyProtection="1">
      <alignment/>
      <protection/>
    </xf>
    <xf numFmtId="0" fontId="0" fillId="0" borderId="52" xfId="67" applyFill="1" applyBorder="1">
      <alignment/>
      <protection/>
    </xf>
    <xf numFmtId="0" fontId="0" fillId="0" borderId="96" xfId="67" applyFont="1" applyFill="1" applyBorder="1">
      <alignment/>
      <protection/>
    </xf>
    <xf numFmtId="37" fontId="0" fillId="0" borderId="97" xfId="67" applyNumberFormat="1" applyFill="1" applyBorder="1" applyProtection="1">
      <alignment/>
      <protection/>
    </xf>
    <xf numFmtId="37" fontId="0" fillId="0" borderId="98" xfId="67" applyNumberFormat="1" applyFill="1" applyBorder="1" applyProtection="1">
      <alignment/>
      <protection/>
    </xf>
    <xf numFmtId="37" fontId="0" fillId="0" borderId="96" xfId="67" applyNumberFormat="1" applyFill="1" applyBorder="1" applyProtection="1">
      <alignment/>
      <protection/>
    </xf>
    <xf numFmtId="37" fontId="0" fillId="0" borderId="99" xfId="67" applyNumberFormat="1" applyFill="1" applyBorder="1" applyProtection="1">
      <alignment/>
      <protection/>
    </xf>
    <xf numFmtId="37" fontId="0" fillId="0" borderId="100" xfId="67" applyNumberFormat="1" applyFill="1" applyBorder="1" applyProtection="1">
      <alignment/>
      <protection/>
    </xf>
    <xf numFmtId="37" fontId="0" fillId="0" borderId="101" xfId="67" applyNumberFormat="1" applyFill="1" applyBorder="1" applyProtection="1">
      <alignment/>
      <protection/>
    </xf>
    <xf numFmtId="37" fontId="0" fillId="0" borderId="102" xfId="67" applyNumberFormat="1" applyFill="1" applyBorder="1" applyProtection="1">
      <alignment/>
      <protection/>
    </xf>
    <xf numFmtId="37" fontId="0" fillId="0" borderId="103" xfId="67" applyNumberFormat="1" applyFill="1" applyBorder="1" applyProtection="1">
      <alignment/>
      <protection/>
    </xf>
    <xf numFmtId="37" fontId="0" fillId="0" borderId="104" xfId="67" applyNumberFormat="1" applyFill="1" applyBorder="1" applyProtection="1">
      <alignment/>
      <protection/>
    </xf>
    <xf numFmtId="37" fontId="0" fillId="0" borderId="105" xfId="67" applyNumberFormat="1" applyFill="1" applyBorder="1" applyProtection="1">
      <alignment/>
      <protection/>
    </xf>
    <xf numFmtId="37" fontId="0" fillId="0" borderId="106" xfId="67" applyNumberFormat="1" applyFill="1" applyBorder="1" applyProtection="1">
      <alignment/>
      <protection/>
    </xf>
    <xf numFmtId="37" fontId="0" fillId="0" borderId="107" xfId="67" applyNumberFormat="1" applyFill="1" applyBorder="1" applyProtection="1">
      <alignment/>
      <protection/>
    </xf>
    <xf numFmtId="0" fontId="0" fillId="0" borderId="108" xfId="67" applyFont="1" applyFill="1" applyBorder="1">
      <alignment/>
      <protection/>
    </xf>
    <xf numFmtId="37" fontId="0" fillId="0" borderId="109" xfId="67" applyNumberFormat="1" applyFill="1" applyBorder="1" applyProtection="1">
      <alignment/>
      <protection/>
    </xf>
    <xf numFmtId="37" fontId="0" fillId="0" borderId="110" xfId="67" applyNumberFormat="1" applyFill="1" applyBorder="1" applyProtection="1">
      <alignment/>
      <protection/>
    </xf>
    <xf numFmtId="37" fontId="0" fillId="0" borderId="111" xfId="67" applyNumberFormat="1" applyFill="1" applyBorder="1" applyProtection="1">
      <alignment/>
      <protection/>
    </xf>
    <xf numFmtId="37" fontId="0" fillId="0" borderId="112" xfId="67" applyNumberFormat="1" applyFill="1" applyBorder="1" applyProtection="1">
      <alignment/>
      <protection/>
    </xf>
    <xf numFmtId="37" fontId="0" fillId="0" borderId="113" xfId="67" applyNumberFormat="1" applyFill="1" applyBorder="1" applyProtection="1">
      <alignment/>
      <protection/>
    </xf>
    <xf numFmtId="37" fontId="0" fillId="0" borderId="114" xfId="67" applyNumberFormat="1" applyFill="1" applyBorder="1" applyProtection="1">
      <alignment/>
      <protection/>
    </xf>
    <xf numFmtId="37" fontId="0" fillId="0" borderId="115" xfId="67" applyNumberFormat="1" applyFill="1" applyBorder="1" applyProtection="1">
      <alignment/>
      <protection/>
    </xf>
    <xf numFmtId="0" fontId="0" fillId="0" borderId="102" xfId="67" applyFill="1" applyBorder="1">
      <alignment/>
      <protection/>
    </xf>
    <xf numFmtId="0" fontId="0" fillId="0" borderId="116" xfId="67" applyFont="1" applyFill="1" applyBorder="1" applyAlignment="1">
      <alignment wrapText="1"/>
      <protection/>
    </xf>
    <xf numFmtId="37" fontId="0" fillId="0" borderId="102" xfId="67" applyNumberFormat="1" applyFill="1" applyBorder="1" applyAlignment="1" applyProtection="1">
      <alignment vertical="center"/>
      <protection/>
    </xf>
    <xf numFmtId="37" fontId="0" fillId="0" borderId="103" xfId="67" applyNumberFormat="1" applyFill="1" applyBorder="1" applyAlignment="1" applyProtection="1">
      <alignment vertical="center"/>
      <protection/>
    </xf>
    <xf numFmtId="37" fontId="0" fillId="0" borderId="104" xfId="67" applyNumberFormat="1" applyFill="1" applyBorder="1" applyAlignment="1" applyProtection="1">
      <alignment vertical="center"/>
      <protection/>
    </xf>
    <xf numFmtId="37" fontId="0" fillId="0" borderId="105" xfId="67" applyNumberFormat="1" applyFill="1" applyBorder="1" applyAlignment="1" applyProtection="1">
      <alignment vertical="center"/>
      <protection/>
    </xf>
    <xf numFmtId="37" fontId="0" fillId="0" borderId="106" xfId="67" applyNumberFormat="1" applyFill="1" applyBorder="1" applyAlignment="1" applyProtection="1">
      <alignment vertical="center"/>
      <protection/>
    </xf>
    <xf numFmtId="37" fontId="0" fillId="0" borderId="107" xfId="67" applyNumberFormat="1" applyFill="1" applyBorder="1" applyAlignment="1" applyProtection="1">
      <alignment vertical="center"/>
      <protection/>
    </xf>
    <xf numFmtId="0" fontId="0" fillId="0" borderId="31" xfId="67" applyFill="1" applyBorder="1">
      <alignment/>
      <protection/>
    </xf>
    <xf numFmtId="0" fontId="0" fillId="0" borderId="117" xfId="67" applyFont="1" applyFill="1" applyBorder="1">
      <alignment/>
      <protection/>
    </xf>
    <xf numFmtId="0" fontId="0" fillId="0" borderId="29" xfId="67" applyFill="1" applyBorder="1">
      <alignment/>
      <protection/>
    </xf>
    <xf numFmtId="0" fontId="0" fillId="0" borderId="30" xfId="67" applyFill="1" applyBorder="1">
      <alignment/>
      <protection/>
    </xf>
    <xf numFmtId="37" fontId="0" fillId="0" borderId="11" xfId="67" applyNumberFormat="1" applyFill="1" applyBorder="1" applyProtection="1">
      <alignment/>
      <protection/>
    </xf>
    <xf numFmtId="37" fontId="0" fillId="0" borderId="10" xfId="67" applyNumberFormat="1" applyFill="1" applyBorder="1" applyProtection="1">
      <alignment/>
      <protection/>
    </xf>
    <xf numFmtId="37" fontId="0" fillId="0" borderId="38" xfId="67" applyNumberFormat="1" applyFill="1" applyBorder="1" applyProtection="1">
      <alignment/>
      <protection/>
    </xf>
    <xf numFmtId="37" fontId="0" fillId="0" borderId="37" xfId="67" applyNumberFormat="1" applyFill="1" applyBorder="1" applyProtection="1">
      <alignment/>
      <protection/>
    </xf>
    <xf numFmtId="37" fontId="0" fillId="0" borderId="57" xfId="67" applyNumberFormat="1" applyFill="1" applyBorder="1" applyProtection="1">
      <alignment/>
      <protection/>
    </xf>
    <xf numFmtId="37" fontId="0" fillId="0" borderId="21" xfId="67" applyNumberFormat="1" applyFill="1" applyBorder="1" applyProtection="1">
      <alignment/>
      <protection/>
    </xf>
    <xf numFmtId="37" fontId="0" fillId="0" borderId="19" xfId="67" applyNumberFormat="1" applyFill="1" applyBorder="1" applyProtection="1">
      <alignment/>
      <protection/>
    </xf>
    <xf numFmtId="37" fontId="0" fillId="0" borderId="20" xfId="67" applyNumberFormat="1" applyFill="1" applyBorder="1" applyProtection="1">
      <alignment/>
      <protection/>
    </xf>
    <xf numFmtId="37" fontId="0" fillId="0" borderId="50" xfId="67" applyNumberFormat="1" applyFill="1" applyBorder="1" applyProtection="1">
      <alignment/>
      <protection/>
    </xf>
    <xf numFmtId="37" fontId="0" fillId="0" borderId="51" xfId="67" applyNumberFormat="1" applyFill="1" applyBorder="1" applyProtection="1">
      <alignment/>
      <protection/>
    </xf>
    <xf numFmtId="0" fontId="0" fillId="0" borderId="30" xfId="67" applyFont="1" applyFill="1" applyBorder="1">
      <alignment/>
      <protection/>
    </xf>
    <xf numFmtId="0" fontId="0" fillId="0" borderId="0" xfId="65" applyFill="1">
      <alignment/>
      <protection/>
    </xf>
    <xf numFmtId="0" fontId="0" fillId="0" borderId="13" xfId="65" applyFill="1" applyBorder="1">
      <alignment/>
      <protection/>
    </xf>
    <xf numFmtId="0" fontId="0" fillId="0" borderId="13" xfId="65" applyFill="1" applyBorder="1" applyAlignment="1">
      <alignment horizontal="right"/>
      <protection/>
    </xf>
    <xf numFmtId="0" fontId="0" fillId="0" borderId="58" xfId="65" applyFill="1" applyBorder="1">
      <alignment/>
      <protection/>
    </xf>
    <xf numFmtId="0" fontId="0" fillId="0" borderId="43" xfId="65" applyFill="1" applyBorder="1">
      <alignment/>
      <protection/>
    </xf>
    <xf numFmtId="0" fontId="0" fillId="0" borderId="59" xfId="65" applyFill="1" applyBorder="1">
      <alignment/>
      <protection/>
    </xf>
    <xf numFmtId="0" fontId="0" fillId="0" borderId="17" xfId="65" applyFill="1" applyBorder="1">
      <alignment/>
      <protection/>
    </xf>
    <xf numFmtId="0" fontId="0" fillId="0" borderId="44" xfId="65" applyFill="1" applyBorder="1">
      <alignment/>
      <protection/>
    </xf>
    <xf numFmtId="0" fontId="0" fillId="0" borderId="118" xfId="65" applyFill="1" applyBorder="1">
      <alignment/>
      <protection/>
    </xf>
    <xf numFmtId="0" fontId="0" fillId="0" borderId="119" xfId="65" applyFill="1" applyBorder="1">
      <alignment/>
      <protection/>
    </xf>
    <xf numFmtId="0" fontId="0" fillId="0" borderId="45" xfId="65" applyFill="1" applyBorder="1">
      <alignment/>
      <protection/>
    </xf>
    <xf numFmtId="0" fontId="0" fillId="0" borderId="0" xfId="65" applyFill="1" applyBorder="1">
      <alignment/>
      <protection/>
    </xf>
    <xf numFmtId="0" fontId="0" fillId="0" borderId="60" xfId="65" applyFill="1" applyBorder="1">
      <alignment/>
      <protection/>
    </xf>
    <xf numFmtId="0" fontId="0" fillId="0" borderId="15" xfId="65" applyFill="1" applyBorder="1">
      <alignment/>
      <protection/>
    </xf>
    <xf numFmtId="0" fontId="0" fillId="0" borderId="47" xfId="65" applyFill="1" applyBorder="1">
      <alignment/>
      <protection/>
    </xf>
    <xf numFmtId="0" fontId="0" fillId="0" borderId="120" xfId="65" applyFill="1" applyBorder="1">
      <alignment/>
      <protection/>
    </xf>
    <xf numFmtId="0" fontId="0" fillId="0" borderId="48" xfId="65" applyFill="1" applyBorder="1">
      <alignment/>
      <protection/>
    </xf>
    <xf numFmtId="0" fontId="0" fillId="0" borderId="17" xfId="65" applyFill="1" applyBorder="1" applyAlignment="1">
      <alignment horizontal="center"/>
      <protection/>
    </xf>
    <xf numFmtId="0" fontId="0" fillId="0" borderId="15" xfId="65" applyFill="1" applyBorder="1" applyAlignment="1">
      <alignment horizontal="center"/>
      <protection/>
    </xf>
    <xf numFmtId="0" fontId="0" fillId="0" borderId="47" xfId="65" applyFill="1" applyBorder="1" applyAlignment="1">
      <alignment horizontal="center"/>
      <protection/>
    </xf>
    <xf numFmtId="0" fontId="0" fillId="0" borderId="0" xfId="65" applyFill="1" applyBorder="1" applyAlignment="1">
      <alignment horizontal="center"/>
      <protection/>
    </xf>
    <xf numFmtId="0" fontId="0" fillId="0" borderId="120" xfId="65" applyFill="1" applyBorder="1" applyAlignment="1">
      <alignment horizontal="center"/>
      <protection/>
    </xf>
    <xf numFmtId="0" fontId="0" fillId="0" borderId="48" xfId="65" applyFill="1" applyBorder="1" applyAlignment="1">
      <alignment horizontal="center"/>
      <protection/>
    </xf>
    <xf numFmtId="0" fontId="0" fillId="0" borderId="21" xfId="65" applyFill="1" applyBorder="1">
      <alignment/>
      <protection/>
    </xf>
    <xf numFmtId="0" fontId="0" fillId="0" borderId="62" xfId="65" applyFill="1" applyBorder="1">
      <alignment/>
      <protection/>
    </xf>
    <xf numFmtId="176" fontId="0" fillId="0" borderId="21" xfId="65" applyNumberFormat="1" applyFill="1" applyBorder="1" applyProtection="1">
      <alignment/>
      <protection/>
    </xf>
    <xf numFmtId="176" fontId="0" fillId="0" borderId="19" xfId="65" applyNumberFormat="1" applyFill="1" applyBorder="1" applyProtection="1">
      <alignment/>
      <protection/>
    </xf>
    <xf numFmtId="176" fontId="0" fillId="0" borderId="50" xfId="65" applyNumberFormat="1" applyFill="1" applyBorder="1" applyProtection="1">
      <alignment/>
      <protection/>
    </xf>
    <xf numFmtId="176" fontId="0" fillId="0" borderId="13" xfId="65" applyNumberFormat="1" applyFill="1" applyBorder="1" applyProtection="1">
      <alignment/>
      <protection/>
    </xf>
    <xf numFmtId="176" fontId="0" fillId="0" borderId="121" xfId="65" applyNumberFormat="1" applyFill="1" applyBorder="1" applyProtection="1">
      <alignment/>
      <protection/>
    </xf>
    <xf numFmtId="0" fontId="0" fillId="0" borderId="51" xfId="65" applyFill="1" applyBorder="1">
      <alignment/>
      <protection/>
    </xf>
    <xf numFmtId="0" fontId="0" fillId="0" borderId="10" xfId="65" applyFont="1" applyFill="1" applyBorder="1">
      <alignment/>
      <protection/>
    </xf>
    <xf numFmtId="0" fontId="0" fillId="0" borderId="122" xfId="65" applyFill="1" applyBorder="1">
      <alignment/>
      <protection/>
    </xf>
    <xf numFmtId="37" fontId="0" fillId="0" borderId="11" xfId="65" applyNumberFormat="1" applyFill="1" applyBorder="1" applyProtection="1">
      <alignment/>
      <protection/>
    </xf>
    <xf numFmtId="37" fontId="0" fillId="0" borderId="10" xfId="65" applyNumberFormat="1" applyFill="1" applyBorder="1" applyProtection="1">
      <alignment/>
      <protection/>
    </xf>
    <xf numFmtId="37" fontId="0" fillId="0" borderId="37" xfId="65" applyNumberFormat="1" applyFill="1" applyBorder="1" applyProtection="1">
      <alignment/>
      <protection/>
    </xf>
    <xf numFmtId="37" fontId="0" fillId="0" borderId="30" xfId="65" applyNumberFormat="1" applyFill="1" applyBorder="1" applyProtection="1">
      <alignment/>
      <protection/>
    </xf>
    <xf numFmtId="37" fontId="0" fillId="0" borderId="123" xfId="65" applyNumberFormat="1" applyFill="1" applyBorder="1" applyProtection="1">
      <alignment/>
      <protection/>
    </xf>
    <xf numFmtId="37" fontId="0" fillId="0" borderId="57" xfId="65" applyNumberFormat="1" applyFill="1" applyBorder="1" applyProtection="1">
      <alignment/>
      <protection/>
    </xf>
    <xf numFmtId="49" fontId="0" fillId="0" borderId="10" xfId="65" applyNumberFormat="1" applyFont="1" applyFill="1" applyBorder="1" applyAlignment="1">
      <alignment vertical="center" wrapText="1"/>
      <protection/>
    </xf>
    <xf numFmtId="0" fontId="5" fillId="0" borderId="122" xfId="65" applyFont="1" applyFill="1" applyBorder="1" applyAlignment="1">
      <alignment vertical="center" wrapText="1"/>
      <protection/>
    </xf>
    <xf numFmtId="0" fontId="0" fillId="0" borderId="53" xfId="65" applyFill="1" applyBorder="1">
      <alignment/>
      <protection/>
    </xf>
    <xf numFmtId="0" fontId="0" fillId="0" borderId="124" xfId="65" applyFill="1" applyBorder="1">
      <alignment/>
      <protection/>
    </xf>
    <xf numFmtId="37" fontId="0" fillId="0" borderId="52" xfId="65" applyNumberFormat="1" applyFill="1" applyBorder="1" applyProtection="1">
      <alignment/>
      <protection/>
    </xf>
    <xf numFmtId="37" fontId="0" fillId="0" borderId="53" xfId="65" applyNumberFormat="1" applyFill="1" applyBorder="1" applyProtection="1">
      <alignment/>
      <protection/>
    </xf>
    <xf numFmtId="37" fontId="0" fillId="0" borderId="55" xfId="65" applyNumberFormat="1" applyFill="1" applyBorder="1" applyProtection="1">
      <alignment/>
      <protection/>
    </xf>
    <xf numFmtId="37" fontId="0" fillId="0" borderId="29" xfId="65" applyNumberFormat="1" applyFill="1" applyBorder="1" applyProtection="1">
      <alignment/>
      <protection/>
    </xf>
    <xf numFmtId="37" fontId="0" fillId="0" borderId="125" xfId="65" applyNumberFormat="1" applyFill="1" applyBorder="1" applyProtection="1">
      <alignment/>
      <protection/>
    </xf>
    <xf numFmtId="37" fontId="0" fillId="0" borderId="56" xfId="65" applyNumberFormat="1" applyFill="1" applyBorder="1" applyProtection="1">
      <alignment/>
      <protection/>
    </xf>
    <xf numFmtId="0" fontId="0" fillId="0" borderId="10" xfId="65" applyFill="1" applyBorder="1">
      <alignment/>
      <protection/>
    </xf>
    <xf numFmtId="0" fontId="0" fillId="0" borderId="122" xfId="65" applyFont="1" applyFill="1" applyBorder="1" applyAlignment="1">
      <alignment horizontal="right" shrinkToFit="1"/>
      <protection/>
    </xf>
    <xf numFmtId="37" fontId="0" fillId="0" borderId="91" xfId="65" applyNumberFormat="1" applyFill="1" applyBorder="1" applyProtection="1">
      <alignment/>
      <protection/>
    </xf>
    <xf numFmtId="37" fontId="0" fillId="0" borderId="92" xfId="65" applyNumberFormat="1" applyFill="1" applyBorder="1" applyProtection="1">
      <alignment/>
      <protection/>
    </xf>
    <xf numFmtId="37" fontId="0" fillId="0" borderId="94" xfId="65" applyNumberFormat="1" applyFill="1" applyBorder="1" applyProtection="1">
      <alignment/>
      <protection/>
    </xf>
    <xf numFmtId="37" fontId="0" fillId="0" borderId="93" xfId="65" applyNumberFormat="1" applyFill="1" applyBorder="1" applyProtection="1">
      <alignment/>
      <protection/>
    </xf>
    <xf numFmtId="37" fontId="0" fillId="0" borderId="126" xfId="65" applyNumberFormat="1" applyFill="1" applyBorder="1" applyProtection="1">
      <alignment/>
      <protection/>
    </xf>
    <xf numFmtId="37" fontId="0" fillId="0" borderId="95" xfId="65" applyNumberFormat="1" applyFill="1" applyBorder="1" applyProtection="1">
      <alignment/>
      <protection/>
    </xf>
    <xf numFmtId="0" fontId="0" fillId="0" borderId="92" xfId="65" applyFill="1" applyBorder="1">
      <alignment/>
      <protection/>
    </xf>
    <xf numFmtId="0" fontId="0" fillId="0" borderId="127" xfId="65" applyFill="1" applyBorder="1">
      <alignment/>
      <protection/>
    </xf>
    <xf numFmtId="0" fontId="0" fillId="0" borderId="128" xfId="65" applyFont="1" applyFill="1" applyBorder="1">
      <alignment/>
      <protection/>
    </xf>
    <xf numFmtId="37" fontId="0" fillId="0" borderId="52" xfId="65" applyNumberFormat="1" applyFill="1" applyBorder="1" applyAlignment="1" applyProtection="1">
      <alignment/>
      <protection/>
    </xf>
    <xf numFmtId="37" fontId="0" fillId="0" borderId="53" xfId="65" applyNumberFormat="1" applyFill="1" applyBorder="1" applyAlignment="1" applyProtection="1">
      <alignment/>
      <protection/>
    </xf>
    <xf numFmtId="37" fontId="0" fillId="0" borderId="55" xfId="65" applyNumberFormat="1" applyFill="1" applyBorder="1" applyAlignment="1" applyProtection="1">
      <alignment/>
      <protection/>
    </xf>
    <xf numFmtId="37" fontId="0" fillId="0" borderId="29" xfId="65" applyNumberFormat="1" applyFill="1" applyBorder="1" applyAlignment="1" applyProtection="1">
      <alignment/>
      <protection/>
    </xf>
    <xf numFmtId="37" fontId="0" fillId="0" borderId="125" xfId="65" applyNumberFormat="1" applyFill="1" applyBorder="1" applyAlignment="1" applyProtection="1">
      <alignment/>
      <protection/>
    </xf>
    <xf numFmtId="37" fontId="0" fillId="0" borderId="56" xfId="65" applyNumberFormat="1" applyFill="1" applyBorder="1" applyAlignment="1" applyProtection="1">
      <alignment/>
      <protection/>
    </xf>
    <xf numFmtId="0" fontId="0" fillId="0" borderId="129" xfId="65" applyFont="1" applyFill="1" applyBorder="1" applyAlignment="1">
      <alignment vertical="center"/>
      <protection/>
    </xf>
    <xf numFmtId="0" fontId="0" fillId="0" borderId="130" xfId="65" applyFill="1" applyBorder="1" applyAlignment="1">
      <alignment vertical="center"/>
      <protection/>
    </xf>
    <xf numFmtId="0" fontId="0" fillId="0" borderId="131" xfId="65" applyFill="1" applyBorder="1" applyAlignment="1">
      <alignment vertical="center"/>
      <protection/>
    </xf>
    <xf numFmtId="37" fontId="0" fillId="0" borderId="129" xfId="65" applyNumberFormat="1" applyFill="1" applyBorder="1" applyAlignment="1" applyProtection="1">
      <alignment/>
      <protection/>
    </xf>
    <xf numFmtId="37" fontId="0" fillId="0" borderId="132" xfId="65" applyNumberFormat="1" applyFill="1" applyBorder="1" applyAlignment="1" applyProtection="1">
      <alignment/>
      <protection/>
    </xf>
    <xf numFmtId="37" fontId="0" fillId="0" borderId="133" xfId="65" applyNumberFormat="1" applyFill="1" applyBorder="1" applyAlignment="1" applyProtection="1">
      <alignment/>
      <protection/>
    </xf>
    <xf numFmtId="37" fontId="0" fillId="0" borderId="130" xfId="65" applyNumberFormat="1" applyFill="1" applyBorder="1" applyAlignment="1" applyProtection="1">
      <alignment/>
      <protection/>
    </xf>
    <xf numFmtId="37" fontId="0" fillId="0" borderId="134" xfId="65" applyNumberFormat="1" applyFill="1" applyBorder="1" applyAlignment="1" applyProtection="1">
      <alignment/>
      <protection/>
    </xf>
    <xf numFmtId="37" fontId="0" fillId="0" borderId="135" xfId="65" applyNumberFormat="1" applyFill="1" applyBorder="1" applyAlignment="1" applyProtection="1">
      <alignment/>
      <protection/>
    </xf>
    <xf numFmtId="0" fontId="0" fillId="0" borderId="48" xfId="64" applyFill="1" applyBorder="1" applyProtection="1">
      <alignment/>
      <protection/>
    </xf>
    <xf numFmtId="0" fontId="0" fillId="0" borderId="48" xfId="64" applyFill="1" applyBorder="1" applyAlignment="1" applyProtection="1">
      <alignment horizontal="center"/>
      <protection/>
    </xf>
    <xf numFmtId="0" fontId="0" fillId="0" borderId="51" xfId="64" applyFill="1" applyBorder="1" applyAlignment="1" applyProtection="1">
      <alignment horizontal="right"/>
      <protection/>
    </xf>
    <xf numFmtId="37" fontId="0" fillId="0" borderId="57" xfId="64" applyNumberFormat="1" applyFill="1" applyBorder="1" applyProtection="1">
      <alignment/>
      <protection/>
    </xf>
    <xf numFmtId="37" fontId="0" fillId="0" borderId="0" xfId="63" applyFill="1">
      <alignment/>
      <protection/>
    </xf>
    <xf numFmtId="37" fontId="0" fillId="0" borderId="13" xfId="63" applyFill="1" applyBorder="1">
      <alignment/>
      <protection/>
    </xf>
    <xf numFmtId="37" fontId="0" fillId="0" borderId="13" xfId="63" applyFill="1" applyBorder="1" applyAlignment="1">
      <alignment horizontal="right"/>
      <protection/>
    </xf>
    <xf numFmtId="37" fontId="0" fillId="0" borderId="13" xfId="63" applyFill="1" applyBorder="1" applyAlignment="1">
      <alignment horizontal="center"/>
      <protection/>
    </xf>
    <xf numFmtId="37" fontId="0" fillId="0" borderId="17" xfId="63" applyFill="1" applyBorder="1">
      <alignment/>
      <protection/>
    </xf>
    <xf numFmtId="37" fontId="0" fillId="0" borderId="136" xfId="63" applyFill="1" applyBorder="1">
      <alignment/>
      <protection/>
    </xf>
    <xf numFmtId="37" fontId="0" fillId="0" borderId="44" xfId="63" applyFill="1" applyBorder="1">
      <alignment/>
      <protection/>
    </xf>
    <xf numFmtId="37" fontId="0" fillId="0" borderId="15" xfId="63" applyFill="1" applyBorder="1">
      <alignment/>
      <protection/>
    </xf>
    <xf numFmtId="37" fontId="0" fillId="0" borderId="24" xfId="63" applyFill="1" applyBorder="1">
      <alignment/>
      <protection/>
    </xf>
    <xf numFmtId="37" fontId="0" fillId="0" borderId="137" xfId="63" applyFill="1" applyBorder="1">
      <alignment/>
      <protection/>
    </xf>
    <xf numFmtId="37" fontId="0" fillId="0" borderId="47" xfId="63" applyFill="1" applyBorder="1">
      <alignment/>
      <protection/>
    </xf>
    <xf numFmtId="37" fontId="0" fillId="0" borderId="16" xfId="63" applyFill="1" applyBorder="1">
      <alignment/>
      <protection/>
    </xf>
    <xf numFmtId="37" fontId="0" fillId="0" borderId="137" xfId="63" applyFont="1" applyFill="1" applyBorder="1" applyAlignment="1">
      <alignment horizontal="center"/>
      <protection/>
    </xf>
    <xf numFmtId="37" fontId="0" fillId="0" borderId="47" xfId="63" applyFill="1" applyBorder="1" applyAlignment="1">
      <alignment horizontal="center"/>
      <protection/>
    </xf>
    <xf numFmtId="37" fontId="0" fillId="0" borderId="15" xfId="63" applyFill="1" applyBorder="1" applyAlignment="1">
      <alignment horizontal="center"/>
      <protection/>
    </xf>
    <xf numFmtId="37" fontId="0" fillId="0" borderId="47" xfId="63" applyFont="1" applyFill="1" applyBorder="1" applyAlignment="1">
      <alignment horizontal="center"/>
      <protection/>
    </xf>
    <xf numFmtId="37" fontId="0" fillId="0" borderId="15" xfId="63" applyFont="1" applyFill="1" applyBorder="1" applyAlignment="1">
      <alignment horizontal="center"/>
      <protection/>
    </xf>
    <xf numFmtId="37" fontId="0" fillId="0" borderId="16" xfId="63" applyFill="1" applyBorder="1" applyAlignment="1">
      <alignment horizontal="center"/>
      <protection/>
    </xf>
    <xf numFmtId="37" fontId="0" fillId="0" borderId="17" xfId="63" applyFont="1" applyFill="1" applyBorder="1" applyAlignment="1">
      <alignment horizontal="center"/>
      <protection/>
    </xf>
    <xf numFmtId="37" fontId="0" fillId="0" borderId="21" xfId="63" applyFill="1" applyBorder="1">
      <alignment/>
      <protection/>
    </xf>
    <xf numFmtId="37" fontId="0" fillId="0" borderId="138" xfId="63" applyFill="1" applyBorder="1">
      <alignment/>
      <protection/>
    </xf>
    <xf numFmtId="37" fontId="0" fillId="0" borderId="50" xfId="63" applyFill="1" applyBorder="1">
      <alignment/>
      <protection/>
    </xf>
    <xf numFmtId="176" fontId="0" fillId="0" borderId="50" xfId="63" applyNumberFormat="1" applyFill="1" applyBorder="1" applyProtection="1">
      <alignment/>
      <protection/>
    </xf>
    <xf numFmtId="176" fontId="0" fillId="0" borderId="19" xfId="63" applyNumberFormat="1" applyFill="1" applyBorder="1" applyProtection="1">
      <alignment/>
      <protection/>
    </xf>
    <xf numFmtId="176" fontId="0" fillId="0" borderId="20" xfId="63" applyNumberFormat="1" applyFill="1" applyBorder="1" applyProtection="1">
      <alignment/>
      <protection/>
    </xf>
    <xf numFmtId="37" fontId="0" fillId="0" borderId="17" xfId="63" applyFont="1" applyFill="1" applyBorder="1">
      <alignment/>
      <protection/>
    </xf>
    <xf numFmtId="37" fontId="0" fillId="0" borderId="47" xfId="63" applyNumberFormat="1" applyFill="1" applyBorder="1" applyProtection="1">
      <alignment/>
      <protection/>
    </xf>
    <xf numFmtId="38" fontId="12" fillId="0" borderId="0" xfId="62" applyNumberFormat="1" applyFont="1" applyFill="1">
      <alignment/>
      <protection/>
    </xf>
    <xf numFmtId="37" fontId="0" fillId="0" borderId="0" xfId="63" applyFill="1" applyBorder="1">
      <alignment/>
      <protection/>
    </xf>
    <xf numFmtId="37" fontId="0" fillId="0" borderId="29" xfId="63" applyFill="1" applyBorder="1">
      <alignment/>
      <protection/>
    </xf>
    <xf numFmtId="37" fontId="0" fillId="0" borderId="139" xfId="63" applyFill="1" applyBorder="1">
      <alignment/>
      <protection/>
    </xf>
    <xf numFmtId="37" fontId="0" fillId="0" borderId="55" xfId="63" applyNumberFormat="1" applyFill="1" applyBorder="1" applyProtection="1">
      <alignment/>
      <protection/>
    </xf>
    <xf numFmtId="37" fontId="0" fillId="0" borderId="55" xfId="63" applyFill="1" applyBorder="1">
      <alignment/>
      <protection/>
    </xf>
    <xf numFmtId="37" fontId="0" fillId="0" borderId="53" xfId="63" applyNumberFormat="1" applyFill="1" applyBorder="1" applyProtection="1">
      <alignment/>
      <protection/>
    </xf>
    <xf numFmtId="37" fontId="0" fillId="0" borderId="54" xfId="63" applyNumberFormat="1" applyFill="1" applyBorder="1" applyProtection="1">
      <alignment/>
      <protection/>
    </xf>
    <xf numFmtId="37" fontId="0" fillId="0" borderId="52" xfId="63" applyFill="1" applyBorder="1">
      <alignment/>
      <protection/>
    </xf>
    <xf numFmtId="37" fontId="0" fillId="0" borderId="0" xfId="63" applyFont="1" applyFill="1" applyBorder="1">
      <alignment/>
      <protection/>
    </xf>
    <xf numFmtId="37" fontId="5" fillId="0" borderId="0" xfId="63" applyFont="1" applyFill="1" applyBorder="1">
      <alignment/>
      <protection/>
    </xf>
    <xf numFmtId="37" fontId="0" fillId="0" borderId="105" xfId="63" applyFont="1" applyFill="1" applyBorder="1">
      <alignment/>
      <protection/>
    </xf>
    <xf numFmtId="37" fontId="9" fillId="0" borderId="0" xfId="63" applyFont="1" applyFill="1" applyAlignment="1">
      <alignment vertical="center"/>
      <protection/>
    </xf>
    <xf numFmtId="37" fontId="5" fillId="0" borderId="29" xfId="63" applyFont="1" applyFill="1" applyBorder="1">
      <alignment/>
      <protection/>
    </xf>
    <xf numFmtId="37" fontId="6" fillId="0" borderId="29" xfId="63" applyFont="1" applyFill="1" applyBorder="1">
      <alignment/>
      <protection/>
    </xf>
    <xf numFmtId="37" fontId="0" fillId="0" borderId="15" xfId="63" applyNumberFormat="1" applyFill="1" applyBorder="1" applyProtection="1">
      <alignment/>
      <protection/>
    </xf>
    <xf numFmtId="37" fontId="0" fillId="0" borderId="16" xfId="63" applyNumberFormat="1" applyFill="1" applyBorder="1" applyProtection="1">
      <alignment/>
      <protection/>
    </xf>
    <xf numFmtId="37" fontId="0" fillId="0" borderId="100" xfId="63" applyNumberFormat="1" applyFill="1" applyBorder="1" applyProtection="1">
      <alignment/>
      <protection/>
    </xf>
    <xf numFmtId="37" fontId="0" fillId="0" borderId="98" xfId="63" applyNumberFormat="1" applyFill="1" applyBorder="1" applyProtection="1">
      <alignment/>
      <protection/>
    </xf>
    <xf numFmtId="37" fontId="0" fillId="0" borderId="96" xfId="63" applyNumberFormat="1" applyFill="1" applyBorder="1" applyProtection="1">
      <alignment/>
      <protection/>
    </xf>
    <xf numFmtId="37" fontId="0" fillId="0" borderId="101" xfId="63" applyFill="1" applyBorder="1">
      <alignment/>
      <protection/>
    </xf>
    <xf numFmtId="37" fontId="0" fillId="0" borderId="0" xfId="63" applyFill="1" applyBorder="1" applyAlignment="1">
      <alignment horizontal="center"/>
      <protection/>
    </xf>
    <xf numFmtId="0" fontId="0" fillId="0" borderId="0" xfId="61" applyFill="1">
      <alignment/>
      <protection/>
    </xf>
    <xf numFmtId="0" fontId="0" fillId="0" borderId="29" xfId="61" applyFill="1" applyBorder="1">
      <alignment/>
      <protection/>
    </xf>
    <xf numFmtId="0" fontId="0" fillId="0" borderId="13" xfId="61" applyFill="1" applyBorder="1">
      <alignment/>
      <protection/>
    </xf>
    <xf numFmtId="37" fontId="0" fillId="0" borderId="13" xfId="63" applyFont="1" applyFill="1" applyBorder="1">
      <alignment/>
      <protection/>
    </xf>
    <xf numFmtId="37" fontId="0" fillId="0" borderId="50" xfId="63" applyNumberFormat="1" applyFill="1" applyBorder="1" applyProtection="1">
      <alignment/>
      <protection/>
    </xf>
    <xf numFmtId="37" fontId="0" fillId="0" borderId="19" xfId="63" applyNumberFormat="1" applyFill="1" applyBorder="1" applyProtection="1">
      <alignment/>
      <protection/>
    </xf>
    <xf numFmtId="37" fontId="0" fillId="0" borderId="20" xfId="63" applyNumberFormat="1" applyFill="1" applyBorder="1" applyProtection="1">
      <alignment/>
      <protection/>
    </xf>
    <xf numFmtId="37" fontId="0" fillId="0" borderId="51" xfId="63" applyFill="1" applyBorder="1">
      <alignment/>
      <protection/>
    </xf>
    <xf numFmtId="37" fontId="0" fillId="0" borderId="0" xfId="63" applyFill="1" applyAlignment="1">
      <alignment horizontal="right"/>
      <protection/>
    </xf>
    <xf numFmtId="37" fontId="0" fillId="0" borderId="0" xfId="63" applyFill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124" xfId="63" applyFill="1" applyBorder="1" applyAlignment="1">
      <alignment horizontal="center"/>
      <protection/>
    </xf>
    <xf numFmtId="37" fontId="0" fillId="0" borderId="140" xfId="63" applyFill="1" applyBorder="1">
      <alignment/>
      <protection/>
    </xf>
    <xf numFmtId="37" fontId="0" fillId="0" borderId="100" xfId="63" applyFill="1" applyBorder="1">
      <alignment/>
      <protection/>
    </xf>
    <xf numFmtId="37" fontId="5" fillId="0" borderId="0" xfId="63" applyFont="1" applyFill="1" applyAlignment="1">
      <alignment/>
      <protection/>
    </xf>
    <xf numFmtId="37" fontId="0" fillId="0" borderId="141" xfId="63" applyFill="1" applyBorder="1">
      <alignment/>
      <protection/>
    </xf>
    <xf numFmtId="37" fontId="6" fillId="0" borderId="142" xfId="63" applyFont="1" applyFill="1" applyBorder="1">
      <alignment/>
      <protection/>
    </xf>
    <xf numFmtId="37" fontId="0" fillId="0" borderId="143" xfId="63" applyFill="1" applyBorder="1">
      <alignment/>
      <protection/>
    </xf>
    <xf numFmtId="37" fontId="0" fillId="0" borderId="144" xfId="63" applyFill="1" applyBorder="1" applyAlignment="1">
      <alignment horizontal="center"/>
      <protection/>
    </xf>
    <xf numFmtId="37" fontId="0" fillId="0" borderId="145" xfId="63" applyFill="1" applyBorder="1" applyAlignment="1">
      <alignment horizontal="center"/>
      <protection/>
    </xf>
    <xf numFmtId="37" fontId="0" fillId="0" borderId="30" xfId="63" applyFill="1" applyBorder="1">
      <alignment/>
      <protection/>
    </xf>
    <xf numFmtId="37" fontId="0" fillId="0" borderId="0" xfId="63" applyNumberFormat="1" applyFill="1" applyProtection="1">
      <alignment/>
      <protection/>
    </xf>
    <xf numFmtId="37" fontId="0" fillId="0" borderId="146" xfId="63" applyFill="1" applyBorder="1">
      <alignment/>
      <protection/>
    </xf>
    <xf numFmtId="37" fontId="0" fillId="0" borderId="35" xfId="63" applyNumberFormat="1" applyFill="1" applyBorder="1" applyProtection="1">
      <alignment/>
      <protection/>
    </xf>
    <xf numFmtId="37" fontId="0" fillId="0" borderId="35" xfId="63" applyFill="1" applyBorder="1">
      <alignment/>
      <protection/>
    </xf>
    <xf numFmtId="37" fontId="0" fillId="0" borderId="32" xfId="63" applyNumberFormat="1" applyFill="1" applyBorder="1" applyProtection="1">
      <alignment/>
      <protection/>
    </xf>
    <xf numFmtId="0" fontId="0" fillId="0" borderId="30" xfId="66" applyFont="1" applyFill="1" applyBorder="1">
      <alignment/>
      <protection/>
    </xf>
    <xf numFmtId="0" fontId="0" fillId="0" borderId="29" xfId="66" applyFont="1" applyFill="1" applyBorder="1">
      <alignment/>
      <protection/>
    </xf>
    <xf numFmtId="0" fontId="0" fillId="0" borderId="17" xfId="66" applyFont="1" applyFill="1" applyBorder="1">
      <alignment/>
      <protection/>
    </xf>
    <xf numFmtId="0" fontId="0" fillId="0" borderId="52" xfId="66" applyFont="1" applyFill="1" applyBorder="1">
      <alignment/>
      <protection/>
    </xf>
    <xf numFmtId="0" fontId="0" fillId="0" borderId="70" xfId="67" applyFont="1" applyFill="1" applyBorder="1">
      <alignment/>
      <protection/>
    </xf>
    <xf numFmtId="0" fontId="0" fillId="0" borderId="13" xfId="67" applyFont="1" applyFill="1" applyBorder="1">
      <alignment/>
      <protection/>
    </xf>
    <xf numFmtId="0" fontId="0" fillId="0" borderId="29" xfId="67" applyFont="1" applyFill="1" applyBorder="1">
      <alignment/>
      <protection/>
    </xf>
    <xf numFmtId="0" fontId="0" fillId="0" borderId="0" xfId="67" applyFont="1" applyFill="1">
      <alignment/>
      <protection/>
    </xf>
    <xf numFmtId="0" fontId="0" fillId="0" borderId="21" xfId="67" applyFont="1" applyFill="1" applyBorder="1">
      <alignment/>
      <protection/>
    </xf>
    <xf numFmtId="37" fontId="0" fillId="0" borderId="17" xfId="67" applyNumberFormat="1" applyFill="1" applyBorder="1" applyProtection="1">
      <alignment/>
      <protection/>
    </xf>
    <xf numFmtId="37" fontId="0" fillId="0" borderId="15" xfId="67" applyNumberFormat="1" applyFill="1" applyBorder="1" applyProtection="1">
      <alignment/>
      <protection/>
    </xf>
    <xf numFmtId="37" fontId="0" fillId="0" borderId="16" xfId="67" applyNumberFormat="1" applyFill="1" applyBorder="1" applyProtection="1">
      <alignment/>
      <protection/>
    </xf>
    <xf numFmtId="37" fontId="0" fillId="0" borderId="47" xfId="67" applyNumberFormat="1" applyFill="1" applyBorder="1" applyProtection="1">
      <alignment/>
      <protection/>
    </xf>
    <xf numFmtId="37" fontId="0" fillId="0" borderId="48" xfId="67" applyNumberFormat="1" applyFill="1" applyBorder="1" applyProtection="1">
      <alignment/>
      <protection/>
    </xf>
    <xf numFmtId="0" fontId="0" fillId="0" borderId="17" xfId="67" applyFont="1" applyFill="1" applyBorder="1">
      <alignment/>
      <protection/>
    </xf>
    <xf numFmtId="0" fontId="0" fillId="0" borderId="58" xfId="67" applyFont="1" applyFill="1" applyBorder="1">
      <alignment/>
      <protection/>
    </xf>
    <xf numFmtId="0" fontId="0" fillId="0" borderId="113" xfId="67" applyFill="1" applyBorder="1">
      <alignment/>
      <protection/>
    </xf>
    <xf numFmtId="0" fontId="15" fillId="0" borderId="13" xfId="67" applyFont="1" applyFill="1" applyBorder="1">
      <alignment/>
      <protection/>
    </xf>
    <xf numFmtId="39" fontId="0" fillId="0" borderId="94" xfId="64" applyNumberFormat="1" applyFill="1" applyBorder="1" applyProtection="1">
      <alignment/>
      <protection/>
    </xf>
    <xf numFmtId="39" fontId="0" fillId="0" borderId="26" xfId="64" applyNumberFormat="1" applyFill="1" applyBorder="1" applyAlignment="1" applyProtection="1">
      <alignment vertical="center"/>
      <protection/>
    </xf>
    <xf numFmtId="39" fontId="0" fillId="0" borderId="15" xfId="64" applyNumberFormat="1" applyFill="1" applyBorder="1" applyProtection="1">
      <alignment/>
      <protection/>
    </xf>
    <xf numFmtId="39" fontId="0" fillId="0" borderId="16" xfId="64" applyNumberFormat="1" applyFill="1" applyBorder="1" applyProtection="1">
      <alignment/>
      <protection/>
    </xf>
    <xf numFmtId="39" fontId="0" fillId="0" borderId="0" xfId="64" applyNumberFormat="1" applyFill="1" applyBorder="1" applyProtection="1">
      <alignment/>
      <protection/>
    </xf>
    <xf numFmtId="39" fontId="0" fillId="0" borderId="147" xfId="64" applyNumberFormat="1" applyFill="1" applyBorder="1" applyAlignment="1" applyProtection="1">
      <alignment vertical="center"/>
      <protection/>
    </xf>
    <xf numFmtId="39" fontId="0" fillId="0" borderId="90" xfId="64" applyNumberFormat="1" applyFill="1" applyBorder="1" applyProtection="1">
      <alignment/>
      <protection/>
    </xf>
    <xf numFmtId="37" fontId="0" fillId="0" borderId="17" xfId="63" applyBorder="1">
      <alignment/>
      <protection/>
    </xf>
    <xf numFmtId="37" fontId="0" fillId="0" borderId="0" xfId="63" applyBorder="1">
      <alignment/>
      <protection/>
    </xf>
    <xf numFmtId="37" fontId="0" fillId="0" borderId="30" xfId="63" applyBorder="1" applyAlignment="1">
      <alignment horizontal="center"/>
      <protection/>
    </xf>
    <xf numFmtId="37" fontId="0" fillId="0" borderId="29" xfId="63" applyBorder="1">
      <alignment/>
      <protection/>
    </xf>
    <xf numFmtId="37" fontId="0" fillId="0" borderId="29" xfId="63" applyBorder="1" applyAlignment="1">
      <alignment horizontal="center"/>
      <protection/>
    </xf>
    <xf numFmtId="37" fontId="0" fillId="0" borderId="106" xfId="0" applyFill="1" applyBorder="1" applyAlignment="1">
      <alignment horizontal="center" vertical="center"/>
    </xf>
    <xf numFmtId="37" fontId="9" fillId="0" borderId="106" xfId="0" applyFont="1" applyFill="1" applyBorder="1" applyAlignment="1">
      <alignment horizontal="center" vertical="center" wrapText="1"/>
    </xf>
    <xf numFmtId="0" fontId="8" fillId="0" borderId="106" xfId="64" applyFont="1" applyFill="1" applyBorder="1" applyAlignment="1">
      <alignment horizontal="center" vertical="center" wrapText="1"/>
      <protection/>
    </xf>
    <xf numFmtId="0" fontId="9" fillId="0" borderId="106" xfId="64" applyFont="1" applyFill="1" applyBorder="1" applyAlignment="1">
      <alignment horizontal="center" vertical="center" wrapText="1"/>
      <protection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wrapText="1"/>
    </xf>
    <xf numFmtId="37" fontId="0" fillId="0" borderId="0" xfId="0" applyFill="1" applyAlignment="1">
      <alignment horizontal="right"/>
    </xf>
    <xf numFmtId="37" fontId="9" fillId="0" borderId="106" xfId="0" applyFont="1" applyFill="1" applyBorder="1" applyAlignment="1">
      <alignment horizontal="center" vertical="center"/>
    </xf>
    <xf numFmtId="0" fontId="9" fillId="0" borderId="106" xfId="64" applyFont="1" applyFill="1" applyBorder="1" applyAlignment="1">
      <alignment horizontal="center" vertical="center"/>
      <protection/>
    </xf>
    <xf numFmtId="37" fontId="9" fillId="0" borderId="0" xfId="0" applyFont="1" applyFill="1" applyAlignment="1">
      <alignment horizontal="center" vertical="center"/>
    </xf>
    <xf numFmtId="0" fontId="6" fillId="0" borderId="106" xfId="64" applyFont="1" applyFill="1" applyBorder="1" applyAlignment="1">
      <alignment horizontal="center" vertical="center" wrapText="1"/>
      <protection/>
    </xf>
    <xf numFmtId="0" fontId="11" fillId="0" borderId="106" xfId="64" applyFont="1" applyFill="1" applyBorder="1" applyAlignment="1">
      <alignment horizontal="center" vertical="center" wrapText="1"/>
      <protection/>
    </xf>
    <xf numFmtId="49" fontId="9" fillId="0" borderId="106" xfId="64" applyNumberFormat="1" applyFont="1" applyFill="1" applyBorder="1" applyAlignment="1">
      <alignment horizontal="center" vertical="center" wrapText="1"/>
      <protection/>
    </xf>
    <xf numFmtId="0" fontId="4" fillId="0" borderId="0" xfId="66" applyFont="1" applyFill="1" applyAlignment="1" applyProtection="1">
      <alignment horizontal="center" vertical="center" shrinkToFit="1"/>
      <protection/>
    </xf>
    <xf numFmtId="0" fontId="7" fillId="0" borderId="17" xfId="64" applyFont="1" applyFill="1" applyBorder="1" applyAlignment="1" applyProtection="1">
      <alignment horizontal="center" vertical="center"/>
      <protection/>
    </xf>
    <xf numFmtId="0" fontId="7" fillId="0" borderId="0" xfId="64" applyFont="1" applyFill="1" applyAlignment="1" applyProtection="1">
      <alignment horizontal="center" vertical="center"/>
      <protection/>
    </xf>
    <xf numFmtId="0" fontId="0" fillId="0" borderId="45" xfId="64" applyFill="1" applyBorder="1" applyProtection="1">
      <alignment/>
      <protection/>
    </xf>
    <xf numFmtId="0" fontId="0" fillId="0" borderId="0" xfId="64" applyFill="1" applyBorder="1" applyProtection="1">
      <alignment/>
      <protection/>
    </xf>
    <xf numFmtId="0" fontId="5" fillId="0" borderId="0" xfId="64" applyFont="1" applyFill="1" applyBorder="1" applyAlignment="1" applyProtection="1">
      <alignment horizontal="center"/>
      <protection/>
    </xf>
    <xf numFmtId="0" fontId="0" fillId="0" borderId="51" xfId="64" applyFill="1" applyBorder="1" applyProtection="1">
      <alignment/>
      <protection/>
    </xf>
    <xf numFmtId="0" fontId="0" fillId="0" borderId="21" xfId="64" applyFill="1" applyBorder="1" applyAlignment="1" applyProtection="1">
      <alignment horizontal="right"/>
      <protection/>
    </xf>
    <xf numFmtId="0" fontId="0" fillId="0" borderId="19" xfId="64" applyFont="1" applyFill="1" applyBorder="1" applyAlignment="1" applyProtection="1">
      <alignment horizontal="right"/>
      <protection/>
    </xf>
    <xf numFmtId="0" fontId="0" fillId="0" borderId="13" xfId="64" applyFill="1" applyBorder="1" applyAlignment="1" applyProtection="1">
      <alignment horizontal="right"/>
      <protection/>
    </xf>
    <xf numFmtId="0" fontId="0" fillId="0" borderId="57" xfId="64" applyFill="1" applyBorder="1" applyAlignment="1" applyProtection="1">
      <alignment horizontal="center"/>
      <protection/>
    </xf>
    <xf numFmtId="37" fontId="0" fillId="0" borderId="10" xfId="64" applyNumberFormat="1" applyFill="1" applyBorder="1" applyProtection="1">
      <alignment/>
      <protection/>
    </xf>
    <xf numFmtId="39" fontId="0" fillId="0" borderId="30" xfId="64" applyNumberFormat="1" applyFill="1" applyBorder="1" applyProtection="1">
      <alignment/>
      <protection/>
    </xf>
    <xf numFmtId="39" fontId="0" fillId="0" borderId="10" xfId="64" applyNumberFormat="1" applyFont="1" applyFill="1" applyBorder="1" applyAlignment="1" applyProtection="1">
      <alignment horizontal="center"/>
      <protection/>
    </xf>
    <xf numFmtId="0" fontId="0" fillId="0" borderId="57" xfId="64" applyFont="1" applyFill="1" applyBorder="1" applyAlignment="1" applyProtection="1">
      <alignment horizontal="center"/>
      <protection/>
    </xf>
    <xf numFmtId="39" fontId="0" fillId="0" borderId="15" xfId="64" applyNumberFormat="1" applyFont="1" applyFill="1" applyBorder="1" applyAlignment="1" applyProtection="1">
      <alignment horizontal="center"/>
      <protection/>
    </xf>
    <xf numFmtId="39" fontId="0" fillId="0" borderId="28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Protection="1">
      <alignment/>
      <protection/>
    </xf>
    <xf numFmtId="37" fontId="0" fillId="0" borderId="148" xfId="67" applyNumberFormat="1" applyFill="1" applyBorder="1" applyProtection="1">
      <alignment/>
      <protection/>
    </xf>
    <xf numFmtId="37" fontId="0" fillId="0" borderId="147" xfId="67" applyNumberFormat="1" applyFill="1" applyBorder="1" applyProtection="1">
      <alignment/>
      <protection/>
    </xf>
    <xf numFmtId="37" fontId="0" fillId="0" borderId="28" xfId="67" applyNumberFormat="1" applyFill="1" applyBorder="1" applyProtection="1">
      <alignment/>
      <protection/>
    </xf>
    <xf numFmtId="37" fontId="0" fillId="0" borderId="26" xfId="67" applyNumberFormat="1" applyFill="1" applyBorder="1" applyProtection="1">
      <alignment/>
      <protection/>
    </xf>
    <xf numFmtId="37" fontId="0" fillId="0" borderId="14" xfId="67" applyNumberFormat="1" applyFill="1" applyBorder="1" applyProtection="1">
      <alignment/>
      <protection/>
    </xf>
    <xf numFmtId="39" fontId="0" fillId="0" borderId="149" xfId="64" applyNumberFormat="1" applyFill="1" applyBorder="1" applyProtection="1">
      <alignment/>
      <protection/>
    </xf>
    <xf numFmtId="39" fontId="0" fillId="0" borderId="24" xfId="64" applyNumberFormat="1" applyFill="1" applyBorder="1" applyProtection="1">
      <alignment/>
      <protection/>
    </xf>
    <xf numFmtId="39" fontId="0" fillId="0" borderId="37" xfId="64" applyNumberFormat="1" applyFill="1" applyBorder="1" applyProtection="1">
      <alignment/>
      <protection/>
    </xf>
    <xf numFmtId="39" fontId="0" fillId="0" borderId="148" xfId="64" applyNumberFormat="1" applyFill="1" applyBorder="1" applyAlignment="1" applyProtection="1">
      <alignment vertical="center"/>
      <protection/>
    </xf>
    <xf numFmtId="39" fontId="0" fillId="0" borderId="47" xfId="64" applyNumberFormat="1" applyFill="1" applyBorder="1" applyProtection="1">
      <alignment/>
      <protection/>
    </xf>
    <xf numFmtId="39" fontId="0" fillId="0" borderId="150" xfId="64" applyNumberFormat="1" applyFill="1" applyBorder="1" applyProtection="1">
      <alignment/>
      <protection/>
    </xf>
    <xf numFmtId="38" fontId="0" fillId="0" borderId="147" xfId="49" applyFont="1" applyFill="1" applyBorder="1" applyAlignment="1" applyProtection="1">
      <alignment vertical="center"/>
      <protection/>
    </xf>
    <xf numFmtId="2" fontId="0" fillId="0" borderId="151" xfId="64" applyNumberFormat="1" applyFont="1" applyFill="1" applyBorder="1" applyAlignment="1" applyProtection="1">
      <alignment vertical="center"/>
      <protection/>
    </xf>
    <xf numFmtId="37" fontId="0" fillId="0" borderId="0" xfId="63" applyFont="1" applyFill="1" applyAlignment="1">
      <alignment/>
      <protection/>
    </xf>
    <xf numFmtId="37" fontId="0" fillId="0" borderId="29" xfId="63" applyFont="1" applyFill="1" applyBorder="1">
      <alignment/>
      <protection/>
    </xf>
    <xf numFmtId="0" fontId="0" fillId="0" borderId="118" xfId="66" applyFill="1" applyBorder="1">
      <alignment/>
      <protection/>
    </xf>
    <xf numFmtId="0" fontId="0" fillId="0" borderId="61" xfId="66" applyFill="1" applyBorder="1">
      <alignment/>
      <protection/>
    </xf>
    <xf numFmtId="0" fontId="0" fillId="0" borderId="61" xfId="66" applyFill="1" applyBorder="1" applyAlignment="1">
      <alignment horizontal="center"/>
      <protection/>
    </xf>
    <xf numFmtId="0" fontId="0" fillId="0" borderId="152" xfId="66" applyFill="1" applyBorder="1">
      <alignment/>
      <protection/>
    </xf>
    <xf numFmtId="37" fontId="0" fillId="0" borderId="153" xfId="66" applyNumberFormat="1" applyFill="1" applyBorder="1" applyProtection="1">
      <alignment/>
      <protection/>
    </xf>
    <xf numFmtId="37" fontId="0" fillId="0" borderId="154" xfId="66" applyNumberFormat="1" applyFill="1" applyBorder="1" applyProtection="1">
      <alignment/>
      <protection/>
    </xf>
    <xf numFmtId="37" fontId="0" fillId="0" borderId="61" xfId="66" applyNumberFormat="1" applyFill="1" applyBorder="1" applyProtection="1">
      <alignment/>
      <protection/>
    </xf>
    <xf numFmtId="37" fontId="0" fillId="0" borderId="152" xfId="66" applyNumberFormat="1" applyFill="1" applyBorder="1" applyProtection="1">
      <alignment/>
      <protection/>
    </xf>
    <xf numFmtId="0" fontId="0" fillId="0" borderId="155" xfId="66" applyFill="1" applyBorder="1">
      <alignment/>
      <protection/>
    </xf>
    <xf numFmtId="0" fontId="0" fillId="0" borderId="156" xfId="66" applyFill="1" applyBorder="1">
      <alignment/>
      <protection/>
    </xf>
    <xf numFmtId="0" fontId="0" fillId="0" borderId="156" xfId="66" applyFill="1" applyBorder="1" applyAlignment="1">
      <alignment horizontal="center"/>
      <protection/>
    </xf>
    <xf numFmtId="0" fontId="0" fillId="0" borderId="157" xfId="66" applyFill="1" applyBorder="1">
      <alignment/>
      <protection/>
    </xf>
    <xf numFmtId="37" fontId="0" fillId="0" borderId="158" xfId="66" applyNumberFormat="1" applyFill="1" applyBorder="1" applyProtection="1">
      <alignment/>
      <protection/>
    </xf>
    <xf numFmtId="37" fontId="0" fillId="0" borderId="159" xfId="66" applyNumberFormat="1" applyFill="1" applyBorder="1" applyProtection="1">
      <alignment/>
      <protection/>
    </xf>
    <xf numFmtId="37" fontId="0" fillId="0" borderId="156" xfId="66" applyNumberFormat="1" applyFill="1" applyBorder="1" applyProtection="1">
      <alignment/>
      <protection/>
    </xf>
    <xf numFmtId="37" fontId="0" fillId="0" borderId="157" xfId="66" applyNumberFormat="1" applyFill="1" applyBorder="1" applyProtection="1">
      <alignment/>
      <protection/>
    </xf>
    <xf numFmtId="0" fontId="0" fillId="0" borderId="156" xfId="65" applyFont="1" applyFill="1" applyBorder="1" applyAlignment="1">
      <alignment horizontal="center"/>
      <protection/>
    </xf>
    <xf numFmtId="0" fontId="0" fillId="0" borderId="118" xfId="67" applyFill="1" applyBorder="1">
      <alignment/>
      <protection/>
    </xf>
    <xf numFmtId="0" fontId="0" fillId="0" borderId="61" xfId="67" applyFill="1" applyBorder="1">
      <alignment/>
      <protection/>
    </xf>
    <xf numFmtId="0" fontId="0" fillId="0" borderId="61" xfId="67" applyFill="1" applyBorder="1" applyAlignment="1">
      <alignment horizontal="center"/>
      <protection/>
    </xf>
    <xf numFmtId="176" fontId="0" fillId="0" borderId="152" xfId="67" applyNumberFormat="1" applyFill="1" applyBorder="1" applyProtection="1">
      <alignment/>
      <protection/>
    </xf>
    <xf numFmtId="37" fontId="0" fillId="0" borderId="160" xfId="67" applyNumberFormat="1" applyFill="1" applyBorder="1" applyProtection="1">
      <alignment/>
      <protection/>
    </xf>
    <xf numFmtId="37" fontId="0" fillId="0" borderId="161" xfId="67" applyNumberFormat="1" applyFill="1" applyBorder="1" applyProtection="1">
      <alignment/>
      <protection/>
    </xf>
    <xf numFmtId="37" fontId="0" fillId="0" borderId="162" xfId="67" applyNumberFormat="1" applyFill="1" applyBorder="1" applyProtection="1">
      <alignment/>
      <protection/>
    </xf>
    <xf numFmtId="37" fontId="0" fillId="0" borderId="153" xfId="67" applyNumberFormat="1" applyFill="1" applyBorder="1" applyProtection="1">
      <alignment/>
      <protection/>
    </xf>
    <xf numFmtId="37" fontId="0" fillId="0" borderId="163" xfId="67" applyNumberFormat="1" applyFill="1" applyBorder="1" applyProtection="1">
      <alignment/>
      <protection/>
    </xf>
    <xf numFmtId="37" fontId="0" fillId="0" borderId="150" xfId="67" applyNumberFormat="1" applyFill="1" applyBorder="1" applyProtection="1">
      <alignment/>
      <protection/>
    </xf>
    <xf numFmtId="37" fontId="0" fillId="0" borderId="164" xfId="67" applyNumberFormat="1" applyFill="1" applyBorder="1" applyProtection="1">
      <alignment/>
      <protection/>
    </xf>
    <xf numFmtId="37" fontId="0" fillId="0" borderId="165" xfId="67" applyNumberFormat="1" applyFill="1" applyBorder="1" applyProtection="1">
      <alignment/>
      <protection/>
    </xf>
    <xf numFmtId="37" fontId="0" fillId="0" borderId="166" xfId="67" applyNumberFormat="1" applyFill="1" applyBorder="1" applyProtection="1">
      <alignment/>
      <protection/>
    </xf>
    <xf numFmtId="37" fontId="0" fillId="0" borderId="167" xfId="67" applyNumberFormat="1" applyFill="1" applyBorder="1" applyProtection="1">
      <alignment/>
      <protection/>
    </xf>
    <xf numFmtId="37" fontId="0" fillId="0" borderId="165" xfId="67" applyNumberFormat="1" applyFill="1" applyBorder="1" applyAlignment="1" applyProtection="1">
      <alignment vertical="center"/>
      <protection/>
    </xf>
    <xf numFmtId="0" fontId="0" fillId="0" borderId="155" xfId="67" applyFill="1" applyBorder="1">
      <alignment/>
      <protection/>
    </xf>
    <xf numFmtId="0" fontId="0" fillId="0" borderId="156" xfId="67" applyFill="1" applyBorder="1">
      <alignment/>
      <protection/>
    </xf>
    <xf numFmtId="0" fontId="0" fillId="0" borderId="156" xfId="67" applyFill="1" applyBorder="1" applyAlignment="1">
      <alignment horizontal="center"/>
      <protection/>
    </xf>
    <xf numFmtId="176" fontId="0" fillId="0" borderId="157" xfId="67" applyNumberFormat="1" applyFill="1" applyBorder="1" applyProtection="1">
      <alignment/>
      <protection/>
    </xf>
    <xf numFmtId="37" fontId="0" fillId="0" borderId="168" xfId="67" applyNumberFormat="1" applyFill="1" applyBorder="1" applyProtection="1">
      <alignment/>
      <protection/>
    </xf>
    <xf numFmtId="37" fontId="0" fillId="0" borderId="169" xfId="67" applyNumberFormat="1" applyFill="1" applyBorder="1" applyProtection="1">
      <alignment/>
      <protection/>
    </xf>
    <xf numFmtId="37" fontId="0" fillId="0" borderId="170" xfId="67" applyNumberFormat="1" applyFill="1" applyBorder="1" applyProtection="1">
      <alignment/>
      <protection/>
    </xf>
    <xf numFmtId="37" fontId="0" fillId="0" borderId="158" xfId="67" applyNumberFormat="1" applyFill="1" applyBorder="1" applyProtection="1">
      <alignment/>
      <protection/>
    </xf>
    <xf numFmtId="37" fontId="0" fillId="0" borderId="171" xfId="67" applyNumberFormat="1" applyFill="1" applyBorder="1" applyProtection="1">
      <alignment/>
      <protection/>
    </xf>
    <xf numFmtId="37" fontId="0" fillId="0" borderId="172" xfId="67" applyNumberFormat="1" applyFill="1" applyBorder="1" applyProtection="1">
      <alignment/>
      <protection/>
    </xf>
    <xf numFmtId="37" fontId="0" fillId="0" borderId="173" xfId="67" applyNumberFormat="1" applyFill="1" applyBorder="1" applyProtection="1">
      <alignment/>
      <protection/>
    </xf>
    <xf numFmtId="37" fontId="0" fillId="0" borderId="174" xfId="67" applyNumberFormat="1" applyFill="1" applyBorder="1" applyProtection="1">
      <alignment/>
      <protection/>
    </xf>
    <xf numFmtId="37" fontId="0" fillId="0" borderId="175" xfId="67" applyNumberFormat="1" applyFill="1" applyBorder="1" applyProtection="1">
      <alignment/>
      <protection/>
    </xf>
    <xf numFmtId="37" fontId="0" fillId="0" borderId="176" xfId="67" applyNumberFormat="1" applyFill="1" applyBorder="1" applyProtection="1">
      <alignment/>
      <protection/>
    </xf>
    <xf numFmtId="37" fontId="0" fillId="0" borderId="174" xfId="67" applyNumberFormat="1" applyFill="1" applyBorder="1" applyAlignment="1" applyProtection="1">
      <alignment vertical="center"/>
      <protection/>
    </xf>
    <xf numFmtId="37" fontId="0" fillId="0" borderId="154" xfId="67" applyNumberFormat="1" applyFill="1" applyBorder="1" applyProtection="1">
      <alignment/>
      <protection/>
    </xf>
    <xf numFmtId="37" fontId="0" fillId="0" borderId="152" xfId="67" applyNumberFormat="1" applyFill="1" applyBorder="1" applyProtection="1">
      <alignment/>
      <protection/>
    </xf>
    <xf numFmtId="37" fontId="0" fillId="0" borderId="61" xfId="67" applyNumberFormat="1" applyFill="1" applyBorder="1" applyProtection="1">
      <alignment/>
      <protection/>
    </xf>
    <xf numFmtId="37" fontId="0" fillId="0" borderId="151" xfId="67" applyNumberFormat="1" applyFill="1" applyBorder="1" applyProtection="1">
      <alignment/>
      <protection/>
    </xf>
    <xf numFmtId="37" fontId="0" fillId="0" borderId="159" xfId="67" applyNumberFormat="1" applyFill="1" applyBorder="1" applyProtection="1">
      <alignment/>
      <protection/>
    </xf>
    <xf numFmtId="37" fontId="0" fillId="0" borderId="157" xfId="67" applyNumberFormat="1" applyFill="1" applyBorder="1" applyProtection="1">
      <alignment/>
      <protection/>
    </xf>
    <xf numFmtId="37" fontId="0" fillId="0" borderId="156" xfId="67" applyNumberFormat="1" applyFill="1" applyBorder="1" applyProtection="1">
      <alignment/>
      <protection/>
    </xf>
    <xf numFmtId="37" fontId="0" fillId="0" borderId="177" xfId="67" applyNumberFormat="1" applyFill="1" applyBorder="1" applyProtection="1">
      <alignment/>
      <protection/>
    </xf>
    <xf numFmtId="0" fontId="0" fillId="0" borderId="155" xfId="65" applyFill="1" applyBorder="1">
      <alignment/>
      <protection/>
    </xf>
    <xf numFmtId="0" fontId="0" fillId="0" borderId="156" xfId="65" applyFill="1" applyBorder="1">
      <alignment/>
      <protection/>
    </xf>
    <xf numFmtId="0" fontId="0" fillId="0" borderId="156" xfId="65" applyFill="1" applyBorder="1" applyAlignment="1">
      <alignment horizontal="center"/>
      <protection/>
    </xf>
    <xf numFmtId="176" fontId="0" fillId="0" borderId="157" xfId="65" applyNumberFormat="1" applyFill="1" applyBorder="1" applyProtection="1">
      <alignment/>
      <protection/>
    </xf>
    <xf numFmtId="37" fontId="0" fillId="0" borderId="159" xfId="65" applyNumberFormat="1" applyFill="1" applyBorder="1" applyProtection="1">
      <alignment/>
      <protection/>
    </xf>
    <xf numFmtId="37" fontId="0" fillId="0" borderId="158" xfId="65" applyNumberFormat="1" applyFill="1" applyBorder="1" applyProtection="1">
      <alignment/>
      <protection/>
    </xf>
    <xf numFmtId="37" fontId="0" fillId="0" borderId="172" xfId="65" applyNumberFormat="1" applyFill="1" applyBorder="1" applyProtection="1">
      <alignment/>
      <protection/>
    </xf>
    <xf numFmtId="37" fontId="0" fillId="0" borderId="158" xfId="65" applyNumberFormat="1" applyFill="1" applyBorder="1" applyAlignment="1" applyProtection="1">
      <alignment/>
      <protection/>
    </xf>
    <xf numFmtId="37" fontId="0" fillId="0" borderId="178" xfId="65" applyNumberFormat="1" applyFill="1" applyBorder="1" applyAlignment="1" applyProtection="1">
      <alignment/>
      <protection/>
    </xf>
    <xf numFmtId="0" fontId="0" fillId="0" borderId="61" xfId="65" applyFill="1" applyBorder="1">
      <alignment/>
      <protection/>
    </xf>
    <xf numFmtId="176" fontId="0" fillId="0" borderId="152" xfId="65" applyNumberFormat="1" applyFill="1" applyBorder="1" applyProtection="1">
      <alignment/>
      <protection/>
    </xf>
    <xf numFmtId="37" fontId="0" fillId="0" borderId="154" xfId="65" applyNumberFormat="1" applyFill="1" applyBorder="1" applyProtection="1">
      <alignment/>
      <protection/>
    </xf>
    <xf numFmtId="37" fontId="0" fillId="0" borderId="153" xfId="65" applyNumberFormat="1" applyFill="1" applyBorder="1" applyProtection="1">
      <alignment/>
      <protection/>
    </xf>
    <xf numFmtId="37" fontId="0" fillId="0" borderId="150" xfId="65" applyNumberFormat="1" applyFill="1" applyBorder="1" applyProtection="1">
      <alignment/>
      <protection/>
    </xf>
    <xf numFmtId="37" fontId="0" fillId="0" borderId="153" xfId="65" applyNumberFormat="1" applyFill="1" applyBorder="1" applyAlignment="1" applyProtection="1">
      <alignment/>
      <protection/>
    </xf>
    <xf numFmtId="37" fontId="0" fillId="0" borderId="179" xfId="65" applyNumberFormat="1" applyFill="1" applyBorder="1" applyAlignment="1" applyProtection="1">
      <alignment/>
      <protection/>
    </xf>
    <xf numFmtId="39" fontId="0" fillId="0" borderId="180" xfId="64" applyNumberFormat="1" applyFill="1" applyBorder="1" applyAlignment="1" applyProtection="1">
      <alignment vertical="center"/>
      <protection/>
    </xf>
    <xf numFmtId="0" fontId="3" fillId="0" borderId="181" xfId="64" applyFont="1" applyFill="1" applyBorder="1" applyProtection="1">
      <alignment/>
      <protection/>
    </xf>
    <xf numFmtId="0" fontId="3" fillId="0" borderId="18" xfId="64" applyFont="1" applyFill="1" applyBorder="1" applyAlignment="1" applyProtection="1">
      <alignment horizontal="center"/>
      <protection/>
    </xf>
    <xf numFmtId="0" fontId="3" fillId="0" borderId="18" xfId="64" applyFont="1" applyFill="1" applyBorder="1" applyProtection="1">
      <alignment/>
      <protection/>
    </xf>
    <xf numFmtId="0" fontId="3" fillId="0" borderId="22" xfId="64" applyFont="1" applyFill="1" applyBorder="1" applyProtection="1">
      <alignment/>
      <protection/>
    </xf>
    <xf numFmtId="0" fontId="0" fillId="0" borderId="45" xfId="64" applyFont="1" applyFill="1" applyBorder="1" applyAlignment="1" applyProtection="1">
      <alignment horizontal="center" vertical="center" wrapText="1"/>
      <protection/>
    </xf>
    <xf numFmtId="0" fontId="0" fillId="0" borderId="182" xfId="64" applyFill="1" applyBorder="1" applyProtection="1">
      <alignment/>
      <protection/>
    </xf>
    <xf numFmtId="0" fontId="0" fillId="0" borderId="183" xfId="64" applyFill="1" applyBorder="1" applyAlignment="1" applyProtection="1">
      <alignment horizontal="center"/>
      <protection/>
    </xf>
    <xf numFmtId="0" fontId="0" fillId="0" borderId="183" xfId="64" applyFill="1" applyBorder="1" applyProtection="1">
      <alignment/>
      <protection/>
    </xf>
    <xf numFmtId="0" fontId="0" fillId="0" borderId="184" xfId="64" applyFill="1" applyBorder="1" applyAlignment="1" applyProtection="1">
      <alignment horizontal="right"/>
      <protection/>
    </xf>
    <xf numFmtId="39" fontId="0" fillId="0" borderId="185" xfId="64" applyNumberFormat="1" applyFill="1" applyBorder="1" applyProtection="1">
      <alignment/>
      <protection/>
    </xf>
    <xf numFmtId="39" fontId="0" fillId="0" borderId="186" xfId="64" applyNumberFormat="1" applyFill="1" applyBorder="1" applyProtection="1">
      <alignment/>
      <protection/>
    </xf>
    <xf numFmtId="176" fontId="0" fillId="0" borderId="13" xfId="63" applyNumberFormat="1" applyFill="1" applyBorder="1" applyProtection="1">
      <alignment/>
      <protection/>
    </xf>
    <xf numFmtId="37" fontId="0" fillId="0" borderId="30" xfId="63" applyNumberFormat="1" applyFill="1" applyBorder="1" applyProtection="1">
      <alignment/>
      <protection/>
    </xf>
    <xf numFmtId="37" fontId="0" fillId="0" borderId="29" xfId="63" applyNumberFormat="1" applyFill="1" applyBorder="1" applyProtection="1">
      <alignment/>
      <protection/>
    </xf>
    <xf numFmtId="37" fontId="0" fillId="0" borderId="0" xfId="63" applyNumberFormat="1" applyFill="1" applyBorder="1" applyProtection="1">
      <alignment/>
      <protection/>
    </xf>
    <xf numFmtId="37" fontId="0" fillId="0" borderId="99" xfId="63" applyNumberFormat="1" applyFill="1" applyBorder="1" applyProtection="1">
      <alignment/>
      <protection/>
    </xf>
    <xf numFmtId="37" fontId="0" fillId="0" borderId="13" xfId="63" applyNumberFormat="1" applyFill="1" applyBorder="1" applyProtection="1">
      <alignment/>
      <protection/>
    </xf>
    <xf numFmtId="37" fontId="0" fillId="0" borderId="155" xfId="63" applyFill="1" applyBorder="1">
      <alignment/>
      <protection/>
    </xf>
    <xf numFmtId="37" fontId="0" fillId="0" borderId="156" xfId="63" applyFill="1" applyBorder="1">
      <alignment/>
      <protection/>
    </xf>
    <xf numFmtId="37" fontId="0" fillId="0" borderId="156" xfId="63" applyFill="1" applyBorder="1" applyAlignment="1">
      <alignment horizontal="center"/>
      <protection/>
    </xf>
    <xf numFmtId="176" fontId="0" fillId="0" borderId="157" xfId="63" applyNumberFormat="1" applyFill="1" applyBorder="1" applyProtection="1">
      <alignment/>
      <protection/>
    </xf>
    <xf numFmtId="37" fontId="0" fillId="0" borderId="159" xfId="63" applyNumberFormat="1" applyFill="1" applyBorder="1" applyProtection="1">
      <alignment/>
      <protection/>
    </xf>
    <xf numFmtId="37" fontId="0" fillId="0" borderId="158" xfId="63" applyNumberFormat="1" applyFill="1" applyBorder="1" applyProtection="1">
      <alignment/>
      <protection/>
    </xf>
    <xf numFmtId="37" fontId="0" fillId="0" borderId="156" xfId="63" applyNumberFormat="1" applyFill="1" applyBorder="1" applyProtection="1">
      <alignment/>
      <protection/>
    </xf>
    <xf numFmtId="37" fontId="0" fillId="0" borderId="173" xfId="63" applyNumberFormat="1" applyFill="1" applyBorder="1" applyProtection="1">
      <alignment/>
      <protection/>
    </xf>
    <xf numFmtId="37" fontId="0" fillId="0" borderId="157" xfId="63" applyNumberFormat="1" applyFill="1" applyBorder="1" applyProtection="1">
      <alignment/>
      <protection/>
    </xf>
    <xf numFmtId="37" fontId="0" fillId="0" borderId="187" xfId="63" applyNumberFormat="1" applyFill="1" applyBorder="1" applyProtection="1">
      <alignment/>
      <protection/>
    </xf>
    <xf numFmtId="37" fontId="0" fillId="0" borderId="34" xfId="63" applyNumberFormat="1" applyFill="1" applyBorder="1" applyProtection="1">
      <alignment/>
      <protection/>
    </xf>
    <xf numFmtId="37" fontId="0" fillId="0" borderId="188" xfId="63" applyNumberFormat="1" applyFill="1" applyBorder="1" applyProtection="1">
      <alignment/>
      <protection/>
    </xf>
    <xf numFmtId="37" fontId="0" fillId="0" borderId="175" xfId="63" applyNumberFormat="1" applyFill="1" applyBorder="1" applyProtection="1">
      <alignment/>
      <protection/>
    </xf>
    <xf numFmtId="37" fontId="0" fillId="0" borderId="23" xfId="63" applyFill="1" applyBorder="1">
      <alignment/>
      <protection/>
    </xf>
    <xf numFmtId="37" fontId="0" fillId="0" borderId="182" xfId="63" applyFill="1" applyBorder="1">
      <alignment/>
      <protection/>
    </xf>
    <xf numFmtId="37" fontId="0" fillId="0" borderId="183" xfId="63" applyFill="1" applyBorder="1">
      <alignment/>
      <protection/>
    </xf>
    <xf numFmtId="37" fontId="0" fillId="0" borderId="183" xfId="63" applyFont="1" applyFill="1" applyBorder="1" applyAlignment="1">
      <alignment horizontal="center"/>
      <protection/>
    </xf>
    <xf numFmtId="37" fontId="0" fillId="0" borderId="184" xfId="63" applyFill="1" applyBorder="1">
      <alignment/>
      <protection/>
    </xf>
    <xf numFmtId="37" fontId="0" fillId="0" borderId="185" xfId="63" applyFill="1" applyBorder="1">
      <alignment/>
      <protection/>
    </xf>
    <xf numFmtId="37" fontId="0" fillId="0" borderId="189" xfId="63" applyFill="1" applyBorder="1">
      <alignment/>
      <protection/>
    </xf>
    <xf numFmtId="37" fontId="0" fillId="0" borderId="190" xfId="63" applyFill="1" applyBorder="1">
      <alignment/>
      <protection/>
    </xf>
    <xf numFmtId="37" fontId="0" fillId="0" borderId="191" xfId="63" applyFill="1" applyBorder="1">
      <alignment/>
      <protection/>
    </xf>
    <xf numFmtId="37" fontId="0" fillId="0" borderId="192" xfId="63" applyFill="1" applyBorder="1">
      <alignment/>
      <protection/>
    </xf>
    <xf numFmtId="0" fontId="0" fillId="0" borderId="193" xfId="67" applyFill="1" applyBorder="1">
      <alignment/>
      <protection/>
    </xf>
    <xf numFmtId="0" fontId="0" fillId="0" borderId="194" xfId="67" applyFill="1" applyBorder="1">
      <alignment/>
      <protection/>
    </xf>
    <xf numFmtId="0" fontId="0" fillId="0" borderId="194" xfId="65" applyFont="1" applyFill="1" applyBorder="1" applyAlignment="1">
      <alignment horizontal="center"/>
      <protection/>
    </xf>
    <xf numFmtId="176" fontId="0" fillId="0" borderId="195" xfId="67" applyNumberFormat="1" applyFill="1" applyBorder="1" applyProtection="1">
      <alignment/>
      <protection/>
    </xf>
    <xf numFmtId="39" fontId="0" fillId="0" borderId="90" xfId="64" applyNumberFormat="1" applyFont="1" applyFill="1" applyBorder="1" applyAlignment="1" applyProtection="1">
      <alignment horizontal="right"/>
      <protection/>
    </xf>
    <xf numFmtId="0" fontId="0" fillId="0" borderId="31" xfId="67" applyFont="1" applyFill="1" applyBorder="1" applyAlignment="1">
      <alignment vertical="center" wrapText="1"/>
      <protection/>
    </xf>
    <xf numFmtId="0" fontId="0" fillId="0" borderId="117" xfId="67" applyFill="1" applyBorder="1" applyAlignment="1">
      <alignment vertical="center" wrapText="1"/>
      <protection/>
    </xf>
    <xf numFmtId="0" fontId="0" fillId="0" borderId="102" xfId="67" applyFont="1" applyFill="1" applyBorder="1" applyAlignment="1">
      <alignment/>
      <protection/>
    </xf>
    <xf numFmtId="0" fontId="0" fillId="0" borderId="116" xfId="67" applyFont="1" applyFill="1" applyBorder="1" applyAlignment="1">
      <alignment/>
      <protection/>
    </xf>
    <xf numFmtId="0" fontId="0" fillId="0" borderId="110" xfId="67" applyFont="1" applyFill="1" applyBorder="1" applyAlignment="1">
      <alignment/>
      <protection/>
    </xf>
    <xf numFmtId="0" fontId="0" fillId="0" borderId="196" xfId="67" applyFont="1" applyFill="1" applyBorder="1" applyAlignment="1">
      <alignment/>
      <protection/>
    </xf>
    <xf numFmtId="0" fontId="0" fillId="0" borderId="116" xfId="67" applyFill="1" applyBorder="1" applyAlignment="1">
      <alignment/>
      <protection/>
    </xf>
    <xf numFmtId="0" fontId="0" fillId="0" borderId="197" xfId="67" applyFont="1" applyFill="1" applyBorder="1" applyAlignment="1">
      <alignment/>
      <protection/>
    </xf>
    <xf numFmtId="0" fontId="0" fillId="0" borderId="141" xfId="67" applyFont="1" applyFill="1" applyBorder="1" applyAlignment="1">
      <alignment/>
      <protection/>
    </xf>
    <xf numFmtId="0" fontId="0" fillId="0" borderId="64" xfId="67" applyFont="1" applyFill="1" applyBorder="1" applyAlignment="1">
      <alignment horizontal="center" vertical="center" textRotation="255"/>
      <protection/>
    </xf>
    <xf numFmtId="37" fontId="0" fillId="0" borderId="71" xfId="0" applyFill="1" applyBorder="1" applyAlignment="1">
      <alignment horizontal="center" vertical="center" textRotation="255"/>
    </xf>
    <xf numFmtId="37" fontId="0" fillId="0" borderId="78" xfId="0" applyFill="1" applyBorder="1" applyAlignment="1">
      <alignment horizontal="center" vertical="center" textRotation="255"/>
    </xf>
    <xf numFmtId="0" fontId="0" fillId="0" borderId="198" xfId="67" applyFont="1" applyFill="1" applyBorder="1" applyAlignment="1">
      <alignment vertical="center"/>
      <protection/>
    </xf>
    <xf numFmtId="0" fontId="0" fillId="0" borderId="199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0" fontId="0" fillId="0" borderId="13" xfId="67" applyFill="1" applyBorder="1" applyAlignment="1">
      <alignment horizontal="center" vertical="center"/>
      <protection/>
    </xf>
    <xf numFmtId="0" fontId="0" fillId="0" borderId="98" xfId="65" applyFont="1" applyFill="1" applyBorder="1" applyAlignment="1">
      <alignment horizontal="center" vertical="center" shrinkToFit="1"/>
      <protection/>
    </xf>
    <xf numFmtId="0" fontId="0" fillId="0" borderId="200" xfId="65" applyFill="1" applyBorder="1" applyAlignment="1">
      <alignment horizontal="center" vertical="center" shrinkToFit="1"/>
      <protection/>
    </xf>
    <xf numFmtId="0" fontId="5" fillId="0" borderId="92" xfId="65" applyFont="1" applyFill="1" applyBorder="1" applyAlignment="1">
      <alignment horizontal="left" shrinkToFit="1"/>
      <protection/>
    </xf>
    <xf numFmtId="0" fontId="5" fillId="0" borderId="127" xfId="65" applyFont="1" applyFill="1" applyBorder="1" applyAlignment="1">
      <alignment horizontal="left" shrinkToFit="1"/>
      <protection/>
    </xf>
    <xf numFmtId="0" fontId="0" fillId="0" borderId="201" xfId="65" applyFont="1" applyFill="1" applyBorder="1" applyAlignment="1">
      <alignment horizontal="center" vertical="center" textRotation="255"/>
      <protection/>
    </xf>
    <xf numFmtId="0" fontId="0" fillId="0" borderId="137" xfId="65" applyFill="1" applyBorder="1" applyAlignment="1">
      <alignment horizontal="center" vertical="center" textRotation="255"/>
      <protection/>
    </xf>
    <xf numFmtId="0" fontId="0" fillId="0" borderId="139" xfId="65" applyFill="1" applyBorder="1" applyAlignment="1">
      <alignment horizontal="center" vertical="center" textRotation="255"/>
      <protection/>
    </xf>
    <xf numFmtId="0" fontId="0" fillId="0" borderId="136" xfId="65" applyFont="1" applyFill="1" applyBorder="1" applyAlignment="1">
      <alignment horizontal="center" vertical="center" textRotation="255"/>
      <protection/>
    </xf>
    <xf numFmtId="0" fontId="0" fillId="0" borderId="137" xfId="65" applyFont="1" applyFill="1" applyBorder="1" applyAlignment="1">
      <alignment horizontal="center" vertical="center" textRotation="255"/>
      <protection/>
    </xf>
    <xf numFmtId="0" fontId="0" fillId="0" borderId="139" xfId="65" applyFont="1" applyFill="1" applyBorder="1" applyAlignment="1">
      <alignment horizontal="center" vertical="center" textRotation="255"/>
      <protection/>
    </xf>
    <xf numFmtId="0" fontId="0" fillId="0" borderId="202" xfId="65" applyFont="1" applyFill="1" applyBorder="1" applyAlignment="1">
      <alignment horizontal="center"/>
      <protection/>
    </xf>
    <xf numFmtId="0" fontId="0" fillId="0" borderId="203" xfId="65" applyFont="1" applyFill="1" applyBorder="1" applyAlignment="1">
      <alignment horizontal="center"/>
      <protection/>
    </xf>
    <xf numFmtId="0" fontId="0" fillId="0" borderId="92" xfId="65" applyFont="1" applyFill="1" applyBorder="1" applyAlignment="1">
      <alignment wrapText="1"/>
      <protection/>
    </xf>
    <xf numFmtId="0" fontId="0" fillId="0" borderId="127" xfId="65" applyFont="1" applyFill="1" applyBorder="1" applyAlignment="1">
      <alignment wrapText="1"/>
      <protection/>
    </xf>
    <xf numFmtId="0" fontId="5" fillId="0" borderId="86" xfId="65" applyFont="1" applyFill="1" applyBorder="1" applyAlignment="1">
      <alignment horizontal="left" shrinkToFit="1"/>
      <protection/>
    </xf>
    <xf numFmtId="0" fontId="5" fillId="0" borderId="204" xfId="65" applyFont="1" applyFill="1" applyBorder="1" applyAlignment="1">
      <alignment horizontal="left" shrinkToFit="1"/>
      <protection/>
    </xf>
    <xf numFmtId="0" fontId="4" fillId="0" borderId="0" xfId="66" applyFont="1" applyFill="1" applyAlignment="1" applyProtection="1">
      <alignment horizontal="left" vertical="center" shrinkToFit="1"/>
      <protection/>
    </xf>
    <xf numFmtId="49" fontId="54" fillId="0" borderId="205" xfId="0" applyNumberFormat="1" applyFont="1" applyFill="1" applyBorder="1" applyAlignment="1">
      <alignment horizontal="right" shrinkToFit="1"/>
    </xf>
    <xf numFmtId="49" fontId="55" fillId="0" borderId="205" xfId="0" applyNumberFormat="1" applyFont="1" applyFill="1" applyBorder="1" applyAlignment="1">
      <alignment horizontal="center" shrinkToFit="1"/>
    </xf>
    <xf numFmtId="37" fontId="56" fillId="0" borderId="0" xfId="0" applyFont="1" applyFill="1" applyBorder="1" applyAlignment="1">
      <alignment/>
    </xf>
    <xf numFmtId="37" fontId="57" fillId="0" borderId="0" xfId="0" applyFont="1" applyFill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37" fontId="57" fillId="0" borderId="0" xfId="0" applyFont="1" applyFill="1" applyBorder="1" applyAlignment="1">
      <alignment horizontal="right"/>
    </xf>
    <xf numFmtId="37" fontId="56" fillId="0" borderId="0" xfId="0" applyFont="1" applyFill="1" applyBorder="1" applyAlignment="1">
      <alignment horizontal="center"/>
    </xf>
    <xf numFmtId="37" fontId="56" fillId="0" borderId="58" xfId="0" applyFont="1" applyFill="1" applyBorder="1" applyAlignment="1">
      <alignment/>
    </xf>
    <xf numFmtId="49" fontId="56" fillId="0" borderId="23" xfId="0" applyNumberFormat="1" applyFont="1" applyFill="1" applyBorder="1" applyAlignment="1">
      <alignment horizontal="center"/>
    </xf>
    <xf numFmtId="37" fontId="56" fillId="0" borderId="23" xfId="0" applyFont="1" applyFill="1" applyBorder="1" applyAlignment="1">
      <alignment/>
    </xf>
    <xf numFmtId="37" fontId="56" fillId="0" borderId="113" xfId="0" applyFont="1" applyFill="1" applyBorder="1" applyAlignment="1">
      <alignment/>
    </xf>
    <xf numFmtId="37" fontId="56" fillId="0" borderId="44" xfId="0" applyFont="1" applyFill="1" applyBorder="1" applyAlignment="1">
      <alignment/>
    </xf>
    <xf numFmtId="37" fontId="56" fillId="0" borderId="43" xfId="0" applyFont="1" applyFill="1" applyBorder="1" applyAlignment="1">
      <alignment/>
    </xf>
    <xf numFmtId="37" fontId="56" fillId="0" borderId="111" xfId="0" applyFont="1" applyFill="1" applyBorder="1" applyAlignment="1">
      <alignment/>
    </xf>
    <xf numFmtId="37" fontId="56" fillId="0" borderId="113" xfId="0" applyFont="1" applyFill="1" applyBorder="1" applyAlignment="1">
      <alignment horizontal="center"/>
    </xf>
    <xf numFmtId="37" fontId="56" fillId="0" borderId="59" xfId="0" applyFont="1" applyFill="1" applyBorder="1" applyAlignment="1">
      <alignment/>
    </xf>
    <xf numFmtId="37" fontId="56" fillId="0" borderId="17" xfId="0" applyFont="1" applyFill="1" applyBorder="1" applyAlignment="1">
      <alignment/>
    </xf>
    <xf numFmtId="49" fontId="56" fillId="0" borderId="15" xfId="0" applyNumberFormat="1" applyFont="1" applyFill="1" applyBorder="1" applyAlignment="1">
      <alignment horizontal="center"/>
    </xf>
    <xf numFmtId="37" fontId="56" fillId="0" borderId="15" xfId="0" applyFont="1" applyFill="1" applyBorder="1" applyAlignment="1">
      <alignment horizontal="center"/>
    </xf>
    <xf numFmtId="37" fontId="56" fillId="0" borderId="15" xfId="0" applyFont="1" applyFill="1" applyBorder="1" applyAlignment="1">
      <alignment/>
    </xf>
    <xf numFmtId="37" fontId="56" fillId="0" borderId="47" xfId="0" applyFont="1" applyFill="1" applyBorder="1" applyAlignment="1">
      <alignment horizontal="center"/>
    </xf>
    <xf numFmtId="37" fontId="56" fillId="0" borderId="53" xfId="0" applyFont="1" applyFill="1" applyBorder="1" applyAlignment="1">
      <alignment horizontal="center"/>
    </xf>
    <xf numFmtId="37" fontId="56" fillId="0" borderId="29" xfId="0" applyFont="1" applyFill="1" applyBorder="1" applyAlignment="1">
      <alignment horizontal="center"/>
    </xf>
    <xf numFmtId="37" fontId="56" fillId="0" borderId="124" xfId="0" applyFont="1" applyFill="1" applyBorder="1" applyAlignment="1">
      <alignment horizontal="center"/>
    </xf>
    <xf numFmtId="37" fontId="56" fillId="0" borderId="17" xfId="0" applyFont="1" applyFill="1" applyBorder="1" applyAlignment="1">
      <alignment horizontal="center"/>
    </xf>
    <xf numFmtId="37" fontId="56" fillId="0" borderId="16" xfId="0" applyFont="1" applyFill="1" applyBorder="1" applyAlignment="1">
      <alignment/>
    </xf>
    <xf numFmtId="37" fontId="56" fillId="0" borderId="47" xfId="0" applyFont="1" applyFill="1" applyBorder="1" applyAlignment="1">
      <alignment/>
    </xf>
    <xf numFmtId="37" fontId="56" fillId="0" borderId="16" xfId="0" applyFont="1" applyFill="1" applyBorder="1" applyAlignment="1">
      <alignment horizontal="center"/>
    </xf>
    <xf numFmtId="37" fontId="56" fillId="0" borderId="21" xfId="0" applyFont="1" applyFill="1" applyBorder="1" applyAlignment="1">
      <alignment/>
    </xf>
    <xf numFmtId="49" fontId="56" fillId="0" borderId="19" xfId="0" applyNumberFormat="1" applyFont="1" applyFill="1" applyBorder="1" applyAlignment="1">
      <alignment horizontal="center"/>
    </xf>
    <xf numFmtId="37" fontId="56" fillId="0" borderId="19" xfId="0" applyFont="1" applyFill="1" applyBorder="1" applyAlignment="1">
      <alignment horizontal="right"/>
    </xf>
    <xf numFmtId="37" fontId="56" fillId="0" borderId="50" xfId="0" applyFont="1" applyFill="1" applyBorder="1" applyAlignment="1">
      <alignment horizontal="right"/>
    </xf>
    <xf numFmtId="37" fontId="56" fillId="0" borderId="19" xfId="0" applyFont="1" applyFill="1" applyBorder="1" applyAlignment="1">
      <alignment/>
    </xf>
    <xf numFmtId="37" fontId="56" fillId="0" borderId="19" xfId="0" applyFont="1" applyFill="1" applyBorder="1" applyAlignment="1">
      <alignment horizontal="center"/>
    </xf>
    <xf numFmtId="37" fontId="56" fillId="0" borderId="20" xfId="0" applyFont="1" applyFill="1" applyBorder="1" applyAlignment="1">
      <alignment horizontal="right"/>
    </xf>
    <xf numFmtId="37" fontId="56" fillId="0" borderId="11" xfId="0" applyFont="1" applyFill="1" applyBorder="1" applyAlignment="1">
      <alignment horizontal="center"/>
    </xf>
    <xf numFmtId="0" fontId="56" fillId="0" borderId="10" xfId="0" applyNumberFormat="1" applyFont="1" applyFill="1" applyBorder="1" applyAlignment="1" applyProtection="1">
      <alignment horizontal="center"/>
      <protection/>
    </xf>
    <xf numFmtId="37" fontId="56" fillId="0" borderId="10" xfId="0" applyNumberFormat="1" applyFont="1" applyFill="1" applyBorder="1" applyAlignment="1" applyProtection="1">
      <alignment/>
      <protection/>
    </xf>
    <xf numFmtId="37" fontId="56" fillId="0" borderId="206" xfId="0" applyFont="1" applyFill="1" applyBorder="1" applyAlignment="1">
      <alignment/>
    </xf>
    <xf numFmtId="37" fontId="56" fillId="0" borderId="149" xfId="0" applyFont="1" applyFill="1" applyBorder="1" applyAlignment="1">
      <alignment/>
    </xf>
    <xf numFmtId="192" fontId="56" fillId="0" borderId="44" xfId="0" applyNumberFormat="1" applyFont="1" applyFill="1" applyBorder="1" applyAlignment="1">
      <alignment/>
    </xf>
    <xf numFmtId="192" fontId="56" fillId="0" borderId="149" xfId="0" applyNumberFormat="1" applyFont="1" applyFill="1" applyBorder="1" applyAlignment="1">
      <alignment/>
    </xf>
    <xf numFmtId="37" fontId="56" fillId="0" borderId="10" xfId="0" applyFont="1" applyFill="1" applyBorder="1" applyAlignment="1" applyProtection="1">
      <alignment/>
      <protection/>
    </xf>
    <xf numFmtId="37" fontId="56" fillId="0" borderId="38" xfId="0" applyNumberFormat="1" applyFont="1" applyFill="1" applyBorder="1" applyAlignment="1" applyProtection="1">
      <alignment/>
      <protection/>
    </xf>
    <xf numFmtId="37" fontId="56" fillId="0" borderId="92" xfId="0" applyFont="1" applyFill="1" applyBorder="1" applyAlignment="1">
      <alignment/>
    </xf>
    <xf numFmtId="37" fontId="56" fillId="0" borderId="94" xfId="0" applyFont="1" applyFill="1" applyBorder="1" applyAlignment="1">
      <alignment/>
    </xf>
    <xf numFmtId="192" fontId="56" fillId="0" borderId="94" xfId="0" applyNumberFormat="1" applyFont="1" applyFill="1" applyBorder="1" applyAlignment="1">
      <alignment/>
    </xf>
    <xf numFmtId="37" fontId="56" fillId="0" borderId="10" xfId="0" applyNumberFormat="1" applyFont="1" applyFill="1" applyBorder="1" applyAlignment="1" applyProtection="1">
      <alignment/>
      <protection/>
    </xf>
    <xf numFmtId="37" fontId="56" fillId="0" borderId="92" xfId="0" applyFont="1" applyFill="1" applyBorder="1" applyAlignment="1">
      <alignment/>
    </xf>
    <xf numFmtId="37" fontId="56" fillId="0" borderId="31" xfId="0" applyFont="1" applyFill="1" applyBorder="1" applyAlignment="1">
      <alignment horizontal="center"/>
    </xf>
    <xf numFmtId="49" fontId="56" fillId="0" borderId="32" xfId="0" applyNumberFormat="1" applyFont="1" applyFill="1" applyBorder="1" applyAlignment="1">
      <alignment horizontal="center"/>
    </xf>
    <xf numFmtId="37" fontId="56" fillId="0" borderId="32" xfId="0" applyFont="1" applyFill="1" applyBorder="1" applyAlignment="1">
      <alignment/>
    </xf>
    <xf numFmtId="37" fontId="56" fillId="0" borderId="35" xfId="0" applyFont="1" applyFill="1" applyBorder="1" applyAlignment="1">
      <alignment shrinkToFit="1"/>
    </xf>
    <xf numFmtId="192" fontId="56" fillId="0" borderId="34" xfId="0" applyNumberFormat="1" applyFont="1" applyFill="1" applyBorder="1" applyAlignment="1" applyProtection="1">
      <alignment shrinkToFit="1"/>
      <protection/>
    </xf>
    <xf numFmtId="192" fontId="56" fillId="0" borderId="32" xfId="0" applyNumberFormat="1" applyFont="1" applyFill="1" applyBorder="1" applyAlignment="1" applyProtection="1">
      <alignment shrinkToFit="1"/>
      <protection/>
    </xf>
    <xf numFmtId="37" fontId="56" fillId="0" borderId="32" xfId="0" applyFont="1" applyFill="1" applyBorder="1" applyAlignment="1">
      <alignment horizontal="center"/>
    </xf>
    <xf numFmtId="37" fontId="56" fillId="0" borderId="33" xfId="0" applyFont="1" applyFill="1" applyBorder="1" applyAlignment="1">
      <alignment/>
    </xf>
    <xf numFmtId="193" fontId="56" fillId="0" borderId="0" xfId="0" applyNumberFormat="1" applyFont="1" applyFill="1" applyBorder="1" applyAlignment="1">
      <alignment/>
    </xf>
    <xf numFmtId="177" fontId="56" fillId="0" borderId="10" xfId="64" applyNumberFormat="1" applyFont="1" applyFill="1" applyBorder="1" applyProtection="1">
      <alignment/>
      <protection/>
    </xf>
    <xf numFmtId="39" fontId="56" fillId="0" borderId="10" xfId="64" applyNumberFormat="1" applyFont="1" applyFill="1" applyBorder="1" applyProtection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46010データ・法適（上水道）" xfId="62"/>
    <cellStyle name="標準_公共繰入" xfId="63"/>
    <cellStyle name="標準_水道経１" xfId="64"/>
    <cellStyle name="標準_水道資本" xfId="65"/>
    <cellStyle name="標準_水道損益" xfId="66"/>
    <cellStyle name="標準_水道貸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48</xdr:row>
      <xdr:rowOff>0</xdr:rowOff>
    </xdr:from>
    <xdr:to>
      <xdr:col>1</xdr:col>
      <xdr:colOff>219075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1383030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66</xdr:row>
      <xdr:rowOff>47625</xdr:rowOff>
    </xdr:from>
    <xdr:to>
      <xdr:col>2</xdr:col>
      <xdr:colOff>219075</xdr:colOff>
      <xdr:row>67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14375" y="146589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123825</xdr:colOff>
      <xdr:row>66</xdr:row>
      <xdr:rowOff>47625</xdr:rowOff>
    </xdr:from>
    <xdr:to>
      <xdr:col>2</xdr:col>
      <xdr:colOff>219075</xdr:colOff>
      <xdr:row>67</xdr:row>
      <xdr:rowOff>161925</xdr:rowOff>
    </xdr:to>
    <xdr:sp>
      <xdr:nvSpPr>
        <xdr:cNvPr id="2" name="AutoShape 1"/>
        <xdr:cNvSpPr>
          <a:spLocks/>
        </xdr:cNvSpPr>
      </xdr:nvSpPr>
      <xdr:spPr>
        <a:xfrm>
          <a:off x="714375" y="146589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21</xdr:row>
      <xdr:rowOff>428625</xdr:rowOff>
    </xdr:from>
    <xdr:to>
      <xdr:col>2</xdr:col>
      <xdr:colOff>6810375</xdr:colOff>
      <xdr:row>21</xdr:row>
      <xdr:rowOff>428625</xdr:rowOff>
    </xdr:to>
    <xdr:sp>
      <xdr:nvSpPr>
        <xdr:cNvPr id="1" name="直線コネクタ 2"/>
        <xdr:cNvSpPr>
          <a:spLocks/>
        </xdr:cNvSpPr>
      </xdr:nvSpPr>
      <xdr:spPr>
        <a:xfrm>
          <a:off x="1971675" y="962025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1076325</xdr:colOff>
      <xdr:row>15</xdr:row>
      <xdr:rowOff>276225</xdr:rowOff>
    </xdr:from>
    <xdr:to>
      <xdr:col>3</xdr:col>
      <xdr:colOff>5229225</xdr:colOff>
      <xdr:row>15</xdr:row>
      <xdr:rowOff>276225</xdr:rowOff>
    </xdr:to>
    <xdr:sp>
      <xdr:nvSpPr>
        <xdr:cNvPr id="2" name="直線コネクタ 5"/>
        <xdr:cNvSpPr>
          <a:spLocks/>
        </xdr:cNvSpPr>
      </xdr:nvSpPr>
      <xdr:spPr>
        <a:xfrm>
          <a:off x="9782175" y="652462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333375</xdr:colOff>
      <xdr:row>25</xdr:row>
      <xdr:rowOff>285750</xdr:rowOff>
    </xdr:from>
    <xdr:to>
      <xdr:col>3</xdr:col>
      <xdr:colOff>5905500</xdr:colOff>
      <xdr:row>25</xdr:row>
      <xdr:rowOff>295275</xdr:rowOff>
    </xdr:to>
    <xdr:sp>
      <xdr:nvSpPr>
        <xdr:cNvPr id="3" name="直線コネクタ 7"/>
        <xdr:cNvSpPr>
          <a:spLocks/>
        </xdr:cNvSpPr>
      </xdr:nvSpPr>
      <xdr:spPr>
        <a:xfrm>
          <a:off x="9039225" y="11782425"/>
          <a:ext cx="5572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361950</xdr:colOff>
      <xdr:row>21</xdr:row>
      <xdr:rowOff>438150</xdr:rowOff>
    </xdr:from>
    <xdr:to>
      <xdr:col>3</xdr:col>
      <xdr:colOff>5934075</xdr:colOff>
      <xdr:row>21</xdr:row>
      <xdr:rowOff>438150</xdr:rowOff>
    </xdr:to>
    <xdr:sp>
      <xdr:nvSpPr>
        <xdr:cNvPr id="4" name="直線コネクタ 2"/>
        <xdr:cNvSpPr>
          <a:spLocks/>
        </xdr:cNvSpPr>
      </xdr:nvSpPr>
      <xdr:spPr>
        <a:xfrm flipH="1">
          <a:off x="9067800" y="9629775"/>
          <a:ext cx="557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2190750</xdr:colOff>
      <xdr:row>15</xdr:row>
      <xdr:rowOff>276225</xdr:rowOff>
    </xdr:from>
    <xdr:to>
      <xdr:col>2</xdr:col>
      <xdr:colOff>6381750</xdr:colOff>
      <xdr:row>15</xdr:row>
      <xdr:rowOff>285750</xdr:rowOff>
    </xdr:to>
    <xdr:sp>
      <xdr:nvSpPr>
        <xdr:cNvPr id="5" name="直線コネクタ 5"/>
        <xdr:cNvSpPr>
          <a:spLocks/>
        </xdr:cNvSpPr>
      </xdr:nvSpPr>
      <xdr:spPr>
        <a:xfrm>
          <a:off x="3962400" y="6524625"/>
          <a:ext cx="419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2162175</xdr:colOff>
      <xdr:row>18</xdr:row>
      <xdr:rowOff>219075</xdr:rowOff>
    </xdr:from>
    <xdr:to>
      <xdr:col>2</xdr:col>
      <xdr:colOff>6353175</xdr:colOff>
      <xdr:row>18</xdr:row>
      <xdr:rowOff>228600</xdr:rowOff>
    </xdr:to>
    <xdr:sp>
      <xdr:nvSpPr>
        <xdr:cNvPr id="6" name="直線コネクタ 5"/>
        <xdr:cNvSpPr>
          <a:spLocks/>
        </xdr:cNvSpPr>
      </xdr:nvSpPr>
      <xdr:spPr>
        <a:xfrm>
          <a:off x="3933825" y="8096250"/>
          <a:ext cx="419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952500</xdr:colOff>
      <xdr:row>18</xdr:row>
      <xdr:rowOff>219075</xdr:rowOff>
    </xdr:from>
    <xdr:to>
      <xdr:col>3</xdr:col>
      <xdr:colOff>5153025</xdr:colOff>
      <xdr:row>18</xdr:row>
      <xdr:rowOff>228600</xdr:rowOff>
    </xdr:to>
    <xdr:sp>
      <xdr:nvSpPr>
        <xdr:cNvPr id="7" name="直線コネクタ 5"/>
        <xdr:cNvSpPr>
          <a:spLocks/>
        </xdr:cNvSpPr>
      </xdr:nvSpPr>
      <xdr:spPr>
        <a:xfrm>
          <a:off x="9658350" y="8096250"/>
          <a:ext cx="420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showGridLines="0" showZeros="0" tabSelected="1" view="pageBreakPreview" zoomScale="75" zoomScaleNormal="70" zoomScaleSheetLayoutView="75" zoomScalePageLayoutView="0" workbookViewId="0" topLeftCell="A2">
      <pane xSplit="1" ySplit="8" topLeftCell="B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2" sqref="A2"/>
    </sheetView>
  </sheetViews>
  <sheetFormatPr defaultColWidth="8.66015625" defaultRowHeight="18"/>
  <cols>
    <col min="1" max="1" width="13.5" style="616" customWidth="1"/>
    <col min="2" max="6" width="10.66015625" style="616" customWidth="1"/>
    <col min="7" max="8" width="8.83203125" style="616" customWidth="1"/>
    <col min="9" max="9" width="8.91015625" style="616" bestFit="1" customWidth="1"/>
    <col min="10" max="11" width="9.33203125" style="616" bestFit="1" customWidth="1"/>
    <col min="12" max="12" width="8.83203125" style="616" customWidth="1"/>
    <col min="13" max="14" width="10.66015625" style="616" customWidth="1"/>
    <col min="15" max="16" width="11.58203125" style="616" customWidth="1"/>
    <col min="17" max="17" width="12.41015625" style="616" customWidth="1"/>
    <col min="18" max="19" width="10.66015625" style="616" customWidth="1"/>
    <col min="20" max="20" width="13.83203125" style="616" bestFit="1" customWidth="1"/>
    <col min="21" max="21" width="11.08203125" style="620" customWidth="1"/>
    <col min="22" max="23" width="8.91015625" style="616" bestFit="1" customWidth="1"/>
    <col min="24" max="16384" width="8.83203125" style="616" customWidth="1"/>
  </cols>
  <sheetData>
    <row r="1" spans="1:24" ht="21.75" hidden="1" thickBot="1">
      <c r="A1" s="614" t="s">
        <v>201</v>
      </c>
      <c r="B1" s="615" t="s">
        <v>547</v>
      </c>
      <c r="C1" s="615" t="s">
        <v>548</v>
      </c>
      <c r="D1" s="615" t="s">
        <v>549</v>
      </c>
      <c r="E1" s="615" t="s">
        <v>550</v>
      </c>
      <c r="F1" s="615" t="s">
        <v>551</v>
      </c>
      <c r="G1" s="615" t="s">
        <v>552</v>
      </c>
      <c r="H1" s="615" t="s">
        <v>553</v>
      </c>
      <c r="I1" s="615" t="s">
        <v>554</v>
      </c>
      <c r="J1" s="615" t="s">
        <v>555</v>
      </c>
      <c r="K1" s="615" t="s">
        <v>556</v>
      </c>
      <c r="L1" s="615"/>
      <c r="M1" s="615" t="s">
        <v>557</v>
      </c>
      <c r="N1" s="615" t="s">
        <v>558</v>
      </c>
      <c r="O1" s="615" t="s">
        <v>559</v>
      </c>
      <c r="P1" s="615" t="s">
        <v>560</v>
      </c>
      <c r="Q1" s="615" t="s">
        <v>561</v>
      </c>
      <c r="R1" s="615" t="s">
        <v>562</v>
      </c>
      <c r="S1" s="615" t="s">
        <v>563</v>
      </c>
      <c r="T1" s="615" t="s">
        <v>564</v>
      </c>
      <c r="U1" s="615" t="s">
        <v>565</v>
      </c>
      <c r="V1" s="615" t="s">
        <v>566</v>
      </c>
      <c r="W1" s="615" t="s">
        <v>567</v>
      </c>
      <c r="X1" s="615" t="s">
        <v>568</v>
      </c>
    </row>
    <row r="2" spans="1:3" ht="42">
      <c r="A2" s="617"/>
      <c r="B2" s="618"/>
      <c r="C2" s="619" t="s">
        <v>200</v>
      </c>
    </row>
    <row r="3" ht="17.25">
      <c r="B3" s="618"/>
    </row>
    <row r="4" spans="1:2" ht="18" thickBot="1">
      <c r="A4" s="616" t="s">
        <v>0</v>
      </c>
      <c r="B4" s="618"/>
    </row>
    <row r="5" spans="1:24" ht="17.25">
      <c r="A5" s="621"/>
      <c r="B5" s="622"/>
      <c r="C5" s="623"/>
      <c r="D5" s="623"/>
      <c r="E5" s="623"/>
      <c r="F5" s="623"/>
      <c r="G5" s="624"/>
      <c r="H5" s="624"/>
      <c r="I5" s="624"/>
      <c r="J5" s="624"/>
      <c r="K5" s="624"/>
      <c r="L5" s="624"/>
      <c r="M5" s="623"/>
      <c r="N5" s="625"/>
      <c r="O5" s="626"/>
      <c r="P5" s="623"/>
      <c r="Q5" s="627"/>
      <c r="R5" s="628" t="s">
        <v>1</v>
      </c>
      <c r="S5" s="624"/>
      <c r="T5" s="628" t="s">
        <v>2</v>
      </c>
      <c r="U5" s="628"/>
      <c r="V5" s="623"/>
      <c r="W5" s="626"/>
      <c r="X5" s="629"/>
    </row>
    <row r="6" spans="1:24" ht="17.25">
      <c r="A6" s="630"/>
      <c r="B6" s="631" t="s">
        <v>3</v>
      </c>
      <c r="C6" s="632" t="s">
        <v>4</v>
      </c>
      <c r="D6" s="632" t="s">
        <v>5</v>
      </c>
      <c r="E6" s="632" t="s">
        <v>6</v>
      </c>
      <c r="F6" s="632" t="s">
        <v>7</v>
      </c>
      <c r="G6" s="633" t="s">
        <v>8</v>
      </c>
      <c r="H6" s="633" t="s">
        <v>8</v>
      </c>
      <c r="I6" s="633" t="s">
        <v>8</v>
      </c>
      <c r="J6" s="633" t="s">
        <v>8</v>
      </c>
      <c r="K6" s="633" t="s">
        <v>8</v>
      </c>
      <c r="L6" s="633" t="s">
        <v>8</v>
      </c>
      <c r="M6" s="632" t="s">
        <v>9</v>
      </c>
      <c r="N6" s="634" t="s">
        <v>10</v>
      </c>
      <c r="O6" s="620" t="s">
        <v>11</v>
      </c>
      <c r="P6" s="632" t="s">
        <v>11</v>
      </c>
      <c r="Q6" s="633"/>
      <c r="R6" s="633"/>
      <c r="S6" s="633"/>
      <c r="T6" s="632" t="s">
        <v>12</v>
      </c>
      <c r="U6" s="632"/>
      <c r="V6" s="635" t="s">
        <v>13</v>
      </c>
      <c r="W6" s="636" t="s">
        <v>14</v>
      </c>
      <c r="X6" s="637" t="s">
        <v>15</v>
      </c>
    </row>
    <row r="7" spans="1:24" ht="17.25">
      <c r="A7" s="638" t="s">
        <v>16</v>
      </c>
      <c r="B7" s="631"/>
      <c r="C7" s="632" t="s">
        <v>17</v>
      </c>
      <c r="D7" s="632" t="s">
        <v>18</v>
      </c>
      <c r="E7" s="632" t="s">
        <v>18</v>
      </c>
      <c r="F7" s="633"/>
      <c r="G7" s="633" t="s">
        <v>19</v>
      </c>
      <c r="H7" s="633" t="s">
        <v>20</v>
      </c>
      <c r="I7" s="633" t="s">
        <v>21</v>
      </c>
      <c r="J7" s="633" t="s">
        <v>22</v>
      </c>
      <c r="K7" s="633" t="s">
        <v>23</v>
      </c>
      <c r="L7" s="633" t="s">
        <v>24</v>
      </c>
      <c r="M7" s="633"/>
      <c r="N7" s="634" t="s">
        <v>25</v>
      </c>
      <c r="O7" s="620" t="s">
        <v>26</v>
      </c>
      <c r="P7" s="632" t="s">
        <v>27</v>
      </c>
      <c r="Q7" s="633" t="s">
        <v>28</v>
      </c>
      <c r="R7" s="632" t="s">
        <v>29</v>
      </c>
      <c r="S7" s="632" t="s">
        <v>30</v>
      </c>
      <c r="T7" s="632" t="s">
        <v>31</v>
      </c>
      <c r="U7" s="632" t="s">
        <v>32</v>
      </c>
      <c r="V7" s="632" t="s">
        <v>33</v>
      </c>
      <c r="W7" s="632" t="s">
        <v>34</v>
      </c>
      <c r="X7" s="639"/>
    </row>
    <row r="8" spans="1:24" ht="17.25">
      <c r="A8" s="630"/>
      <c r="B8" s="631" t="s">
        <v>35</v>
      </c>
      <c r="C8" s="633"/>
      <c r="D8" s="633"/>
      <c r="E8" s="633"/>
      <c r="F8" s="633"/>
      <c r="G8" s="633" t="s">
        <v>36</v>
      </c>
      <c r="H8" s="633"/>
      <c r="I8" s="633"/>
      <c r="J8" s="633"/>
      <c r="K8" s="633"/>
      <c r="L8" s="633"/>
      <c r="M8" s="633"/>
      <c r="N8" s="640"/>
      <c r="P8" s="633"/>
      <c r="Q8" s="633"/>
      <c r="R8" s="633"/>
      <c r="S8" s="633"/>
      <c r="T8" s="632" t="s">
        <v>37</v>
      </c>
      <c r="U8" s="632" t="s">
        <v>38</v>
      </c>
      <c r="V8" s="632" t="s">
        <v>39</v>
      </c>
      <c r="W8" s="632" t="s">
        <v>39</v>
      </c>
      <c r="X8" s="641" t="s">
        <v>40</v>
      </c>
    </row>
    <row r="9" spans="1:24" ht="18" thickBot="1">
      <c r="A9" s="642"/>
      <c r="B9" s="643"/>
      <c r="C9" s="644" t="s">
        <v>41</v>
      </c>
      <c r="D9" s="644" t="s">
        <v>41</v>
      </c>
      <c r="E9" s="644" t="s">
        <v>41</v>
      </c>
      <c r="F9" s="644" t="s">
        <v>569</v>
      </c>
      <c r="G9" s="644" t="s">
        <v>569</v>
      </c>
      <c r="H9" s="644" t="s">
        <v>569</v>
      </c>
      <c r="I9" s="644" t="s">
        <v>569</v>
      </c>
      <c r="J9" s="644" t="s">
        <v>569</v>
      </c>
      <c r="K9" s="644" t="s">
        <v>569</v>
      </c>
      <c r="L9" s="644" t="s">
        <v>569</v>
      </c>
      <c r="M9" s="644" t="s">
        <v>569</v>
      </c>
      <c r="N9" s="645" t="s">
        <v>569</v>
      </c>
      <c r="O9" s="645" t="s">
        <v>570</v>
      </c>
      <c r="P9" s="645" t="s">
        <v>570</v>
      </c>
      <c r="Q9" s="646"/>
      <c r="R9" s="644" t="s">
        <v>42</v>
      </c>
      <c r="S9" s="644" t="s">
        <v>571</v>
      </c>
      <c r="T9" s="644" t="s">
        <v>42</v>
      </c>
      <c r="U9" s="647"/>
      <c r="V9" s="644" t="s">
        <v>41</v>
      </c>
      <c r="W9" s="644" t="s">
        <v>41</v>
      </c>
      <c r="X9" s="648" t="s">
        <v>41</v>
      </c>
    </row>
    <row r="10" spans="1:24" ht="24.75" customHeight="1">
      <c r="A10" s="649" t="s">
        <v>331</v>
      </c>
      <c r="B10" s="650" t="s">
        <v>437</v>
      </c>
      <c r="C10" s="651">
        <v>278440</v>
      </c>
      <c r="D10" s="651">
        <v>278396</v>
      </c>
      <c r="E10" s="651">
        <v>276961</v>
      </c>
      <c r="F10" s="651">
        <v>223449</v>
      </c>
      <c r="G10" s="651">
        <v>42030</v>
      </c>
      <c r="H10" s="651">
        <v>0</v>
      </c>
      <c r="I10" s="651">
        <v>32000</v>
      </c>
      <c r="J10" s="651">
        <v>21810</v>
      </c>
      <c r="K10" s="651">
        <v>127416</v>
      </c>
      <c r="L10" s="651">
        <v>193</v>
      </c>
      <c r="M10" s="652">
        <v>223449</v>
      </c>
      <c r="N10" s="653">
        <v>122073</v>
      </c>
      <c r="O10" s="654">
        <v>40354.89</v>
      </c>
      <c r="P10" s="655">
        <v>33938.46</v>
      </c>
      <c r="Q10" s="656" t="s">
        <v>438</v>
      </c>
      <c r="R10" s="651">
        <v>518</v>
      </c>
      <c r="S10" s="651">
        <v>65</v>
      </c>
      <c r="T10" s="651">
        <v>1166</v>
      </c>
      <c r="U10" s="650" t="s">
        <v>464</v>
      </c>
      <c r="V10" s="651">
        <v>75</v>
      </c>
      <c r="W10" s="651">
        <v>14</v>
      </c>
      <c r="X10" s="657">
        <v>89</v>
      </c>
    </row>
    <row r="11" spans="1:24" ht="24.75" customHeight="1">
      <c r="A11" s="649" t="s">
        <v>43</v>
      </c>
      <c r="B11" s="650" t="s">
        <v>439</v>
      </c>
      <c r="C11" s="651">
        <v>311431</v>
      </c>
      <c r="D11" s="651">
        <v>312600</v>
      </c>
      <c r="E11" s="651">
        <v>311395</v>
      </c>
      <c r="F11" s="651">
        <v>181670</v>
      </c>
      <c r="G11" s="651">
        <v>0</v>
      </c>
      <c r="H11" s="651">
        <v>0</v>
      </c>
      <c r="I11" s="651">
        <v>0</v>
      </c>
      <c r="J11" s="651">
        <v>101470</v>
      </c>
      <c r="K11" s="651">
        <v>80200</v>
      </c>
      <c r="L11" s="651">
        <v>0</v>
      </c>
      <c r="M11" s="658">
        <v>181670</v>
      </c>
      <c r="N11" s="659">
        <v>124308</v>
      </c>
      <c r="O11" s="660">
        <v>39782.94</v>
      </c>
      <c r="P11" s="660">
        <v>35795.08</v>
      </c>
      <c r="Q11" s="656" t="s">
        <v>440</v>
      </c>
      <c r="R11" s="651">
        <v>928</v>
      </c>
      <c r="S11" s="651">
        <v>21</v>
      </c>
      <c r="T11" s="651">
        <v>1036</v>
      </c>
      <c r="U11" s="650" t="s">
        <v>464</v>
      </c>
      <c r="V11" s="651">
        <v>76</v>
      </c>
      <c r="W11" s="651">
        <v>24</v>
      </c>
      <c r="X11" s="657">
        <v>100</v>
      </c>
    </row>
    <row r="12" spans="1:24" ht="24.75" customHeight="1">
      <c r="A12" s="649" t="s">
        <v>332</v>
      </c>
      <c r="B12" s="650" t="s">
        <v>441</v>
      </c>
      <c r="C12" s="651">
        <v>126060</v>
      </c>
      <c r="D12" s="651">
        <v>124499</v>
      </c>
      <c r="E12" s="651">
        <v>125417</v>
      </c>
      <c r="F12" s="661">
        <v>84657</v>
      </c>
      <c r="G12" s="651">
        <v>0</v>
      </c>
      <c r="H12" s="651">
        <v>0</v>
      </c>
      <c r="I12" s="651">
        <v>5315</v>
      </c>
      <c r="J12" s="661">
        <v>42042</v>
      </c>
      <c r="K12" s="661">
        <v>37300</v>
      </c>
      <c r="L12" s="651">
        <v>0</v>
      </c>
      <c r="M12" s="662">
        <v>84657</v>
      </c>
      <c r="N12" s="659">
        <v>53082</v>
      </c>
      <c r="O12" s="660">
        <v>16278.17</v>
      </c>
      <c r="P12" s="660">
        <v>14547.78</v>
      </c>
      <c r="Q12" s="656" t="s">
        <v>438</v>
      </c>
      <c r="R12" s="651">
        <v>900</v>
      </c>
      <c r="S12" s="651">
        <v>68</v>
      </c>
      <c r="T12" s="651">
        <v>1240</v>
      </c>
      <c r="U12" s="650" t="s">
        <v>513</v>
      </c>
      <c r="V12" s="651">
        <v>33</v>
      </c>
      <c r="W12" s="651">
        <v>12</v>
      </c>
      <c r="X12" s="657">
        <v>45</v>
      </c>
    </row>
    <row r="13" spans="1:24" ht="24.75" customHeight="1">
      <c r="A13" s="649" t="s">
        <v>333</v>
      </c>
      <c r="B13" s="650" t="s">
        <v>442</v>
      </c>
      <c r="C13" s="651">
        <v>164089</v>
      </c>
      <c r="D13" s="651">
        <v>198340</v>
      </c>
      <c r="E13" s="651">
        <v>161587</v>
      </c>
      <c r="F13" s="651">
        <v>139226</v>
      </c>
      <c r="G13" s="651">
        <v>4426</v>
      </c>
      <c r="H13" s="651">
        <v>0</v>
      </c>
      <c r="I13" s="651">
        <v>10000</v>
      </c>
      <c r="J13" s="651">
        <v>51000</v>
      </c>
      <c r="K13" s="651">
        <v>73800</v>
      </c>
      <c r="L13" s="651">
        <v>0</v>
      </c>
      <c r="M13" s="658">
        <v>97834</v>
      </c>
      <c r="N13" s="659">
        <v>69271</v>
      </c>
      <c r="O13" s="660">
        <v>21600.18</v>
      </c>
      <c r="P13" s="660">
        <v>18549.58</v>
      </c>
      <c r="Q13" s="656" t="s">
        <v>438</v>
      </c>
      <c r="R13" s="651">
        <v>432</v>
      </c>
      <c r="S13" s="651">
        <v>81</v>
      </c>
      <c r="T13" s="651">
        <v>1242</v>
      </c>
      <c r="U13" s="650" t="s">
        <v>514</v>
      </c>
      <c r="V13" s="651">
        <v>22</v>
      </c>
      <c r="W13" s="651">
        <v>17</v>
      </c>
      <c r="X13" s="657">
        <v>39</v>
      </c>
    </row>
    <row r="14" spans="1:24" ht="24.75" customHeight="1">
      <c r="A14" s="649" t="s">
        <v>334</v>
      </c>
      <c r="B14" s="650" t="s">
        <v>443</v>
      </c>
      <c r="C14" s="651">
        <v>142274</v>
      </c>
      <c r="D14" s="651">
        <v>143256</v>
      </c>
      <c r="E14" s="651">
        <v>142254</v>
      </c>
      <c r="F14" s="651">
        <v>93598</v>
      </c>
      <c r="G14" s="651">
        <v>598</v>
      </c>
      <c r="H14" s="651">
        <v>0</v>
      </c>
      <c r="I14" s="651">
        <v>10000</v>
      </c>
      <c r="J14" s="651">
        <v>57600</v>
      </c>
      <c r="K14" s="651">
        <v>25400</v>
      </c>
      <c r="L14" s="651">
        <v>0</v>
      </c>
      <c r="M14" s="658">
        <v>93598</v>
      </c>
      <c r="N14" s="659">
        <v>61951</v>
      </c>
      <c r="O14" s="660">
        <v>20170.3</v>
      </c>
      <c r="P14" s="660">
        <v>17041.52</v>
      </c>
      <c r="Q14" s="656" t="s">
        <v>440</v>
      </c>
      <c r="R14" s="651">
        <v>972</v>
      </c>
      <c r="S14" s="651">
        <v>10</v>
      </c>
      <c r="T14" s="651">
        <v>1080</v>
      </c>
      <c r="U14" s="650" t="s">
        <v>539</v>
      </c>
      <c r="V14" s="651">
        <v>23</v>
      </c>
      <c r="W14" s="651">
        <v>8</v>
      </c>
      <c r="X14" s="657">
        <v>31</v>
      </c>
    </row>
    <row r="15" spans="1:24" ht="24.75" customHeight="1">
      <c r="A15" s="649" t="s">
        <v>335</v>
      </c>
      <c r="B15" s="650" t="s">
        <v>445</v>
      </c>
      <c r="C15" s="651">
        <v>199948</v>
      </c>
      <c r="D15" s="651">
        <v>207400</v>
      </c>
      <c r="E15" s="651">
        <v>199745</v>
      </c>
      <c r="F15" s="651">
        <v>113900</v>
      </c>
      <c r="G15" s="651">
        <v>1067</v>
      </c>
      <c r="H15" s="651">
        <v>0</v>
      </c>
      <c r="I15" s="651">
        <v>0</v>
      </c>
      <c r="J15" s="651">
        <v>94033</v>
      </c>
      <c r="K15" s="651">
        <v>18800</v>
      </c>
      <c r="L15" s="651">
        <v>0</v>
      </c>
      <c r="M15" s="658">
        <v>113900</v>
      </c>
      <c r="N15" s="659">
        <v>74126</v>
      </c>
      <c r="O15" s="660">
        <v>24420.5</v>
      </c>
      <c r="P15" s="660">
        <v>22461.14</v>
      </c>
      <c r="Q15" s="656" t="s">
        <v>438</v>
      </c>
      <c r="R15" s="651">
        <v>918</v>
      </c>
      <c r="S15" s="651">
        <v>11</v>
      </c>
      <c r="T15" s="651">
        <v>1323</v>
      </c>
      <c r="U15" s="650" t="s">
        <v>614</v>
      </c>
      <c r="V15" s="651">
        <v>54</v>
      </c>
      <c r="W15" s="651">
        <v>18</v>
      </c>
      <c r="X15" s="657">
        <v>72</v>
      </c>
    </row>
    <row r="16" spans="1:24" ht="24.75" customHeight="1">
      <c r="A16" s="649" t="s">
        <v>336</v>
      </c>
      <c r="B16" s="650" t="s">
        <v>446</v>
      </c>
      <c r="C16" s="651">
        <v>78553</v>
      </c>
      <c r="D16" s="651">
        <v>80500</v>
      </c>
      <c r="E16" s="651">
        <v>78287</v>
      </c>
      <c r="F16" s="651">
        <v>57413</v>
      </c>
      <c r="G16" s="651">
        <v>15077</v>
      </c>
      <c r="H16" s="651">
        <v>42336</v>
      </c>
      <c r="I16" s="651">
        <v>0</v>
      </c>
      <c r="J16" s="651">
        <v>0</v>
      </c>
      <c r="K16" s="651">
        <v>0</v>
      </c>
      <c r="L16" s="651">
        <v>0</v>
      </c>
      <c r="M16" s="658">
        <v>50000</v>
      </c>
      <c r="N16" s="659">
        <v>34798</v>
      </c>
      <c r="O16" s="660">
        <v>10289.36</v>
      </c>
      <c r="P16" s="660">
        <v>9416.15</v>
      </c>
      <c r="Q16" s="656" t="s">
        <v>444</v>
      </c>
      <c r="R16" s="651">
        <v>1134</v>
      </c>
      <c r="S16" s="651">
        <v>124</v>
      </c>
      <c r="T16" s="651">
        <v>1134</v>
      </c>
      <c r="U16" s="650" t="s">
        <v>464</v>
      </c>
      <c r="V16" s="651">
        <v>13</v>
      </c>
      <c r="W16" s="651">
        <v>6</v>
      </c>
      <c r="X16" s="657">
        <v>19</v>
      </c>
    </row>
    <row r="17" spans="1:24" ht="24.75" customHeight="1">
      <c r="A17" s="649" t="s">
        <v>337</v>
      </c>
      <c r="B17" s="650" t="s">
        <v>447</v>
      </c>
      <c r="C17" s="651">
        <v>17774</v>
      </c>
      <c r="D17" s="651">
        <v>26900</v>
      </c>
      <c r="E17" s="651">
        <v>17760</v>
      </c>
      <c r="F17" s="651">
        <v>17578</v>
      </c>
      <c r="G17" s="651">
        <v>1138</v>
      </c>
      <c r="H17" s="651">
        <v>0</v>
      </c>
      <c r="I17" s="651">
        <v>10643</v>
      </c>
      <c r="J17" s="651">
        <v>5797</v>
      </c>
      <c r="K17" s="651">
        <v>0</v>
      </c>
      <c r="L17" s="651">
        <v>0</v>
      </c>
      <c r="M17" s="658">
        <v>17578</v>
      </c>
      <c r="N17" s="659">
        <v>13176</v>
      </c>
      <c r="O17" s="660">
        <v>3781.12</v>
      </c>
      <c r="P17" s="660">
        <v>2577.75</v>
      </c>
      <c r="Q17" s="656" t="s">
        <v>438</v>
      </c>
      <c r="R17" s="651">
        <v>1188</v>
      </c>
      <c r="S17" s="651">
        <v>184</v>
      </c>
      <c r="T17" s="651">
        <v>1188</v>
      </c>
      <c r="U17" s="650" t="s">
        <v>464</v>
      </c>
      <c r="V17" s="651">
        <v>10</v>
      </c>
      <c r="W17" s="651">
        <v>0</v>
      </c>
      <c r="X17" s="657">
        <v>10</v>
      </c>
    </row>
    <row r="18" spans="1:24" ht="24.75" customHeight="1">
      <c r="A18" s="649" t="s">
        <v>338</v>
      </c>
      <c r="B18" s="650" t="s">
        <v>448</v>
      </c>
      <c r="C18" s="651">
        <v>49594</v>
      </c>
      <c r="D18" s="651">
        <v>49700</v>
      </c>
      <c r="E18" s="651">
        <v>49544</v>
      </c>
      <c r="F18" s="651">
        <v>37713</v>
      </c>
      <c r="G18" s="651">
        <v>218</v>
      </c>
      <c r="H18" s="651">
        <v>0</v>
      </c>
      <c r="I18" s="651">
        <v>495</v>
      </c>
      <c r="J18" s="651">
        <v>29600</v>
      </c>
      <c r="K18" s="651">
        <v>7400</v>
      </c>
      <c r="L18" s="651">
        <v>0</v>
      </c>
      <c r="M18" s="658">
        <v>30900</v>
      </c>
      <c r="N18" s="659">
        <v>26140</v>
      </c>
      <c r="O18" s="660">
        <v>8162.48</v>
      </c>
      <c r="P18" s="660">
        <v>7797.66</v>
      </c>
      <c r="Q18" s="656" t="s">
        <v>438</v>
      </c>
      <c r="R18" s="651">
        <v>712</v>
      </c>
      <c r="S18" s="651">
        <v>98</v>
      </c>
      <c r="T18" s="651">
        <v>1202</v>
      </c>
      <c r="U18" s="650" t="s">
        <v>614</v>
      </c>
      <c r="V18" s="651">
        <v>14</v>
      </c>
      <c r="W18" s="651">
        <v>0</v>
      </c>
      <c r="X18" s="657">
        <v>14</v>
      </c>
    </row>
    <row r="19" spans="1:24" ht="24.75" customHeight="1">
      <c r="A19" s="649" t="s">
        <v>339</v>
      </c>
      <c r="B19" s="650" t="s">
        <v>449</v>
      </c>
      <c r="C19" s="651">
        <v>18616</v>
      </c>
      <c r="D19" s="651">
        <v>20000</v>
      </c>
      <c r="E19" s="651">
        <v>18596</v>
      </c>
      <c r="F19" s="651">
        <v>49000</v>
      </c>
      <c r="G19" s="651">
        <v>0</v>
      </c>
      <c r="H19" s="651">
        <v>0</v>
      </c>
      <c r="I19" s="651">
        <v>0</v>
      </c>
      <c r="J19" s="651">
        <v>29000</v>
      </c>
      <c r="K19" s="651">
        <v>20000</v>
      </c>
      <c r="L19" s="651">
        <v>0</v>
      </c>
      <c r="M19" s="658">
        <v>49000</v>
      </c>
      <c r="N19" s="659">
        <v>16174</v>
      </c>
      <c r="O19" s="660">
        <v>4166.59</v>
      </c>
      <c r="P19" s="660">
        <v>3643.1</v>
      </c>
      <c r="Q19" s="656" t="s">
        <v>438</v>
      </c>
      <c r="R19" s="651">
        <v>1134</v>
      </c>
      <c r="S19" s="651">
        <v>183</v>
      </c>
      <c r="T19" s="651">
        <v>1134</v>
      </c>
      <c r="U19" s="650" t="s">
        <v>515</v>
      </c>
      <c r="V19" s="651">
        <v>9</v>
      </c>
      <c r="W19" s="651">
        <v>0</v>
      </c>
      <c r="X19" s="657">
        <v>9</v>
      </c>
    </row>
    <row r="20" spans="1:24" ht="24.75" customHeight="1">
      <c r="A20" s="649" t="s">
        <v>340</v>
      </c>
      <c r="B20" s="650" t="s">
        <v>450</v>
      </c>
      <c r="C20" s="651">
        <v>16799</v>
      </c>
      <c r="D20" s="651">
        <v>25682</v>
      </c>
      <c r="E20" s="651">
        <v>15326</v>
      </c>
      <c r="F20" s="651">
        <v>10969</v>
      </c>
      <c r="G20" s="651">
        <v>1769</v>
      </c>
      <c r="H20" s="651">
        <v>0</v>
      </c>
      <c r="I20" s="651">
        <v>3632</v>
      </c>
      <c r="J20" s="651">
        <v>5568</v>
      </c>
      <c r="K20" s="651">
        <v>0</v>
      </c>
      <c r="L20" s="651">
        <v>0</v>
      </c>
      <c r="M20" s="658">
        <v>10969</v>
      </c>
      <c r="N20" s="659">
        <v>9853</v>
      </c>
      <c r="O20" s="660">
        <v>2859.06</v>
      </c>
      <c r="P20" s="660">
        <v>2071.3</v>
      </c>
      <c r="Q20" s="656" t="s">
        <v>444</v>
      </c>
      <c r="R20" s="651">
        <v>972</v>
      </c>
      <c r="S20" s="651">
        <v>118</v>
      </c>
      <c r="T20" s="651">
        <v>1080</v>
      </c>
      <c r="U20" s="650" t="s">
        <v>464</v>
      </c>
      <c r="V20" s="651">
        <v>9</v>
      </c>
      <c r="W20" s="651">
        <v>3</v>
      </c>
      <c r="X20" s="657">
        <v>12</v>
      </c>
    </row>
    <row r="21" spans="1:24" ht="24.75" customHeight="1">
      <c r="A21" s="649" t="s">
        <v>341</v>
      </c>
      <c r="B21" s="650" t="s">
        <v>451</v>
      </c>
      <c r="C21" s="651">
        <v>45527</v>
      </c>
      <c r="D21" s="651">
        <v>46500</v>
      </c>
      <c r="E21" s="651">
        <v>45506</v>
      </c>
      <c r="F21" s="651">
        <v>29841</v>
      </c>
      <c r="G21" s="651">
        <v>1148</v>
      </c>
      <c r="H21" s="651">
        <v>0</v>
      </c>
      <c r="I21" s="651">
        <v>0</v>
      </c>
      <c r="J21" s="651">
        <v>28693</v>
      </c>
      <c r="K21" s="651">
        <v>0</v>
      </c>
      <c r="L21" s="651">
        <v>0</v>
      </c>
      <c r="M21" s="658">
        <v>28040</v>
      </c>
      <c r="N21" s="659">
        <v>20656</v>
      </c>
      <c r="O21" s="660">
        <v>6128.09</v>
      </c>
      <c r="P21" s="660">
        <v>5319.78</v>
      </c>
      <c r="Q21" s="656" t="s">
        <v>24</v>
      </c>
      <c r="R21" s="651">
        <v>648</v>
      </c>
      <c r="S21" s="651">
        <v>32</v>
      </c>
      <c r="T21" s="651">
        <v>972</v>
      </c>
      <c r="U21" s="650" t="s">
        <v>464</v>
      </c>
      <c r="V21" s="651">
        <v>8</v>
      </c>
      <c r="W21" s="651">
        <v>3</v>
      </c>
      <c r="X21" s="657">
        <v>11</v>
      </c>
    </row>
    <row r="22" spans="1:24" ht="24.75" customHeight="1">
      <c r="A22" s="649" t="s">
        <v>342</v>
      </c>
      <c r="B22" s="650" t="s">
        <v>452</v>
      </c>
      <c r="C22" s="651">
        <v>49897</v>
      </c>
      <c r="D22" s="651">
        <v>57000</v>
      </c>
      <c r="E22" s="651">
        <v>49167</v>
      </c>
      <c r="F22" s="651">
        <v>41000</v>
      </c>
      <c r="G22" s="651">
        <v>0</v>
      </c>
      <c r="H22" s="651">
        <v>31000</v>
      </c>
      <c r="I22" s="651">
        <v>0</v>
      </c>
      <c r="J22" s="651">
        <v>0</v>
      </c>
      <c r="K22" s="651">
        <v>10000</v>
      </c>
      <c r="L22" s="651">
        <v>0</v>
      </c>
      <c r="M22" s="658">
        <v>41000</v>
      </c>
      <c r="N22" s="659">
        <v>24985</v>
      </c>
      <c r="O22" s="660">
        <v>7106.04</v>
      </c>
      <c r="P22" s="660">
        <v>6014.98</v>
      </c>
      <c r="Q22" s="656" t="s">
        <v>444</v>
      </c>
      <c r="R22" s="651">
        <v>1382</v>
      </c>
      <c r="S22" s="651">
        <v>237</v>
      </c>
      <c r="T22" s="651">
        <v>1933</v>
      </c>
      <c r="U22" s="650" t="s">
        <v>464</v>
      </c>
      <c r="V22" s="651">
        <v>24</v>
      </c>
      <c r="W22" s="651">
        <v>0</v>
      </c>
      <c r="X22" s="657">
        <v>24</v>
      </c>
    </row>
    <row r="23" spans="1:24" ht="24.75" customHeight="1">
      <c r="A23" s="649" t="s">
        <v>343</v>
      </c>
      <c r="B23" s="650" t="s">
        <v>516</v>
      </c>
      <c r="C23" s="651">
        <v>91682</v>
      </c>
      <c r="D23" s="651">
        <v>95900</v>
      </c>
      <c r="E23" s="651">
        <v>91147</v>
      </c>
      <c r="F23" s="651">
        <v>76808</v>
      </c>
      <c r="G23" s="651">
        <v>16322</v>
      </c>
      <c r="H23" s="651">
        <v>32584</v>
      </c>
      <c r="I23" s="651">
        <v>791</v>
      </c>
      <c r="J23" s="651">
        <v>27111</v>
      </c>
      <c r="K23" s="651">
        <v>0</v>
      </c>
      <c r="L23" s="651">
        <v>0</v>
      </c>
      <c r="M23" s="658">
        <v>64933</v>
      </c>
      <c r="N23" s="659">
        <v>44002</v>
      </c>
      <c r="O23" s="660">
        <v>14137.03</v>
      </c>
      <c r="P23" s="660">
        <v>11552.81</v>
      </c>
      <c r="Q23" s="656" t="s">
        <v>440</v>
      </c>
      <c r="R23" s="651">
        <v>648</v>
      </c>
      <c r="S23" s="651">
        <v>86</v>
      </c>
      <c r="T23" s="651">
        <v>1512</v>
      </c>
      <c r="U23" s="650" t="s">
        <v>464</v>
      </c>
      <c r="V23" s="651">
        <v>28</v>
      </c>
      <c r="W23" s="651">
        <v>5</v>
      </c>
      <c r="X23" s="657">
        <v>33</v>
      </c>
    </row>
    <row r="24" spans="1:24" ht="24.75" customHeight="1">
      <c r="A24" s="649" t="s">
        <v>44</v>
      </c>
      <c r="B24" s="650" t="s">
        <v>453</v>
      </c>
      <c r="C24" s="651">
        <v>6268</v>
      </c>
      <c r="D24" s="651">
        <v>6700</v>
      </c>
      <c r="E24" s="651">
        <v>6268</v>
      </c>
      <c r="F24" s="651">
        <v>4800</v>
      </c>
      <c r="G24" s="651">
        <v>0</v>
      </c>
      <c r="H24" s="651">
        <v>0</v>
      </c>
      <c r="I24" s="651">
        <v>0</v>
      </c>
      <c r="J24" s="651">
        <v>0</v>
      </c>
      <c r="K24" s="651">
        <v>4800</v>
      </c>
      <c r="L24" s="651">
        <v>0</v>
      </c>
      <c r="M24" s="658">
        <v>4800</v>
      </c>
      <c r="N24" s="659">
        <v>3209</v>
      </c>
      <c r="O24" s="660">
        <v>969.93</v>
      </c>
      <c r="P24" s="660">
        <v>906.87</v>
      </c>
      <c r="Q24" s="656" t="s">
        <v>24</v>
      </c>
      <c r="R24" s="651">
        <v>1180</v>
      </c>
      <c r="S24" s="651">
        <v>151</v>
      </c>
      <c r="T24" s="651">
        <v>1180</v>
      </c>
      <c r="U24" s="650" t="s">
        <v>464</v>
      </c>
      <c r="V24" s="651">
        <v>1</v>
      </c>
      <c r="W24" s="651">
        <v>0</v>
      </c>
      <c r="X24" s="657">
        <v>1</v>
      </c>
    </row>
    <row r="25" spans="1:24" ht="24.75" customHeight="1">
      <c r="A25" s="649" t="s">
        <v>344</v>
      </c>
      <c r="B25" s="650" t="s">
        <v>454</v>
      </c>
      <c r="C25" s="651">
        <v>25805</v>
      </c>
      <c r="D25" s="651">
        <v>30000</v>
      </c>
      <c r="E25" s="651">
        <v>25737</v>
      </c>
      <c r="F25" s="651">
        <v>18600</v>
      </c>
      <c r="G25" s="651">
        <v>0</v>
      </c>
      <c r="H25" s="651">
        <v>0</v>
      </c>
      <c r="I25" s="651">
        <v>0</v>
      </c>
      <c r="J25" s="651">
        <v>18600</v>
      </c>
      <c r="K25" s="651">
        <v>0</v>
      </c>
      <c r="L25" s="651">
        <v>0</v>
      </c>
      <c r="M25" s="658">
        <v>18600</v>
      </c>
      <c r="N25" s="659">
        <v>9970</v>
      </c>
      <c r="O25" s="660">
        <v>3187.11</v>
      </c>
      <c r="P25" s="660">
        <v>2877.23</v>
      </c>
      <c r="Q25" s="656" t="s">
        <v>438</v>
      </c>
      <c r="R25" s="651">
        <v>572</v>
      </c>
      <c r="S25" s="651">
        <v>75</v>
      </c>
      <c r="T25" s="651">
        <v>572</v>
      </c>
      <c r="U25" s="650" t="s">
        <v>464</v>
      </c>
      <c r="V25" s="651">
        <v>4</v>
      </c>
      <c r="W25" s="651">
        <v>0</v>
      </c>
      <c r="X25" s="657">
        <v>4</v>
      </c>
    </row>
    <row r="26" spans="1:24" ht="24.75" customHeight="1">
      <c r="A26" s="649" t="s">
        <v>345</v>
      </c>
      <c r="B26" s="650" t="s">
        <v>455</v>
      </c>
      <c r="C26" s="651">
        <v>41738</v>
      </c>
      <c r="D26" s="651">
        <v>41700</v>
      </c>
      <c r="E26" s="651">
        <v>41584</v>
      </c>
      <c r="F26" s="651">
        <v>21200</v>
      </c>
      <c r="G26" s="651">
        <v>1700</v>
      </c>
      <c r="H26" s="651">
        <v>0</v>
      </c>
      <c r="I26" s="651">
        <v>0</v>
      </c>
      <c r="J26" s="651">
        <v>16200</v>
      </c>
      <c r="K26" s="651">
        <v>3300</v>
      </c>
      <c r="L26" s="651">
        <v>0</v>
      </c>
      <c r="M26" s="658">
        <v>21200</v>
      </c>
      <c r="N26" s="659">
        <v>17366</v>
      </c>
      <c r="O26" s="660">
        <v>5466.97</v>
      </c>
      <c r="P26" s="660">
        <v>4686.62</v>
      </c>
      <c r="Q26" s="656" t="s">
        <v>438</v>
      </c>
      <c r="R26" s="651">
        <v>1749</v>
      </c>
      <c r="S26" s="651">
        <v>54</v>
      </c>
      <c r="T26" s="651">
        <v>2289</v>
      </c>
      <c r="U26" s="650" t="s">
        <v>615</v>
      </c>
      <c r="V26" s="651">
        <v>10</v>
      </c>
      <c r="W26" s="651">
        <v>0</v>
      </c>
      <c r="X26" s="657">
        <v>10</v>
      </c>
    </row>
    <row r="27" spans="1:24" ht="24.75" customHeight="1">
      <c r="A27" s="649" t="s">
        <v>346</v>
      </c>
      <c r="B27" s="650" t="s">
        <v>446</v>
      </c>
      <c r="C27" s="651">
        <v>10871</v>
      </c>
      <c r="D27" s="651">
        <v>10800</v>
      </c>
      <c r="E27" s="651">
        <v>10871</v>
      </c>
      <c r="F27" s="651">
        <v>4900</v>
      </c>
      <c r="G27" s="651">
        <v>0</v>
      </c>
      <c r="H27" s="651">
        <v>0</v>
      </c>
      <c r="I27" s="651">
        <v>0</v>
      </c>
      <c r="J27" s="651">
        <v>2700</v>
      </c>
      <c r="K27" s="651">
        <v>2200</v>
      </c>
      <c r="L27" s="651">
        <v>0</v>
      </c>
      <c r="M27" s="658">
        <v>4900</v>
      </c>
      <c r="N27" s="659">
        <v>3886</v>
      </c>
      <c r="O27" s="660">
        <v>1275.94</v>
      </c>
      <c r="P27" s="660">
        <v>1158.35</v>
      </c>
      <c r="Q27" s="656" t="s">
        <v>438</v>
      </c>
      <c r="R27" s="651">
        <v>860</v>
      </c>
      <c r="S27" s="651">
        <v>36</v>
      </c>
      <c r="T27" s="651">
        <v>1318</v>
      </c>
      <c r="U27" s="650" t="s">
        <v>532</v>
      </c>
      <c r="V27" s="651">
        <v>3</v>
      </c>
      <c r="W27" s="651">
        <v>0</v>
      </c>
      <c r="X27" s="657">
        <v>3</v>
      </c>
    </row>
    <row r="28" spans="1:24" ht="24.75" customHeight="1">
      <c r="A28" s="649" t="s">
        <v>347</v>
      </c>
      <c r="B28" s="650" t="s">
        <v>456</v>
      </c>
      <c r="C28" s="651">
        <v>15033</v>
      </c>
      <c r="D28" s="651">
        <v>16300</v>
      </c>
      <c r="E28" s="651">
        <v>15033</v>
      </c>
      <c r="F28" s="651">
        <v>8122</v>
      </c>
      <c r="G28" s="651">
        <v>0</v>
      </c>
      <c r="H28" s="651">
        <v>0</v>
      </c>
      <c r="I28" s="651">
        <v>0</v>
      </c>
      <c r="J28" s="651">
        <v>922</v>
      </c>
      <c r="K28" s="651">
        <v>7200</v>
      </c>
      <c r="L28" s="651">
        <v>0</v>
      </c>
      <c r="M28" s="658">
        <v>7130</v>
      </c>
      <c r="N28" s="659">
        <v>5975</v>
      </c>
      <c r="O28" s="660">
        <v>1873.75</v>
      </c>
      <c r="P28" s="660">
        <v>1743.91</v>
      </c>
      <c r="Q28" s="656" t="s">
        <v>438</v>
      </c>
      <c r="R28" s="651">
        <v>748</v>
      </c>
      <c r="S28" s="651">
        <v>12</v>
      </c>
      <c r="T28" s="651">
        <v>878</v>
      </c>
      <c r="U28" s="650" t="s">
        <v>515</v>
      </c>
      <c r="V28" s="651">
        <v>3</v>
      </c>
      <c r="W28" s="651">
        <v>0</v>
      </c>
      <c r="X28" s="657">
        <v>3</v>
      </c>
    </row>
    <row r="29" spans="1:24" ht="24.75" customHeight="1">
      <c r="A29" s="649" t="s">
        <v>348</v>
      </c>
      <c r="B29" s="650" t="s">
        <v>457</v>
      </c>
      <c r="C29" s="651">
        <v>14527</v>
      </c>
      <c r="D29" s="651">
        <v>16300</v>
      </c>
      <c r="E29" s="651">
        <v>14398</v>
      </c>
      <c r="F29" s="651">
        <v>9680</v>
      </c>
      <c r="G29" s="651">
        <v>0</v>
      </c>
      <c r="H29" s="651">
        <v>0</v>
      </c>
      <c r="I29" s="651">
        <v>0</v>
      </c>
      <c r="J29" s="651">
        <v>3630</v>
      </c>
      <c r="K29" s="651">
        <v>6050</v>
      </c>
      <c r="L29" s="651">
        <v>0</v>
      </c>
      <c r="M29" s="658">
        <v>8660</v>
      </c>
      <c r="N29" s="659">
        <v>6454</v>
      </c>
      <c r="O29" s="660">
        <v>1941.06</v>
      </c>
      <c r="P29" s="660">
        <v>1735.67</v>
      </c>
      <c r="Q29" s="656" t="s">
        <v>438</v>
      </c>
      <c r="R29" s="651">
        <v>1944</v>
      </c>
      <c r="S29" s="651">
        <v>130</v>
      </c>
      <c r="T29" s="651">
        <v>1944</v>
      </c>
      <c r="U29" s="650" t="s">
        <v>540</v>
      </c>
      <c r="V29" s="651">
        <v>3</v>
      </c>
      <c r="W29" s="651">
        <v>1</v>
      </c>
      <c r="X29" s="657">
        <v>4</v>
      </c>
    </row>
    <row r="30" spans="1:24" ht="24.75" customHeight="1">
      <c r="A30" s="649" t="s">
        <v>349</v>
      </c>
      <c r="B30" s="650" t="s">
        <v>458</v>
      </c>
      <c r="C30" s="651">
        <v>23134</v>
      </c>
      <c r="D30" s="651">
        <v>25500</v>
      </c>
      <c r="E30" s="651">
        <v>23134</v>
      </c>
      <c r="F30" s="651">
        <v>11440</v>
      </c>
      <c r="G30" s="651">
        <v>0</v>
      </c>
      <c r="H30" s="651">
        <v>0</v>
      </c>
      <c r="I30" s="651">
        <v>0</v>
      </c>
      <c r="J30" s="651">
        <v>8640</v>
      </c>
      <c r="K30" s="651">
        <v>2800</v>
      </c>
      <c r="L30" s="651">
        <v>0</v>
      </c>
      <c r="M30" s="658">
        <v>11440</v>
      </c>
      <c r="N30" s="659">
        <v>8994</v>
      </c>
      <c r="O30" s="660">
        <v>2939.07</v>
      </c>
      <c r="P30" s="660">
        <v>2502.93</v>
      </c>
      <c r="Q30" s="656" t="s">
        <v>440</v>
      </c>
      <c r="R30" s="651">
        <v>1130</v>
      </c>
      <c r="S30" s="651">
        <v>110</v>
      </c>
      <c r="T30" s="651">
        <v>1130</v>
      </c>
      <c r="U30" s="650" t="s">
        <v>464</v>
      </c>
      <c r="V30" s="651">
        <v>6</v>
      </c>
      <c r="W30" s="651">
        <v>2</v>
      </c>
      <c r="X30" s="657">
        <v>8</v>
      </c>
    </row>
    <row r="31" spans="1:24" ht="24.75" customHeight="1">
      <c r="A31" s="649" t="s">
        <v>541</v>
      </c>
      <c r="B31" s="650" t="s">
        <v>542</v>
      </c>
      <c r="C31" s="651">
        <v>9318</v>
      </c>
      <c r="D31" s="651">
        <v>9580</v>
      </c>
      <c r="E31" s="651">
        <v>9225</v>
      </c>
      <c r="F31" s="651">
        <v>6081</v>
      </c>
      <c r="G31" s="651">
        <v>4401</v>
      </c>
      <c r="H31" s="651">
        <v>0</v>
      </c>
      <c r="I31" s="651">
        <v>0</v>
      </c>
      <c r="J31" s="651">
        <v>0</v>
      </c>
      <c r="K31" s="651">
        <v>1680</v>
      </c>
      <c r="L31" s="651">
        <v>0</v>
      </c>
      <c r="M31" s="658">
        <v>5650</v>
      </c>
      <c r="N31" s="659">
        <v>5470</v>
      </c>
      <c r="O31" s="660">
        <v>1706.34</v>
      </c>
      <c r="P31" s="660">
        <v>1139.55</v>
      </c>
      <c r="Q31" s="656" t="s">
        <v>24</v>
      </c>
      <c r="R31" s="651">
        <v>1296</v>
      </c>
      <c r="S31" s="651">
        <v>194</v>
      </c>
      <c r="T31" s="651">
        <v>1296</v>
      </c>
      <c r="U31" s="650" t="s">
        <v>515</v>
      </c>
      <c r="V31" s="651">
        <v>5</v>
      </c>
      <c r="W31" s="651">
        <v>0</v>
      </c>
      <c r="X31" s="657">
        <v>5</v>
      </c>
    </row>
    <row r="32" spans="1:24" ht="24.75" customHeight="1">
      <c r="A32" s="649" t="s">
        <v>350</v>
      </c>
      <c r="B32" s="650" t="s">
        <v>459</v>
      </c>
      <c r="C32" s="651">
        <v>15498</v>
      </c>
      <c r="D32" s="651">
        <v>16400</v>
      </c>
      <c r="E32" s="651">
        <v>15456</v>
      </c>
      <c r="F32" s="651">
        <v>9550</v>
      </c>
      <c r="G32" s="651">
        <v>0</v>
      </c>
      <c r="H32" s="651">
        <v>0</v>
      </c>
      <c r="I32" s="651">
        <v>0</v>
      </c>
      <c r="J32" s="651">
        <v>9050</v>
      </c>
      <c r="K32" s="651">
        <v>500</v>
      </c>
      <c r="L32" s="651">
        <v>0</v>
      </c>
      <c r="M32" s="658">
        <v>9550</v>
      </c>
      <c r="N32" s="659">
        <v>7825</v>
      </c>
      <c r="O32" s="660">
        <v>2379.05</v>
      </c>
      <c r="P32" s="660">
        <v>2028.6</v>
      </c>
      <c r="Q32" s="656" t="s">
        <v>438</v>
      </c>
      <c r="R32" s="651">
        <v>500</v>
      </c>
      <c r="S32" s="651">
        <v>100</v>
      </c>
      <c r="T32" s="651">
        <v>1500</v>
      </c>
      <c r="U32" s="650" t="s">
        <v>511</v>
      </c>
      <c r="V32" s="651">
        <v>4</v>
      </c>
      <c r="W32" s="651">
        <v>0</v>
      </c>
      <c r="X32" s="657">
        <v>4</v>
      </c>
    </row>
    <row r="33" spans="1:24" ht="24.75" customHeight="1">
      <c r="A33" s="649" t="s">
        <v>543</v>
      </c>
      <c r="B33" s="650" t="s">
        <v>454</v>
      </c>
      <c r="C33" s="651">
        <v>8223</v>
      </c>
      <c r="D33" s="651">
        <v>8340</v>
      </c>
      <c r="E33" s="651">
        <v>8211</v>
      </c>
      <c r="F33" s="651">
        <v>4174</v>
      </c>
      <c r="G33" s="651">
        <v>1749</v>
      </c>
      <c r="H33" s="651">
        <v>0</v>
      </c>
      <c r="I33" s="651">
        <v>0</v>
      </c>
      <c r="J33" s="651">
        <v>1925</v>
      </c>
      <c r="K33" s="651">
        <v>500</v>
      </c>
      <c r="L33" s="651">
        <v>0</v>
      </c>
      <c r="M33" s="658">
        <v>3786</v>
      </c>
      <c r="N33" s="659">
        <v>3455</v>
      </c>
      <c r="O33" s="660">
        <v>1094.97</v>
      </c>
      <c r="P33" s="660">
        <v>914.01</v>
      </c>
      <c r="Q33" s="656" t="s">
        <v>438</v>
      </c>
      <c r="R33" s="651">
        <v>1080</v>
      </c>
      <c r="S33" s="651">
        <v>86</v>
      </c>
      <c r="T33" s="651">
        <v>1940</v>
      </c>
      <c r="U33" s="650" t="s">
        <v>464</v>
      </c>
      <c r="V33" s="651">
        <v>5</v>
      </c>
      <c r="W33" s="651">
        <v>0</v>
      </c>
      <c r="X33" s="657">
        <v>5</v>
      </c>
    </row>
    <row r="34" spans="1:24" ht="24.75" customHeight="1">
      <c r="A34" s="649" t="s">
        <v>544</v>
      </c>
      <c r="B34" s="650" t="s">
        <v>545</v>
      </c>
      <c r="C34" s="651">
        <v>8527</v>
      </c>
      <c r="D34" s="651">
        <v>8834</v>
      </c>
      <c r="E34" s="651">
        <v>8527</v>
      </c>
      <c r="F34" s="651">
        <v>7762</v>
      </c>
      <c r="G34" s="651">
        <v>3338</v>
      </c>
      <c r="H34" s="651">
        <v>0</v>
      </c>
      <c r="I34" s="651">
        <v>0</v>
      </c>
      <c r="J34" s="651">
        <v>4424</v>
      </c>
      <c r="K34" s="651">
        <v>0</v>
      </c>
      <c r="L34" s="651">
        <v>0</v>
      </c>
      <c r="M34" s="658">
        <v>7762</v>
      </c>
      <c r="N34" s="659">
        <v>5117</v>
      </c>
      <c r="O34" s="660">
        <v>1709.46</v>
      </c>
      <c r="P34" s="660">
        <v>1104.2</v>
      </c>
      <c r="Q34" s="656" t="s">
        <v>24</v>
      </c>
      <c r="R34" s="651">
        <v>1350</v>
      </c>
      <c r="S34" s="651">
        <v>110</v>
      </c>
      <c r="T34" s="651">
        <v>1350</v>
      </c>
      <c r="U34" s="650" t="s">
        <v>546</v>
      </c>
      <c r="V34" s="651">
        <v>3</v>
      </c>
      <c r="W34" s="651">
        <v>0</v>
      </c>
      <c r="X34" s="657">
        <v>3</v>
      </c>
    </row>
    <row r="35" spans="1:24" ht="24.75" customHeight="1">
      <c r="A35" s="649" t="s">
        <v>351</v>
      </c>
      <c r="B35" s="650" t="s">
        <v>460</v>
      </c>
      <c r="C35" s="651">
        <v>12653</v>
      </c>
      <c r="D35" s="651">
        <v>13200</v>
      </c>
      <c r="E35" s="651">
        <v>12606</v>
      </c>
      <c r="F35" s="651">
        <v>8300</v>
      </c>
      <c r="G35" s="651">
        <v>0</v>
      </c>
      <c r="H35" s="651">
        <v>0</v>
      </c>
      <c r="I35" s="651">
        <v>8300</v>
      </c>
      <c r="J35" s="651">
        <v>0</v>
      </c>
      <c r="K35" s="651">
        <v>0</v>
      </c>
      <c r="L35" s="651">
        <v>0</v>
      </c>
      <c r="M35" s="658">
        <v>8300</v>
      </c>
      <c r="N35" s="659">
        <v>8300</v>
      </c>
      <c r="O35" s="660">
        <v>2365.64</v>
      </c>
      <c r="P35" s="660">
        <v>1524.3</v>
      </c>
      <c r="Q35" s="656" t="s">
        <v>444</v>
      </c>
      <c r="R35" s="651">
        <v>972</v>
      </c>
      <c r="S35" s="651">
        <v>108</v>
      </c>
      <c r="T35" s="651">
        <v>1050</v>
      </c>
      <c r="U35" s="650" t="s">
        <v>539</v>
      </c>
      <c r="V35" s="651">
        <v>4</v>
      </c>
      <c r="W35" s="651">
        <v>0</v>
      </c>
      <c r="X35" s="657">
        <v>4</v>
      </c>
    </row>
    <row r="36" spans="1:24" ht="24.75" customHeight="1">
      <c r="A36" s="649" t="s">
        <v>352</v>
      </c>
      <c r="B36" s="650" t="s">
        <v>461</v>
      </c>
      <c r="C36" s="651">
        <v>16029</v>
      </c>
      <c r="D36" s="651">
        <v>16800</v>
      </c>
      <c r="E36" s="651">
        <v>16013</v>
      </c>
      <c r="F36" s="651">
        <v>14256</v>
      </c>
      <c r="G36" s="651">
        <v>0</v>
      </c>
      <c r="H36" s="651">
        <v>0</v>
      </c>
      <c r="I36" s="651">
        <v>0</v>
      </c>
      <c r="J36" s="651">
        <v>14256</v>
      </c>
      <c r="K36" s="651">
        <v>0</v>
      </c>
      <c r="L36" s="651">
        <v>0</v>
      </c>
      <c r="M36" s="658">
        <v>14770</v>
      </c>
      <c r="N36" s="659">
        <v>14770</v>
      </c>
      <c r="O36" s="660">
        <v>3803.32</v>
      </c>
      <c r="P36" s="660">
        <v>2203.01</v>
      </c>
      <c r="Q36" s="656" t="s">
        <v>438</v>
      </c>
      <c r="R36" s="651">
        <v>648</v>
      </c>
      <c r="S36" s="651">
        <v>64</v>
      </c>
      <c r="T36" s="651">
        <v>1382</v>
      </c>
      <c r="U36" s="650" t="s">
        <v>464</v>
      </c>
      <c r="V36" s="651">
        <v>10</v>
      </c>
      <c r="W36" s="651">
        <v>1</v>
      </c>
      <c r="X36" s="657">
        <v>11</v>
      </c>
    </row>
    <row r="37" spans="1:24" ht="24.75" customHeight="1">
      <c r="A37" s="649" t="s">
        <v>353</v>
      </c>
      <c r="B37" s="650" t="s">
        <v>462</v>
      </c>
      <c r="C37" s="651">
        <v>8588</v>
      </c>
      <c r="D37" s="651">
        <v>10590</v>
      </c>
      <c r="E37" s="651">
        <v>8312</v>
      </c>
      <c r="F37" s="651">
        <v>6120</v>
      </c>
      <c r="G37" s="651">
        <v>0</v>
      </c>
      <c r="H37" s="651">
        <v>0</v>
      </c>
      <c r="I37" s="651">
        <v>0</v>
      </c>
      <c r="J37" s="651">
        <v>6120</v>
      </c>
      <c r="K37" s="651">
        <v>0</v>
      </c>
      <c r="L37" s="651">
        <v>0</v>
      </c>
      <c r="M37" s="658">
        <v>6152</v>
      </c>
      <c r="N37" s="659">
        <v>4918</v>
      </c>
      <c r="O37" s="660">
        <v>1455.54</v>
      </c>
      <c r="P37" s="660">
        <v>1061.7</v>
      </c>
      <c r="Q37" s="656" t="s">
        <v>444</v>
      </c>
      <c r="R37" s="651">
        <v>1188</v>
      </c>
      <c r="S37" s="651">
        <v>151</v>
      </c>
      <c r="T37" s="651">
        <v>1240</v>
      </c>
      <c r="U37" s="650" t="s">
        <v>464</v>
      </c>
      <c r="V37" s="651">
        <v>2</v>
      </c>
      <c r="W37" s="651">
        <v>0</v>
      </c>
      <c r="X37" s="657">
        <v>2</v>
      </c>
    </row>
    <row r="38" spans="1:24" ht="24.75" customHeight="1">
      <c r="A38" s="649" t="s">
        <v>78</v>
      </c>
      <c r="B38" s="650" t="s">
        <v>463</v>
      </c>
      <c r="C38" s="651">
        <v>10940</v>
      </c>
      <c r="D38" s="651">
        <v>11500</v>
      </c>
      <c r="E38" s="651">
        <v>10567</v>
      </c>
      <c r="F38" s="651">
        <v>7720</v>
      </c>
      <c r="G38" s="651">
        <v>7720</v>
      </c>
      <c r="H38" s="651">
        <v>0</v>
      </c>
      <c r="I38" s="651">
        <v>0</v>
      </c>
      <c r="J38" s="651">
        <v>0</v>
      </c>
      <c r="K38" s="651">
        <v>0</v>
      </c>
      <c r="L38" s="651">
        <v>0</v>
      </c>
      <c r="M38" s="658">
        <v>7000</v>
      </c>
      <c r="N38" s="659">
        <v>5358</v>
      </c>
      <c r="O38" s="660">
        <v>1649.44</v>
      </c>
      <c r="P38" s="660">
        <v>1263.09</v>
      </c>
      <c r="Q38" s="656" t="s">
        <v>440</v>
      </c>
      <c r="R38" s="651">
        <v>1330</v>
      </c>
      <c r="S38" s="651">
        <v>170</v>
      </c>
      <c r="T38" s="651">
        <v>1390</v>
      </c>
      <c r="U38" s="650" t="s">
        <v>515</v>
      </c>
      <c r="V38" s="651">
        <v>4</v>
      </c>
      <c r="W38" s="651">
        <v>0</v>
      </c>
      <c r="X38" s="657">
        <v>4</v>
      </c>
    </row>
    <row r="39" spans="1:24" ht="24.75" customHeight="1" thickBot="1">
      <c r="A39" s="663" t="s">
        <v>40</v>
      </c>
      <c r="B39" s="664"/>
      <c r="C39" s="665">
        <v>1817836</v>
      </c>
      <c r="D39" s="665">
        <v>1909217</v>
      </c>
      <c r="E39" s="665">
        <v>1808634</v>
      </c>
      <c r="F39" s="665">
        <v>1278885</v>
      </c>
      <c r="G39" s="665">
        <v>102701</v>
      </c>
      <c r="H39" s="665">
        <v>105920</v>
      </c>
      <c r="I39" s="665">
        <v>81176</v>
      </c>
      <c r="J39" s="665">
        <v>580064</v>
      </c>
      <c r="K39" s="665">
        <v>408831</v>
      </c>
      <c r="L39" s="665">
        <v>193</v>
      </c>
      <c r="M39" s="665">
        <v>1206586</v>
      </c>
      <c r="N39" s="666">
        <v>805662</v>
      </c>
      <c r="O39" s="667">
        <v>253054.33999999997</v>
      </c>
      <c r="P39" s="668">
        <v>217577.13000000003</v>
      </c>
      <c r="Q39" s="665"/>
      <c r="R39" s="665"/>
      <c r="S39" s="665"/>
      <c r="T39" s="665"/>
      <c r="U39" s="669"/>
      <c r="V39" s="665">
        <v>465</v>
      </c>
      <c r="W39" s="665">
        <v>114</v>
      </c>
      <c r="X39" s="670">
        <v>579</v>
      </c>
    </row>
    <row r="41" ht="17.25">
      <c r="P41" s="671"/>
    </row>
    <row r="42" ht="17.25">
      <c r="P42" s="671"/>
    </row>
    <row r="43" ht="17.25">
      <c r="P43" s="671"/>
    </row>
    <row r="44" ht="17.25">
      <c r="P44" s="671"/>
    </row>
    <row r="45" ht="17.25">
      <c r="P45" s="671"/>
    </row>
    <row r="46" ht="17.25">
      <c r="P46" s="671"/>
    </row>
    <row r="47" ht="17.25">
      <c r="P47" s="671"/>
    </row>
    <row r="48" ht="17.25">
      <c r="P48" s="671"/>
    </row>
    <row r="49" ht="17.25">
      <c r="P49" s="671"/>
    </row>
    <row r="50" ht="17.25">
      <c r="P50" s="671"/>
    </row>
    <row r="51" ht="17.25">
      <c r="P51" s="671"/>
    </row>
    <row r="52" ht="17.25">
      <c r="P52" s="671"/>
    </row>
    <row r="53" ht="17.25">
      <c r="P53" s="671"/>
    </row>
    <row r="54" ht="17.25">
      <c r="P54" s="671"/>
    </row>
    <row r="55" ht="17.25">
      <c r="P55" s="671"/>
    </row>
    <row r="56" ht="17.25">
      <c r="P56" s="671"/>
    </row>
    <row r="57" ht="17.25">
      <c r="P57" s="671"/>
    </row>
    <row r="58" ht="17.25">
      <c r="P58" s="671"/>
    </row>
    <row r="59" ht="17.25">
      <c r="P59" s="671"/>
    </row>
    <row r="60" ht="17.25">
      <c r="P60" s="671"/>
    </row>
    <row r="61" ht="17.25">
      <c r="P61" s="671"/>
    </row>
    <row r="62" ht="17.25">
      <c r="P62" s="671"/>
    </row>
    <row r="63" ht="17.25">
      <c r="P63" s="671"/>
    </row>
    <row r="64" ht="17.25">
      <c r="P64" s="671"/>
    </row>
    <row r="65" ht="17.25">
      <c r="P65" s="671"/>
    </row>
    <row r="66" ht="17.25">
      <c r="P66" s="671"/>
    </row>
    <row r="67" ht="17.25">
      <c r="P67" s="671"/>
    </row>
    <row r="68" ht="17.25">
      <c r="P68" s="671"/>
    </row>
  </sheetData>
  <sheetProtection/>
  <printOptions/>
  <pageMargins left="0.5905511811023623" right="0.1968503937007874" top="0.7874015748031497" bottom="0.5905511811023623" header="0.5118110236220472" footer="0.5118110236220472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showZeros="0" view="pageBreakPreview" zoomScale="60" zoomScaleNormal="75" zoomScalePageLayoutView="0" workbookViewId="0" topLeftCell="A1">
      <pane xSplit="4" ySplit="8" topLeftCell="E21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55" sqref="E55"/>
    </sheetView>
  </sheetViews>
  <sheetFormatPr defaultColWidth="8.66015625" defaultRowHeight="18"/>
  <cols>
    <col min="1" max="1" width="1.66015625" style="61" customWidth="1"/>
    <col min="2" max="2" width="3.66015625" style="61" customWidth="1"/>
    <col min="3" max="3" width="1.66015625" style="61" customWidth="1"/>
    <col min="4" max="4" width="21.66015625" style="61" customWidth="1"/>
    <col min="5" max="34" width="11.66015625" style="61" customWidth="1"/>
    <col min="35" max="16384" width="8.83203125" style="61" customWidth="1"/>
  </cols>
  <sheetData>
    <row r="1" spans="1:34" ht="21">
      <c r="A1" s="59" t="s">
        <v>203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17.25">
      <c r="A2" s="60"/>
      <c r="B2" s="60"/>
      <c r="C2" s="60"/>
      <c r="D2" s="60"/>
      <c r="E2" s="62">
        <v>242012</v>
      </c>
      <c r="F2" s="62">
        <v>242021</v>
      </c>
      <c r="G2" s="62">
        <v>242039</v>
      </c>
      <c r="H2" s="62">
        <v>242047</v>
      </c>
      <c r="I2" s="62">
        <v>242055</v>
      </c>
      <c r="J2" s="62">
        <v>242071</v>
      </c>
      <c r="K2" s="62">
        <v>242080</v>
      </c>
      <c r="L2" s="62">
        <v>242098</v>
      </c>
      <c r="M2" s="62">
        <v>242101</v>
      </c>
      <c r="N2" s="62">
        <v>242110</v>
      </c>
      <c r="O2" s="62">
        <v>242128</v>
      </c>
      <c r="P2" s="62">
        <v>242136</v>
      </c>
      <c r="Q2" s="62"/>
      <c r="R2" s="62"/>
      <c r="S2" s="62"/>
      <c r="T2" s="62">
        <v>243035</v>
      </c>
      <c r="U2" s="62">
        <v>243248</v>
      </c>
      <c r="V2" s="62">
        <v>243418</v>
      </c>
      <c r="W2" s="62">
        <v>243434</v>
      </c>
      <c r="X2" s="62">
        <v>243442</v>
      </c>
      <c r="Y2" s="62">
        <v>243817</v>
      </c>
      <c r="Z2" s="62">
        <v>243825</v>
      </c>
      <c r="AA2" s="62">
        <v>243841</v>
      </c>
      <c r="AB2" s="62">
        <v>244031</v>
      </c>
      <c r="AC2" s="62">
        <v>244040</v>
      </c>
      <c r="AD2" s="62">
        <v>244414</v>
      </c>
      <c r="AE2" s="62">
        <v>244031</v>
      </c>
      <c r="AF2" s="62">
        <v>244040</v>
      </c>
      <c r="AG2" s="62">
        <v>244414</v>
      </c>
      <c r="AH2" s="60"/>
    </row>
    <row r="3" spans="1:34" ht="18" thickBot="1">
      <c r="A3" s="63" t="s">
        <v>75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3" t="s">
        <v>76</v>
      </c>
      <c r="S3" s="64"/>
      <c r="T3" s="63"/>
      <c r="U3" s="63"/>
      <c r="V3" s="63"/>
      <c r="W3" s="63"/>
      <c r="X3" s="63"/>
      <c r="Y3" s="64"/>
      <c r="Z3" s="63"/>
      <c r="AA3" s="63"/>
      <c r="AB3" s="63"/>
      <c r="AC3" s="63"/>
      <c r="AD3" s="64"/>
      <c r="AE3" s="63"/>
      <c r="AF3" s="63"/>
      <c r="AG3" s="64"/>
      <c r="AH3" s="63" t="s">
        <v>76</v>
      </c>
    </row>
    <row r="4" spans="1:34" ht="17.25">
      <c r="A4" s="65"/>
      <c r="B4" s="60"/>
      <c r="C4" s="60"/>
      <c r="D4" s="60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472"/>
      <c r="R4" s="464"/>
      <c r="S4" s="70"/>
      <c r="T4" s="67"/>
      <c r="U4" s="67"/>
      <c r="V4" s="67"/>
      <c r="W4" s="67"/>
      <c r="X4" s="67"/>
      <c r="Y4" s="68"/>
      <c r="Z4" s="71"/>
      <c r="AA4" s="68"/>
      <c r="AB4" s="71"/>
      <c r="AC4" s="71"/>
      <c r="AD4" s="472"/>
      <c r="AE4" s="464"/>
      <c r="AF4" s="71"/>
      <c r="AG4" s="69"/>
      <c r="AH4" s="72"/>
    </row>
    <row r="5" spans="1:34" ht="17.25">
      <c r="A5" s="73"/>
      <c r="B5" s="60"/>
      <c r="C5" s="60" t="s">
        <v>77</v>
      </c>
      <c r="D5" s="60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473"/>
      <c r="R5" s="465"/>
      <c r="S5" s="75"/>
      <c r="T5" s="67"/>
      <c r="U5" s="67"/>
      <c r="V5" s="67"/>
      <c r="W5" s="67"/>
      <c r="X5" s="67"/>
      <c r="Y5" s="67"/>
      <c r="Z5" s="75"/>
      <c r="AA5" s="67"/>
      <c r="AB5" s="75"/>
      <c r="AC5" s="75"/>
      <c r="AD5" s="473"/>
      <c r="AE5" s="465"/>
      <c r="AF5" s="75"/>
      <c r="AG5" s="74"/>
      <c r="AH5" s="76"/>
    </row>
    <row r="6" spans="1:34" ht="17.25">
      <c r="A6" s="73"/>
      <c r="B6" s="60"/>
      <c r="C6" s="60"/>
      <c r="D6" s="60"/>
      <c r="E6" s="77" t="s">
        <v>331</v>
      </c>
      <c r="F6" s="78" t="s">
        <v>43</v>
      </c>
      <c r="G6" s="78" t="s">
        <v>332</v>
      </c>
      <c r="H6" s="78" t="s">
        <v>333</v>
      </c>
      <c r="I6" s="78" t="s">
        <v>334</v>
      </c>
      <c r="J6" s="78" t="s">
        <v>335</v>
      </c>
      <c r="K6" s="78" t="s">
        <v>336</v>
      </c>
      <c r="L6" s="78" t="s">
        <v>337</v>
      </c>
      <c r="M6" s="78" t="s">
        <v>338</v>
      </c>
      <c r="N6" s="78" t="s">
        <v>339</v>
      </c>
      <c r="O6" s="78" t="s">
        <v>340</v>
      </c>
      <c r="P6" s="78" t="s">
        <v>341</v>
      </c>
      <c r="Q6" s="480" t="s">
        <v>342</v>
      </c>
      <c r="R6" s="134" t="s">
        <v>343</v>
      </c>
      <c r="S6" s="79" t="s">
        <v>44</v>
      </c>
      <c r="T6" s="78" t="s">
        <v>344</v>
      </c>
      <c r="U6" s="78" t="s">
        <v>345</v>
      </c>
      <c r="V6" s="78" t="s">
        <v>346</v>
      </c>
      <c r="W6" s="78" t="s">
        <v>347</v>
      </c>
      <c r="X6" s="78" t="s">
        <v>348</v>
      </c>
      <c r="Y6" s="78" t="s">
        <v>349</v>
      </c>
      <c r="Z6" s="80" t="s">
        <v>541</v>
      </c>
      <c r="AA6" s="78" t="s">
        <v>350</v>
      </c>
      <c r="AB6" s="80" t="s">
        <v>543</v>
      </c>
      <c r="AC6" s="80" t="s">
        <v>544</v>
      </c>
      <c r="AD6" s="474" t="s">
        <v>351</v>
      </c>
      <c r="AE6" s="466" t="s">
        <v>352</v>
      </c>
      <c r="AF6" s="80" t="s">
        <v>353</v>
      </c>
      <c r="AG6" s="81" t="s">
        <v>78</v>
      </c>
      <c r="AH6" s="82" t="s">
        <v>40</v>
      </c>
    </row>
    <row r="7" spans="1:34" ht="17.25">
      <c r="A7" s="73"/>
      <c r="B7" s="60" t="s">
        <v>48</v>
      </c>
      <c r="C7" s="60"/>
      <c r="D7" s="60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473"/>
      <c r="R7" s="465"/>
      <c r="S7" s="75"/>
      <c r="T7" s="67"/>
      <c r="U7" s="67"/>
      <c r="V7" s="67"/>
      <c r="W7" s="67"/>
      <c r="X7" s="67"/>
      <c r="Y7" s="67"/>
      <c r="Z7" s="75"/>
      <c r="AA7" s="67"/>
      <c r="AB7" s="75"/>
      <c r="AC7" s="75"/>
      <c r="AD7" s="473"/>
      <c r="AE7" s="465"/>
      <c r="AF7" s="75"/>
      <c r="AG7" s="74"/>
      <c r="AH7" s="76"/>
    </row>
    <row r="8" spans="1:34" ht="18" thickBot="1">
      <c r="A8" s="83"/>
      <c r="B8" s="63"/>
      <c r="C8" s="63"/>
      <c r="D8" s="63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475"/>
      <c r="R8" s="467"/>
      <c r="S8" s="87"/>
      <c r="T8" s="85"/>
      <c r="U8" s="85"/>
      <c r="V8" s="85"/>
      <c r="W8" s="85"/>
      <c r="X8" s="85"/>
      <c r="Y8" s="85"/>
      <c r="Z8" s="87"/>
      <c r="AA8" s="85"/>
      <c r="AB8" s="87"/>
      <c r="AC8" s="87"/>
      <c r="AD8" s="475"/>
      <c r="AE8" s="467"/>
      <c r="AF8" s="87"/>
      <c r="AG8" s="86"/>
      <c r="AH8" s="88"/>
    </row>
    <row r="9" spans="1:34" ht="17.25">
      <c r="A9" s="66" t="s">
        <v>79</v>
      </c>
      <c r="B9" s="89"/>
      <c r="C9" s="89"/>
      <c r="D9" s="89"/>
      <c r="E9" s="90">
        <v>7342243</v>
      </c>
      <c r="F9" s="91">
        <v>7638237</v>
      </c>
      <c r="G9" s="91">
        <v>2669209</v>
      </c>
      <c r="H9" s="91">
        <v>3678554</v>
      </c>
      <c r="I9" s="91">
        <v>2773691</v>
      </c>
      <c r="J9" s="91">
        <v>4387985</v>
      </c>
      <c r="K9" s="91">
        <v>1785434</v>
      </c>
      <c r="L9" s="91">
        <v>510658</v>
      </c>
      <c r="M9" s="91">
        <v>1337273</v>
      </c>
      <c r="N9" s="91">
        <v>1192425</v>
      </c>
      <c r="O9" s="91">
        <v>324593</v>
      </c>
      <c r="P9" s="91">
        <v>974378</v>
      </c>
      <c r="Q9" s="476">
        <v>1688070</v>
      </c>
      <c r="R9" s="468">
        <v>3275811</v>
      </c>
      <c r="S9" s="93">
        <v>186564</v>
      </c>
      <c r="T9" s="91">
        <v>274479</v>
      </c>
      <c r="U9" s="91">
        <v>778413</v>
      </c>
      <c r="V9" s="91">
        <v>233960</v>
      </c>
      <c r="W9" s="91">
        <v>337264</v>
      </c>
      <c r="X9" s="91">
        <v>415964</v>
      </c>
      <c r="Y9" s="91">
        <v>424919</v>
      </c>
      <c r="Z9" s="93">
        <v>454674</v>
      </c>
      <c r="AA9" s="91">
        <v>302187</v>
      </c>
      <c r="AB9" s="93">
        <v>272250</v>
      </c>
      <c r="AC9" s="93">
        <v>465301</v>
      </c>
      <c r="AD9" s="476">
        <v>312592</v>
      </c>
      <c r="AE9" s="468">
        <v>399265</v>
      </c>
      <c r="AF9" s="93">
        <v>206334</v>
      </c>
      <c r="AG9" s="92">
        <v>448927</v>
      </c>
      <c r="AH9" s="94">
        <v>45091654</v>
      </c>
    </row>
    <row r="10" spans="1:34" ht="17.25">
      <c r="A10" s="66"/>
      <c r="B10" s="60" t="s">
        <v>80</v>
      </c>
      <c r="C10" s="95"/>
      <c r="D10" s="95"/>
      <c r="E10" s="96">
        <v>5962341</v>
      </c>
      <c r="F10" s="97">
        <v>7057881</v>
      </c>
      <c r="G10" s="97">
        <v>2381779</v>
      </c>
      <c r="H10" s="97">
        <v>3297234</v>
      </c>
      <c r="I10" s="97">
        <v>2395678</v>
      </c>
      <c r="J10" s="97">
        <v>3749554</v>
      </c>
      <c r="K10" s="97">
        <v>1354052</v>
      </c>
      <c r="L10" s="97">
        <v>475965</v>
      </c>
      <c r="M10" s="97">
        <v>1172624</v>
      </c>
      <c r="N10" s="97">
        <v>1064787</v>
      </c>
      <c r="O10" s="97">
        <v>267324</v>
      </c>
      <c r="P10" s="97">
        <v>816450</v>
      </c>
      <c r="Q10" s="477">
        <v>1588079</v>
      </c>
      <c r="R10" s="469">
        <v>2491018</v>
      </c>
      <c r="S10" s="99">
        <v>181637</v>
      </c>
      <c r="T10" s="97">
        <v>229526</v>
      </c>
      <c r="U10" s="97">
        <v>690367</v>
      </c>
      <c r="V10" s="97">
        <v>222314</v>
      </c>
      <c r="W10" s="97">
        <v>262181</v>
      </c>
      <c r="X10" s="97">
        <v>345000</v>
      </c>
      <c r="Y10" s="97">
        <v>342858</v>
      </c>
      <c r="Z10" s="99">
        <v>197706</v>
      </c>
      <c r="AA10" s="97">
        <v>278754</v>
      </c>
      <c r="AB10" s="99">
        <v>128132</v>
      </c>
      <c r="AC10" s="99">
        <v>133307</v>
      </c>
      <c r="AD10" s="477">
        <v>212465</v>
      </c>
      <c r="AE10" s="469">
        <v>317435</v>
      </c>
      <c r="AF10" s="99">
        <v>171494</v>
      </c>
      <c r="AG10" s="98">
        <v>224609</v>
      </c>
      <c r="AH10" s="100">
        <v>38012551</v>
      </c>
    </row>
    <row r="11" spans="1:34" ht="17.25">
      <c r="A11" s="66"/>
      <c r="B11" s="60"/>
      <c r="C11" s="95" t="s">
        <v>81</v>
      </c>
      <c r="D11" s="95"/>
      <c r="E11" s="96">
        <v>5652882</v>
      </c>
      <c r="F11" s="97">
        <v>6625999</v>
      </c>
      <c r="G11" s="97">
        <v>2339524</v>
      </c>
      <c r="H11" s="97">
        <v>3225529</v>
      </c>
      <c r="I11" s="97">
        <v>2357274</v>
      </c>
      <c r="J11" s="97">
        <v>3731411</v>
      </c>
      <c r="K11" s="97">
        <v>1313019</v>
      </c>
      <c r="L11" s="97">
        <v>472310</v>
      </c>
      <c r="M11" s="97">
        <v>1115776</v>
      </c>
      <c r="N11" s="97">
        <v>1063925</v>
      </c>
      <c r="O11" s="97">
        <v>265861</v>
      </c>
      <c r="P11" s="97">
        <v>777026</v>
      </c>
      <c r="Q11" s="477">
        <v>1523920</v>
      </c>
      <c r="R11" s="469">
        <v>2447669</v>
      </c>
      <c r="S11" s="99">
        <v>154033</v>
      </c>
      <c r="T11" s="97">
        <v>225889</v>
      </c>
      <c r="U11" s="97">
        <v>624914</v>
      </c>
      <c r="V11" s="97">
        <v>217491</v>
      </c>
      <c r="W11" s="97">
        <v>242367</v>
      </c>
      <c r="X11" s="97">
        <v>341184</v>
      </c>
      <c r="Y11" s="97">
        <v>338651</v>
      </c>
      <c r="Z11" s="99">
        <v>195962</v>
      </c>
      <c r="AA11" s="97">
        <v>277526</v>
      </c>
      <c r="AB11" s="99">
        <v>121734</v>
      </c>
      <c r="AC11" s="99">
        <v>133225</v>
      </c>
      <c r="AD11" s="477">
        <v>211609</v>
      </c>
      <c r="AE11" s="469">
        <v>315001</v>
      </c>
      <c r="AF11" s="99">
        <v>164741</v>
      </c>
      <c r="AG11" s="98">
        <v>222732</v>
      </c>
      <c r="AH11" s="100">
        <v>36699184</v>
      </c>
    </row>
    <row r="12" spans="1:34" ht="17.25">
      <c r="A12" s="66"/>
      <c r="B12" s="60"/>
      <c r="C12" s="95" t="s">
        <v>82</v>
      </c>
      <c r="D12" s="95"/>
      <c r="E12" s="96">
        <v>277018</v>
      </c>
      <c r="F12" s="97">
        <v>192304</v>
      </c>
      <c r="G12" s="97">
        <v>2961</v>
      </c>
      <c r="H12" s="97">
        <v>3622</v>
      </c>
      <c r="I12" s="97">
        <v>11344</v>
      </c>
      <c r="J12" s="97">
        <v>9164</v>
      </c>
      <c r="K12" s="97">
        <v>4635</v>
      </c>
      <c r="L12" s="97">
        <v>0</v>
      </c>
      <c r="M12" s="97">
        <v>6666</v>
      </c>
      <c r="N12" s="97">
        <v>0</v>
      </c>
      <c r="O12" s="97">
        <v>0</v>
      </c>
      <c r="P12" s="97">
        <v>0</v>
      </c>
      <c r="Q12" s="477">
        <v>0</v>
      </c>
      <c r="R12" s="469">
        <v>7346</v>
      </c>
      <c r="S12" s="99">
        <v>70</v>
      </c>
      <c r="T12" s="97">
        <v>1841</v>
      </c>
      <c r="U12" s="97">
        <v>47476</v>
      </c>
      <c r="V12" s="97">
        <v>103</v>
      </c>
      <c r="W12" s="97">
        <v>8684</v>
      </c>
      <c r="X12" s="97">
        <v>0</v>
      </c>
      <c r="Y12" s="97">
        <v>3481</v>
      </c>
      <c r="Z12" s="99">
        <v>69</v>
      </c>
      <c r="AA12" s="97">
        <v>0</v>
      </c>
      <c r="AB12" s="99">
        <v>0</v>
      </c>
      <c r="AC12" s="99">
        <v>0</v>
      </c>
      <c r="AD12" s="477">
        <v>95</v>
      </c>
      <c r="AE12" s="469">
        <v>0</v>
      </c>
      <c r="AF12" s="99">
        <v>0</v>
      </c>
      <c r="AG12" s="98">
        <v>1735</v>
      </c>
      <c r="AH12" s="100">
        <v>578614</v>
      </c>
    </row>
    <row r="13" spans="1:34" ht="17.25">
      <c r="A13" s="66"/>
      <c r="B13" s="60"/>
      <c r="C13" s="95" t="s">
        <v>83</v>
      </c>
      <c r="D13" s="95"/>
      <c r="E13" s="96">
        <v>32441</v>
      </c>
      <c r="F13" s="97">
        <v>239578</v>
      </c>
      <c r="G13" s="97">
        <v>39294</v>
      </c>
      <c r="H13" s="97">
        <v>68083</v>
      </c>
      <c r="I13" s="97">
        <v>27060</v>
      </c>
      <c r="J13" s="97">
        <v>8979</v>
      </c>
      <c r="K13" s="97">
        <v>36398</v>
      </c>
      <c r="L13" s="97">
        <v>3655</v>
      </c>
      <c r="M13" s="97">
        <v>50182</v>
      </c>
      <c r="N13" s="97">
        <v>862</v>
      </c>
      <c r="O13" s="97">
        <v>1463</v>
      </c>
      <c r="P13" s="97">
        <v>39424</v>
      </c>
      <c r="Q13" s="477">
        <v>64159</v>
      </c>
      <c r="R13" s="469">
        <v>36003</v>
      </c>
      <c r="S13" s="99">
        <v>27534</v>
      </c>
      <c r="T13" s="97">
        <v>1796</v>
      </c>
      <c r="U13" s="97">
        <v>17977</v>
      </c>
      <c r="V13" s="97">
        <v>4720</v>
      </c>
      <c r="W13" s="97">
        <v>11130</v>
      </c>
      <c r="X13" s="97">
        <v>3816</v>
      </c>
      <c r="Y13" s="97">
        <v>726</v>
      </c>
      <c r="Z13" s="99">
        <v>1675</v>
      </c>
      <c r="AA13" s="97">
        <v>1228</v>
      </c>
      <c r="AB13" s="99">
        <v>6398</v>
      </c>
      <c r="AC13" s="99">
        <v>82</v>
      </c>
      <c r="AD13" s="477">
        <v>761</v>
      </c>
      <c r="AE13" s="469">
        <v>2434</v>
      </c>
      <c r="AF13" s="99">
        <v>6753</v>
      </c>
      <c r="AG13" s="98">
        <v>142</v>
      </c>
      <c r="AH13" s="100">
        <v>734753</v>
      </c>
    </row>
    <row r="14" spans="1:34" ht="17.25">
      <c r="A14" s="66"/>
      <c r="B14" s="60"/>
      <c r="C14" s="60" t="s">
        <v>84</v>
      </c>
      <c r="D14" s="95"/>
      <c r="E14" s="96">
        <v>8455</v>
      </c>
      <c r="F14" s="97">
        <v>25309</v>
      </c>
      <c r="G14" s="97">
        <v>13221</v>
      </c>
      <c r="H14" s="97">
        <v>6996</v>
      </c>
      <c r="I14" s="97">
        <v>26922</v>
      </c>
      <c r="J14" s="97">
        <v>1434</v>
      </c>
      <c r="K14" s="97">
        <v>3714</v>
      </c>
      <c r="L14" s="97">
        <v>2978</v>
      </c>
      <c r="M14" s="97">
        <v>2164</v>
      </c>
      <c r="N14" s="97">
        <v>0</v>
      </c>
      <c r="O14" s="97">
        <v>0</v>
      </c>
      <c r="P14" s="97">
        <v>36507</v>
      </c>
      <c r="Q14" s="477">
        <v>700</v>
      </c>
      <c r="R14" s="469">
        <v>151</v>
      </c>
      <c r="S14" s="99">
        <v>27307</v>
      </c>
      <c r="T14" s="97">
        <v>0</v>
      </c>
      <c r="U14" s="97">
        <v>2793</v>
      </c>
      <c r="V14" s="97">
        <v>0</v>
      </c>
      <c r="W14" s="97">
        <v>0</v>
      </c>
      <c r="X14" s="97">
        <v>1886</v>
      </c>
      <c r="Y14" s="97">
        <v>0</v>
      </c>
      <c r="Z14" s="99">
        <v>0</v>
      </c>
      <c r="AA14" s="97">
        <v>500</v>
      </c>
      <c r="AB14" s="99">
        <v>1200</v>
      </c>
      <c r="AC14" s="99">
        <v>0</v>
      </c>
      <c r="AD14" s="477">
        <v>353</v>
      </c>
      <c r="AE14" s="469">
        <v>0</v>
      </c>
      <c r="AF14" s="99">
        <v>2802</v>
      </c>
      <c r="AG14" s="98">
        <v>0</v>
      </c>
      <c r="AH14" s="100">
        <v>165392</v>
      </c>
    </row>
    <row r="15" spans="1:34" ht="17.25">
      <c r="A15" s="66"/>
      <c r="B15" s="89"/>
      <c r="C15" s="89" t="s">
        <v>85</v>
      </c>
      <c r="D15" s="89"/>
      <c r="E15" s="90">
        <v>23986</v>
      </c>
      <c r="F15" s="91">
        <v>214269</v>
      </c>
      <c r="G15" s="91">
        <v>26073</v>
      </c>
      <c r="H15" s="91">
        <v>61087</v>
      </c>
      <c r="I15" s="91">
        <v>138</v>
      </c>
      <c r="J15" s="91">
        <v>7545</v>
      </c>
      <c r="K15" s="91">
        <v>32684</v>
      </c>
      <c r="L15" s="91">
        <v>677</v>
      </c>
      <c r="M15" s="91">
        <v>48018</v>
      </c>
      <c r="N15" s="91">
        <v>862</v>
      </c>
      <c r="O15" s="91">
        <v>1463</v>
      </c>
      <c r="P15" s="91">
        <v>2917</v>
      </c>
      <c r="Q15" s="476">
        <v>63459</v>
      </c>
      <c r="R15" s="468">
        <v>35852</v>
      </c>
      <c r="S15" s="93">
        <v>227</v>
      </c>
      <c r="T15" s="91">
        <v>1796</v>
      </c>
      <c r="U15" s="91">
        <v>15184</v>
      </c>
      <c r="V15" s="91">
        <v>4720</v>
      </c>
      <c r="W15" s="91">
        <v>11130</v>
      </c>
      <c r="X15" s="91">
        <v>1930</v>
      </c>
      <c r="Y15" s="91">
        <v>726</v>
      </c>
      <c r="Z15" s="93">
        <v>1675</v>
      </c>
      <c r="AA15" s="91">
        <v>728</v>
      </c>
      <c r="AB15" s="93">
        <v>5198</v>
      </c>
      <c r="AC15" s="93">
        <v>82</v>
      </c>
      <c r="AD15" s="476">
        <v>408</v>
      </c>
      <c r="AE15" s="468">
        <v>2434</v>
      </c>
      <c r="AF15" s="93">
        <v>3951</v>
      </c>
      <c r="AG15" s="92">
        <v>142</v>
      </c>
      <c r="AH15" s="94">
        <v>569361</v>
      </c>
    </row>
    <row r="16" spans="1:34" ht="17.25">
      <c r="A16" s="66"/>
      <c r="B16" s="60" t="s">
        <v>86</v>
      </c>
      <c r="C16" s="95"/>
      <c r="D16" s="95"/>
      <c r="E16" s="96">
        <v>1306796</v>
      </c>
      <c r="F16" s="97">
        <v>578374</v>
      </c>
      <c r="G16" s="97">
        <v>287430</v>
      </c>
      <c r="H16" s="97">
        <v>381320</v>
      </c>
      <c r="I16" s="97">
        <v>378013</v>
      </c>
      <c r="J16" s="97">
        <v>638427</v>
      </c>
      <c r="K16" s="97">
        <v>431227</v>
      </c>
      <c r="L16" s="97">
        <v>34693</v>
      </c>
      <c r="M16" s="97">
        <v>164631</v>
      </c>
      <c r="N16" s="97">
        <v>126557</v>
      </c>
      <c r="O16" s="97">
        <v>57269</v>
      </c>
      <c r="P16" s="97">
        <v>157890</v>
      </c>
      <c r="Q16" s="477">
        <v>95983</v>
      </c>
      <c r="R16" s="469">
        <v>783770</v>
      </c>
      <c r="S16" s="99">
        <v>4927</v>
      </c>
      <c r="T16" s="97">
        <v>44151</v>
      </c>
      <c r="U16" s="97">
        <v>88046</v>
      </c>
      <c r="V16" s="97">
        <v>11645</v>
      </c>
      <c r="W16" s="97">
        <v>72792</v>
      </c>
      <c r="X16" s="97">
        <v>70964</v>
      </c>
      <c r="Y16" s="97">
        <v>81763</v>
      </c>
      <c r="Z16" s="99">
        <v>256968</v>
      </c>
      <c r="AA16" s="97">
        <v>23433</v>
      </c>
      <c r="AB16" s="99">
        <v>144118</v>
      </c>
      <c r="AC16" s="99">
        <v>331994</v>
      </c>
      <c r="AD16" s="477">
        <v>97748</v>
      </c>
      <c r="AE16" s="469">
        <v>81828</v>
      </c>
      <c r="AF16" s="99">
        <v>34840</v>
      </c>
      <c r="AG16" s="98">
        <v>50722</v>
      </c>
      <c r="AH16" s="100">
        <v>6818319</v>
      </c>
    </row>
    <row r="17" spans="1:34" ht="17.25">
      <c r="A17" s="66"/>
      <c r="B17" s="60"/>
      <c r="C17" s="95" t="s">
        <v>87</v>
      </c>
      <c r="D17" s="95"/>
      <c r="E17" s="96">
        <v>3991</v>
      </c>
      <c r="F17" s="97">
        <v>710</v>
      </c>
      <c r="G17" s="97">
        <v>1448</v>
      </c>
      <c r="H17" s="97">
        <v>2378</v>
      </c>
      <c r="I17" s="97">
        <v>840</v>
      </c>
      <c r="J17" s="97">
        <v>1862</v>
      </c>
      <c r="K17" s="97">
        <v>6045</v>
      </c>
      <c r="L17" s="97">
        <v>147</v>
      </c>
      <c r="M17" s="97">
        <v>95</v>
      </c>
      <c r="N17" s="97">
        <v>746</v>
      </c>
      <c r="O17" s="97">
        <v>0</v>
      </c>
      <c r="P17" s="97">
        <v>1433</v>
      </c>
      <c r="Q17" s="477">
        <v>124</v>
      </c>
      <c r="R17" s="469">
        <v>822</v>
      </c>
      <c r="S17" s="99">
        <v>1763</v>
      </c>
      <c r="T17" s="97">
        <v>0</v>
      </c>
      <c r="U17" s="97">
        <v>143</v>
      </c>
      <c r="V17" s="97">
        <v>175</v>
      </c>
      <c r="W17" s="97">
        <v>4</v>
      </c>
      <c r="X17" s="97">
        <v>8</v>
      </c>
      <c r="Y17" s="97">
        <v>295</v>
      </c>
      <c r="Z17" s="99">
        <v>15</v>
      </c>
      <c r="AA17" s="97">
        <v>465</v>
      </c>
      <c r="AB17" s="99">
        <v>13</v>
      </c>
      <c r="AC17" s="99">
        <v>1</v>
      </c>
      <c r="AD17" s="477">
        <v>1</v>
      </c>
      <c r="AE17" s="469">
        <v>2</v>
      </c>
      <c r="AF17" s="99">
        <v>93</v>
      </c>
      <c r="AG17" s="98">
        <v>28</v>
      </c>
      <c r="AH17" s="100">
        <v>23647</v>
      </c>
    </row>
    <row r="18" spans="1:34" ht="17.25">
      <c r="A18" s="66"/>
      <c r="B18" s="60"/>
      <c r="C18" s="95" t="s">
        <v>82</v>
      </c>
      <c r="D18" s="95"/>
      <c r="E18" s="96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11619</v>
      </c>
      <c r="Q18" s="477">
        <v>0</v>
      </c>
      <c r="R18" s="469">
        <v>54925</v>
      </c>
      <c r="S18" s="99">
        <v>0</v>
      </c>
      <c r="T18" s="97">
        <v>398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9">
        <v>0</v>
      </c>
      <c r="AA18" s="97">
        <v>0</v>
      </c>
      <c r="AB18" s="99">
        <v>0</v>
      </c>
      <c r="AC18" s="99">
        <v>0</v>
      </c>
      <c r="AD18" s="477">
        <v>0</v>
      </c>
      <c r="AE18" s="469">
        <v>0</v>
      </c>
      <c r="AF18" s="99">
        <v>0</v>
      </c>
      <c r="AG18" s="98">
        <v>0</v>
      </c>
      <c r="AH18" s="100">
        <v>66942</v>
      </c>
    </row>
    <row r="19" spans="1:34" ht="17.25">
      <c r="A19" s="66"/>
      <c r="B19" s="60"/>
      <c r="C19" s="95" t="s">
        <v>88</v>
      </c>
      <c r="D19" s="95"/>
      <c r="E19" s="96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477">
        <v>0</v>
      </c>
      <c r="R19" s="469">
        <v>0</v>
      </c>
      <c r="S19" s="99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9">
        <v>0</v>
      </c>
      <c r="AA19" s="97">
        <v>0</v>
      </c>
      <c r="AB19" s="99">
        <v>0</v>
      </c>
      <c r="AC19" s="99">
        <v>0</v>
      </c>
      <c r="AD19" s="477">
        <v>0</v>
      </c>
      <c r="AE19" s="469">
        <v>0</v>
      </c>
      <c r="AF19" s="99">
        <v>0</v>
      </c>
      <c r="AG19" s="98">
        <v>0</v>
      </c>
      <c r="AH19" s="100">
        <v>0</v>
      </c>
    </row>
    <row r="20" spans="1:34" ht="17.25">
      <c r="A20" s="66"/>
      <c r="B20" s="60"/>
      <c r="C20" s="95" t="s">
        <v>89</v>
      </c>
      <c r="D20" s="95"/>
      <c r="E20" s="96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477">
        <v>0</v>
      </c>
      <c r="R20" s="469">
        <v>0</v>
      </c>
      <c r="S20" s="99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9">
        <v>0</v>
      </c>
      <c r="AA20" s="97">
        <v>0</v>
      </c>
      <c r="AB20" s="99">
        <v>0</v>
      </c>
      <c r="AC20" s="99">
        <v>0</v>
      </c>
      <c r="AD20" s="477">
        <v>0</v>
      </c>
      <c r="AE20" s="469">
        <v>0</v>
      </c>
      <c r="AF20" s="99">
        <v>0</v>
      </c>
      <c r="AG20" s="98">
        <v>0</v>
      </c>
      <c r="AH20" s="100">
        <v>0</v>
      </c>
    </row>
    <row r="21" spans="1:34" ht="17.25">
      <c r="A21" s="66"/>
      <c r="B21" s="60"/>
      <c r="C21" s="95" t="s">
        <v>90</v>
      </c>
      <c r="D21" s="95"/>
      <c r="E21" s="96">
        <v>178295</v>
      </c>
      <c r="F21" s="97">
        <v>0</v>
      </c>
      <c r="G21" s="97">
        <v>5285</v>
      </c>
      <c r="H21" s="97">
        <v>20170</v>
      </c>
      <c r="I21" s="97">
        <v>9118</v>
      </c>
      <c r="J21" s="97">
        <v>6026</v>
      </c>
      <c r="K21" s="97">
        <v>13441</v>
      </c>
      <c r="L21" s="97">
        <v>2757</v>
      </c>
      <c r="M21" s="97">
        <v>0</v>
      </c>
      <c r="N21" s="97">
        <v>9652</v>
      </c>
      <c r="O21" s="97">
        <v>7225</v>
      </c>
      <c r="P21" s="97">
        <v>25917</v>
      </c>
      <c r="Q21" s="477">
        <v>1234</v>
      </c>
      <c r="R21" s="469">
        <v>72539</v>
      </c>
      <c r="S21" s="99">
        <v>0</v>
      </c>
      <c r="T21" s="97">
        <v>700</v>
      </c>
      <c r="U21" s="97">
        <v>1848</v>
      </c>
      <c r="V21" s="97">
        <v>0</v>
      </c>
      <c r="W21" s="97">
        <v>22190</v>
      </c>
      <c r="X21" s="97">
        <v>130</v>
      </c>
      <c r="Y21" s="97">
        <v>0</v>
      </c>
      <c r="Z21" s="99">
        <v>133552</v>
      </c>
      <c r="AA21" s="97">
        <v>200</v>
      </c>
      <c r="AB21" s="99">
        <v>33188</v>
      </c>
      <c r="AC21" s="99">
        <v>81099</v>
      </c>
      <c r="AD21" s="477">
        <v>62117</v>
      </c>
      <c r="AE21" s="469">
        <v>7990</v>
      </c>
      <c r="AF21" s="99">
        <v>6763</v>
      </c>
      <c r="AG21" s="98">
        <v>31127</v>
      </c>
      <c r="AH21" s="100">
        <v>732563</v>
      </c>
    </row>
    <row r="22" spans="1:34" ht="17.25">
      <c r="A22" s="66"/>
      <c r="B22" s="60"/>
      <c r="C22" s="388" t="s">
        <v>465</v>
      </c>
      <c r="D22" s="95"/>
      <c r="E22" s="96">
        <v>797167</v>
      </c>
      <c r="F22" s="97">
        <v>232017</v>
      </c>
      <c r="G22" s="97">
        <v>240105</v>
      </c>
      <c r="H22" s="97">
        <v>322862</v>
      </c>
      <c r="I22" s="97">
        <v>314464</v>
      </c>
      <c r="J22" s="97">
        <v>536277</v>
      </c>
      <c r="K22" s="97">
        <v>358444</v>
      </c>
      <c r="L22" s="97">
        <v>17649</v>
      </c>
      <c r="M22" s="97">
        <v>159448</v>
      </c>
      <c r="N22" s="97">
        <v>101875</v>
      </c>
      <c r="O22" s="97">
        <v>49846</v>
      </c>
      <c r="P22" s="97">
        <v>118898</v>
      </c>
      <c r="Q22" s="477">
        <v>94416</v>
      </c>
      <c r="R22" s="469">
        <v>653561</v>
      </c>
      <c r="S22" s="99">
        <v>3089</v>
      </c>
      <c r="T22" s="97">
        <v>37989</v>
      </c>
      <c r="U22" s="97">
        <v>84009</v>
      </c>
      <c r="V22" s="97">
        <v>10510</v>
      </c>
      <c r="W22" s="97">
        <v>49135</v>
      </c>
      <c r="X22" s="97">
        <v>69450</v>
      </c>
      <c r="Y22" s="97">
        <v>69642</v>
      </c>
      <c r="Z22" s="99">
        <v>123281</v>
      </c>
      <c r="AA22" s="97">
        <v>22247</v>
      </c>
      <c r="AB22" s="99">
        <v>110421</v>
      </c>
      <c r="AC22" s="99">
        <v>250344</v>
      </c>
      <c r="AD22" s="477">
        <v>35570</v>
      </c>
      <c r="AE22" s="469">
        <v>73633</v>
      </c>
      <c r="AF22" s="99">
        <v>27867</v>
      </c>
      <c r="AG22" s="98">
        <v>16550</v>
      </c>
      <c r="AH22" s="100">
        <v>4980766</v>
      </c>
    </row>
    <row r="23" spans="1:34" ht="17.25">
      <c r="A23" s="66"/>
      <c r="B23" s="60"/>
      <c r="C23" s="388" t="s">
        <v>466</v>
      </c>
      <c r="D23" s="95"/>
      <c r="E23" s="96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11826</v>
      </c>
      <c r="M23" s="97">
        <v>0</v>
      </c>
      <c r="N23" s="97">
        <v>0</v>
      </c>
      <c r="O23" s="97">
        <v>0</v>
      </c>
      <c r="P23" s="97">
        <v>0</v>
      </c>
      <c r="Q23" s="477">
        <v>0</v>
      </c>
      <c r="R23" s="469">
        <v>0</v>
      </c>
      <c r="S23" s="99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9">
        <v>0</v>
      </c>
      <c r="AA23" s="97">
        <v>0</v>
      </c>
      <c r="AB23" s="99">
        <v>0</v>
      </c>
      <c r="AC23" s="99">
        <v>0</v>
      </c>
      <c r="AD23" s="477">
        <v>0</v>
      </c>
      <c r="AE23" s="469">
        <v>0</v>
      </c>
      <c r="AF23" s="99">
        <v>0</v>
      </c>
      <c r="AG23" s="98">
        <v>2171</v>
      </c>
      <c r="AH23" s="100">
        <v>13997</v>
      </c>
    </row>
    <row r="24" spans="1:34" ht="17.25">
      <c r="A24" s="101"/>
      <c r="B24" s="89"/>
      <c r="C24" s="389" t="s">
        <v>517</v>
      </c>
      <c r="D24" s="89"/>
      <c r="E24" s="90">
        <v>327343</v>
      </c>
      <c r="F24" s="91">
        <v>345647</v>
      </c>
      <c r="G24" s="91">
        <v>40592</v>
      </c>
      <c r="H24" s="91">
        <v>35910</v>
      </c>
      <c r="I24" s="91">
        <v>53591</v>
      </c>
      <c r="J24" s="91">
        <v>94262</v>
      </c>
      <c r="K24" s="91">
        <v>53297</v>
      </c>
      <c r="L24" s="91">
        <v>2314</v>
      </c>
      <c r="M24" s="91">
        <v>5088</v>
      </c>
      <c r="N24" s="91">
        <v>14284</v>
      </c>
      <c r="O24" s="91">
        <v>198</v>
      </c>
      <c r="P24" s="91">
        <v>23</v>
      </c>
      <c r="Q24" s="476">
        <v>209</v>
      </c>
      <c r="R24" s="468">
        <v>1923</v>
      </c>
      <c r="S24" s="93">
        <v>75</v>
      </c>
      <c r="T24" s="91">
        <v>5064</v>
      </c>
      <c r="U24" s="91">
        <v>2046</v>
      </c>
      <c r="V24" s="91">
        <v>960</v>
      </c>
      <c r="W24" s="91">
        <v>1463</v>
      </c>
      <c r="X24" s="91">
        <v>1376</v>
      </c>
      <c r="Y24" s="91">
        <v>11826</v>
      </c>
      <c r="Z24" s="93">
        <v>120</v>
      </c>
      <c r="AA24" s="91">
        <v>521</v>
      </c>
      <c r="AB24" s="93">
        <v>496</v>
      </c>
      <c r="AC24" s="93">
        <v>550</v>
      </c>
      <c r="AD24" s="476">
        <v>60</v>
      </c>
      <c r="AE24" s="468">
        <v>203</v>
      </c>
      <c r="AF24" s="93">
        <v>117</v>
      </c>
      <c r="AG24" s="92">
        <v>846</v>
      </c>
      <c r="AH24" s="94">
        <v>1000404</v>
      </c>
    </row>
    <row r="25" spans="1:34" ht="17.25">
      <c r="A25" s="66" t="s">
        <v>91</v>
      </c>
      <c r="B25" s="89"/>
      <c r="C25" s="89"/>
      <c r="D25" s="89"/>
      <c r="E25" s="90">
        <v>7237281</v>
      </c>
      <c r="F25" s="91">
        <v>6238542</v>
      </c>
      <c r="G25" s="91">
        <v>2257539</v>
      </c>
      <c r="H25" s="91">
        <v>3526660</v>
      </c>
      <c r="I25" s="91">
        <v>2427983</v>
      </c>
      <c r="J25" s="91">
        <v>3792009</v>
      </c>
      <c r="K25" s="91">
        <v>1837964</v>
      </c>
      <c r="L25" s="91">
        <v>486049</v>
      </c>
      <c r="M25" s="91">
        <v>1110775</v>
      </c>
      <c r="N25" s="91">
        <v>944326</v>
      </c>
      <c r="O25" s="91">
        <v>327744</v>
      </c>
      <c r="P25" s="91">
        <v>913104</v>
      </c>
      <c r="Q25" s="476">
        <v>1346730</v>
      </c>
      <c r="R25" s="468">
        <v>2998850</v>
      </c>
      <c r="S25" s="93">
        <v>189804</v>
      </c>
      <c r="T25" s="91">
        <v>252926</v>
      </c>
      <c r="U25" s="91">
        <v>701731</v>
      </c>
      <c r="V25" s="91">
        <v>234081</v>
      </c>
      <c r="W25" s="91">
        <v>345534</v>
      </c>
      <c r="X25" s="91">
        <v>372363</v>
      </c>
      <c r="Y25" s="91">
        <v>396418</v>
      </c>
      <c r="Z25" s="93">
        <v>605499</v>
      </c>
      <c r="AA25" s="91">
        <v>257855</v>
      </c>
      <c r="AB25" s="93">
        <v>305318</v>
      </c>
      <c r="AC25" s="93">
        <v>597585</v>
      </c>
      <c r="AD25" s="476">
        <v>326386</v>
      </c>
      <c r="AE25" s="468">
        <v>383521</v>
      </c>
      <c r="AF25" s="93">
        <v>229677</v>
      </c>
      <c r="AG25" s="92">
        <v>380829</v>
      </c>
      <c r="AH25" s="94">
        <v>41025083</v>
      </c>
    </row>
    <row r="26" spans="1:34" ht="17.25">
      <c r="A26" s="66"/>
      <c r="B26" s="60" t="s">
        <v>92</v>
      </c>
      <c r="C26" s="95"/>
      <c r="D26" s="95"/>
      <c r="E26" s="96">
        <v>6619518</v>
      </c>
      <c r="F26" s="97">
        <v>5946415</v>
      </c>
      <c r="G26" s="97">
        <v>2159345</v>
      </c>
      <c r="H26" s="97">
        <v>3288142</v>
      </c>
      <c r="I26" s="97">
        <v>2341849</v>
      </c>
      <c r="J26" s="97">
        <v>3506921</v>
      </c>
      <c r="K26" s="97">
        <v>1808706</v>
      </c>
      <c r="L26" s="97">
        <v>431655</v>
      </c>
      <c r="M26" s="97">
        <v>1067511</v>
      </c>
      <c r="N26" s="97">
        <v>935069</v>
      </c>
      <c r="O26" s="97">
        <v>289341</v>
      </c>
      <c r="P26" s="97">
        <v>821505</v>
      </c>
      <c r="Q26" s="477">
        <v>1300620</v>
      </c>
      <c r="R26" s="469">
        <v>2549358</v>
      </c>
      <c r="S26" s="99">
        <v>189734</v>
      </c>
      <c r="T26" s="97">
        <v>245805</v>
      </c>
      <c r="U26" s="97">
        <v>673718</v>
      </c>
      <c r="V26" s="97">
        <v>217736</v>
      </c>
      <c r="W26" s="97">
        <v>343515</v>
      </c>
      <c r="X26" s="97">
        <v>347825</v>
      </c>
      <c r="Y26" s="97">
        <v>357428</v>
      </c>
      <c r="Z26" s="99">
        <v>556834</v>
      </c>
      <c r="AA26" s="97">
        <v>249529</v>
      </c>
      <c r="AB26" s="99">
        <v>295221</v>
      </c>
      <c r="AC26" s="99">
        <v>549109</v>
      </c>
      <c r="AD26" s="477">
        <v>295692</v>
      </c>
      <c r="AE26" s="469">
        <v>357243</v>
      </c>
      <c r="AF26" s="99">
        <v>201758</v>
      </c>
      <c r="AG26" s="98">
        <v>186568</v>
      </c>
      <c r="AH26" s="100">
        <v>38133670</v>
      </c>
    </row>
    <row r="27" spans="1:34" ht="17.25">
      <c r="A27" s="66"/>
      <c r="B27" s="60"/>
      <c r="C27" s="95" t="s">
        <v>93</v>
      </c>
      <c r="D27" s="95"/>
      <c r="E27" s="96">
        <v>2954537</v>
      </c>
      <c r="F27" s="97">
        <v>2448435</v>
      </c>
      <c r="G27" s="97">
        <v>760222</v>
      </c>
      <c r="H27" s="97">
        <v>1322310</v>
      </c>
      <c r="I27" s="97">
        <v>870328</v>
      </c>
      <c r="J27" s="97">
        <v>732207</v>
      </c>
      <c r="K27" s="97">
        <v>362545</v>
      </c>
      <c r="L27" s="97">
        <v>80335</v>
      </c>
      <c r="M27" s="97">
        <v>377783</v>
      </c>
      <c r="N27" s="97">
        <v>400493</v>
      </c>
      <c r="O27" s="97">
        <v>70744</v>
      </c>
      <c r="P27" s="97">
        <v>98272</v>
      </c>
      <c r="Q27" s="477">
        <v>381885</v>
      </c>
      <c r="R27" s="469">
        <v>465246</v>
      </c>
      <c r="S27" s="99">
        <v>146817</v>
      </c>
      <c r="T27" s="97">
        <v>60868</v>
      </c>
      <c r="U27" s="97">
        <v>0</v>
      </c>
      <c r="V27" s="97">
        <v>95894</v>
      </c>
      <c r="W27" s="97">
        <v>163784</v>
      </c>
      <c r="X27" s="97">
        <v>126411</v>
      </c>
      <c r="Y27" s="97">
        <v>89123</v>
      </c>
      <c r="Z27" s="99">
        <v>71993</v>
      </c>
      <c r="AA27" s="97">
        <v>48435</v>
      </c>
      <c r="AB27" s="99">
        <v>42436</v>
      </c>
      <c r="AC27" s="99">
        <v>26725</v>
      </c>
      <c r="AD27" s="477">
        <v>67732</v>
      </c>
      <c r="AE27" s="469">
        <v>44487</v>
      </c>
      <c r="AF27" s="99">
        <v>44038</v>
      </c>
      <c r="AG27" s="98">
        <v>43371</v>
      </c>
      <c r="AH27" s="100">
        <v>12397456</v>
      </c>
    </row>
    <row r="28" spans="1:34" ht="17.25">
      <c r="A28" s="66"/>
      <c r="B28" s="60"/>
      <c r="C28" s="95" t="s">
        <v>94</v>
      </c>
      <c r="D28" s="95"/>
      <c r="E28" s="96">
        <v>781529</v>
      </c>
      <c r="F28" s="97">
        <v>834880</v>
      </c>
      <c r="G28" s="97">
        <v>329248</v>
      </c>
      <c r="H28" s="97">
        <v>308531</v>
      </c>
      <c r="I28" s="97">
        <v>305274</v>
      </c>
      <c r="J28" s="97">
        <v>183942</v>
      </c>
      <c r="K28" s="97">
        <v>169525</v>
      </c>
      <c r="L28" s="97">
        <v>45513</v>
      </c>
      <c r="M28" s="97">
        <v>169359</v>
      </c>
      <c r="N28" s="97">
        <v>90208</v>
      </c>
      <c r="O28" s="97">
        <v>29272</v>
      </c>
      <c r="P28" s="97">
        <v>51767</v>
      </c>
      <c r="Q28" s="477">
        <v>234746</v>
      </c>
      <c r="R28" s="469">
        <v>301655</v>
      </c>
      <c r="S28" s="99">
        <v>4903</v>
      </c>
      <c r="T28" s="97">
        <v>19594</v>
      </c>
      <c r="U28" s="97">
        <v>287867</v>
      </c>
      <c r="V28" s="97">
        <v>24435</v>
      </c>
      <c r="W28" s="97">
        <v>17452</v>
      </c>
      <c r="X28" s="97">
        <v>35923</v>
      </c>
      <c r="Y28" s="97">
        <v>11250</v>
      </c>
      <c r="Z28" s="99">
        <v>19636</v>
      </c>
      <c r="AA28" s="97">
        <v>31820</v>
      </c>
      <c r="AB28" s="99">
        <v>15435</v>
      </c>
      <c r="AC28" s="99">
        <v>16119</v>
      </c>
      <c r="AD28" s="477">
        <v>36091</v>
      </c>
      <c r="AE28" s="469">
        <v>13172</v>
      </c>
      <c r="AF28" s="99">
        <v>7686</v>
      </c>
      <c r="AG28" s="98">
        <v>32088</v>
      </c>
      <c r="AH28" s="100">
        <v>4408920</v>
      </c>
    </row>
    <row r="29" spans="1:34" ht="17.25">
      <c r="A29" s="66"/>
      <c r="B29" s="60"/>
      <c r="C29" s="95" t="s">
        <v>95</v>
      </c>
      <c r="D29" s="95"/>
      <c r="E29" s="96">
        <v>255700</v>
      </c>
      <c r="F29" s="97">
        <v>184590</v>
      </c>
      <c r="G29" s="97">
        <v>10873</v>
      </c>
      <c r="H29" s="97">
        <v>3356</v>
      </c>
      <c r="I29" s="97">
        <v>8655</v>
      </c>
      <c r="J29" s="97">
        <v>6782</v>
      </c>
      <c r="K29" s="97">
        <v>3162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477">
        <v>0</v>
      </c>
      <c r="R29" s="469">
        <v>5478</v>
      </c>
      <c r="S29" s="99">
        <v>581</v>
      </c>
      <c r="T29" s="97">
        <v>0</v>
      </c>
      <c r="U29" s="97">
        <v>41472</v>
      </c>
      <c r="V29" s="97">
        <v>90</v>
      </c>
      <c r="W29" s="97">
        <v>8684</v>
      </c>
      <c r="X29" s="97">
        <v>0</v>
      </c>
      <c r="Y29" s="97">
        <v>3481</v>
      </c>
      <c r="Z29" s="99">
        <v>0</v>
      </c>
      <c r="AA29" s="97">
        <v>0</v>
      </c>
      <c r="AB29" s="99">
        <v>0</v>
      </c>
      <c r="AC29" s="99">
        <v>0</v>
      </c>
      <c r="AD29" s="477">
        <v>236</v>
      </c>
      <c r="AE29" s="469">
        <v>0</v>
      </c>
      <c r="AF29" s="99">
        <v>0</v>
      </c>
      <c r="AG29" s="98">
        <v>0</v>
      </c>
      <c r="AH29" s="100">
        <v>533140</v>
      </c>
    </row>
    <row r="30" spans="1:34" ht="17.25">
      <c r="A30" s="66"/>
      <c r="B30" s="60"/>
      <c r="C30" s="95" t="s">
        <v>96</v>
      </c>
      <c r="D30" s="95"/>
      <c r="E30" s="96">
        <v>362417</v>
      </c>
      <c r="F30" s="97">
        <v>388751</v>
      </c>
      <c r="G30" s="97">
        <v>0</v>
      </c>
      <c r="H30" s="97">
        <v>247827</v>
      </c>
      <c r="I30" s="97">
        <v>176754</v>
      </c>
      <c r="J30" s="97">
        <v>190044</v>
      </c>
      <c r="K30" s="97">
        <v>110692</v>
      </c>
      <c r="L30" s="97">
        <v>40137</v>
      </c>
      <c r="M30" s="97">
        <v>0</v>
      </c>
      <c r="N30" s="97">
        <v>54814</v>
      </c>
      <c r="O30" s="97">
        <v>0</v>
      </c>
      <c r="P30" s="97">
        <v>0</v>
      </c>
      <c r="Q30" s="477">
        <v>0</v>
      </c>
      <c r="R30" s="469">
        <v>0</v>
      </c>
      <c r="S30" s="99">
        <v>0</v>
      </c>
      <c r="T30" s="97">
        <v>0</v>
      </c>
      <c r="U30" s="97">
        <v>45220</v>
      </c>
      <c r="V30" s="97">
        <v>0</v>
      </c>
      <c r="W30" s="97">
        <v>0</v>
      </c>
      <c r="X30" s="97">
        <v>0</v>
      </c>
      <c r="Y30" s="97">
        <v>0</v>
      </c>
      <c r="Z30" s="99">
        <v>0</v>
      </c>
      <c r="AA30" s="97">
        <v>0</v>
      </c>
      <c r="AB30" s="99">
        <v>9660</v>
      </c>
      <c r="AC30" s="99">
        <v>8026</v>
      </c>
      <c r="AD30" s="477">
        <v>0</v>
      </c>
      <c r="AE30" s="469">
        <v>0</v>
      </c>
      <c r="AF30" s="99">
        <v>0</v>
      </c>
      <c r="AG30" s="98">
        <v>0</v>
      </c>
      <c r="AH30" s="100">
        <v>1634342</v>
      </c>
    </row>
    <row r="31" spans="1:34" ht="17.25">
      <c r="A31" s="66"/>
      <c r="B31" s="60"/>
      <c r="C31" s="95" t="s">
        <v>97</v>
      </c>
      <c r="D31" s="95"/>
      <c r="E31" s="96">
        <v>325884</v>
      </c>
      <c r="F31" s="97">
        <v>340223</v>
      </c>
      <c r="G31" s="97">
        <v>204247</v>
      </c>
      <c r="H31" s="97">
        <v>124711</v>
      </c>
      <c r="I31" s="97">
        <v>108416</v>
      </c>
      <c r="J31" s="97">
        <v>543725</v>
      </c>
      <c r="K31" s="97">
        <v>71161</v>
      </c>
      <c r="L31" s="97">
        <v>42248</v>
      </c>
      <c r="M31" s="97">
        <v>102299</v>
      </c>
      <c r="N31" s="97">
        <v>54556</v>
      </c>
      <c r="O31" s="97">
        <v>58300</v>
      </c>
      <c r="P31" s="97">
        <v>146045</v>
      </c>
      <c r="Q31" s="477">
        <v>131799</v>
      </c>
      <c r="R31" s="469">
        <v>252643</v>
      </c>
      <c r="S31" s="99">
        <v>13422</v>
      </c>
      <c r="T31" s="97">
        <v>42732</v>
      </c>
      <c r="U31" s="97">
        <v>37947</v>
      </c>
      <c r="V31" s="97">
        <v>24579</v>
      </c>
      <c r="W31" s="97">
        <v>64197</v>
      </c>
      <c r="X31" s="97">
        <v>19790</v>
      </c>
      <c r="Y31" s="97">
        <v>59996</v>
      </c>
      <c r="Z31" s="99">
        <v>63279</v>
      </c>
      <c r="AA31" s="97">
        <v>41599</v>
      </c>
      <c r="AB31" s="99">
        <v>60542</v>
      </c>
      <c r="AC31" s="99">
        <v>40723</v>
      </c>
      <c r="AD31" s="477">
        <v>45320</v>
      </c>
      <c r="AE31" s="469">
        <v>96849</v>
      </c>
      <c r="AF31" s="99">
        <v>17626</v>
      </c>
      <c r="AG31" s="98">
        <v>36166</v>
      </c>
      <c r="AH31" s="100">
        <v>3171024</v>
      </c>
    </row>
    <row r="32" spans="1:34" ht="17.25">
      <c r="A32" s="66"/>
      <c r="B32" s="60"/>
      <c r="C32" s="95" t="s">
        <v>98</v>
      </c>
      <c r="D32" s="95"/>
      <c r="E32" s="96">
        <v>1926066</v>
      </c>
      <c r="F32" s="97">
        <v>1727848</v>
      </c>
      <c r="G32" s="97">
        <v>802808</v>
      </c>
      <c r="H32" s="97">
        <v>1276735</v>
      </c>
      <c r="I32" s="97">
        <v>854246</v>
      </c>
      <c r="J32" s="97">
        <v>1634412</v>
      </c>
      <c r="K32" s="97">
        <v>1018409</v>
      </c>
      <c r="L32" s="97">
        <v>213858</v>
      </c>
      <c r="M32" s="97">
        <v>400069</v>
      </c>
      <c r="N32" s="97">
        <v>307662</v>
      </c>
      <c r="O32" s="97">
        <v>130318</v>
      </c>
      <c r="P32" s="97">
        <v>508966</v>
      </c>
      <c r="Q32" s="477">
        <v>534064</v>
      </c>
      <c r="R32" s="469">
        <v>1514476</v>
      </c>
      <c r="S32" s="99">
        <v>23880</v>
      </c>
      <c r="T32" s="97">
        <v>111342</v>
      </c>
      <c r="U32" s="97">
        <v>247368</v>
      </c>
      <c r="V32" s="97">
        <v>72684</v>
      </c>
      <c r="W32" s="97">
        <v>70102</v>
      </c>
      <c r="X32" s="97">
        <v>163601</v>
      </c>
      <c r="Y32" s="97">
        <v>190828</v>
      </c>
      <c r="Z32" s="99">
        <v>401924</v>
      </c>
      <c r="AA32" s="97">
        <v>127462</v>
      </c>
      <c r="AB32" s="99">
        <v>166968</v>
      </c>
      <c r="AC32" s="99">
        <v>457505</v>
      </c>
      <c r="AD32" s="477">
        <v>146067</v>
      </c>
      <c r="AE32" s="469">
        <v>193790</v>
      </c>
      <c r="AF32" s="99">
        <v>130171</v>
      </c>
      <c r="AG32" s="98">
        <v>68609</v>
      </c>
      <c r="AH32" s="100">
        <v>15422238</v>
      </c>
    </row>
    <row r="33" spans="1:34" ht="17.25">
      <c r="A33" s="66"/>
      <c r="B33" s="60"/>
      <c r="C33" s="95" t="s">
        <v>99</v>
      </c>
      <c r="D33" s="95"/>
      <c r="E33" s="96">
        <v>13108</v>
      </c>
      <c r="F33" s="97">
        <v>21688</v>
      </c>
      <c r="G33" s="97">
        <v>51947</v>
      </c>
      <c r="H33" s="97">
        <v>4672</v>
      </c>
      <c r="I33" s="97">
        <v>18176</v>
      </c>
      <c r="J33" s="97">
        <v>215809</v>
      </c>
      <c r="K33" s="97">
        <v>73212</v>
      </c>
      <c r="L33" s="97">
        <v>9206</v>
      </c>
      <c r="M33" s="97">
        <v>18001</v>
      </c>
      <c r="N33" s="97">
        <v>6413</v>
      </c>
      <c r="O33" s="97">
        <v>705</v>
      </c>
      <c r="P33" s="97">
        <v>14358</v>
      </c>
      <c r="Q33" s="477">
        <v>17076</v>
      </c>
      <c r="R33" s="469">
        <v>9401</v>
      </c>
      <c r="S33" s="99">
        <v>30</v>
      </c>
      <c r="T33" s="97">
        <v>9878</v>
      </c>
      <c r="U33" s="97">
        <v>13784</v>
      </c>
      <c r="V33" s="97">
        <v>54</v>
      </c>
      <c r="W33" s="97">
        <v>19296</v>
      </c>
      <c r="X33" s="97">
        <v>2100</v>
      </c>
      <c r="Y33" s="97">
        <v>2750</v>
      </c>
      <c r="Z33" s="99">
        <v>2</v>
      </c>
      <c r="AA33" s="97">
        <v>213</v>
      </c>
      <c r="AB33" s="99">
        <v>180</v>
      </c>
      <c r="AC33" s="99">
        <v>11</v>
      </c>
      <c r="AD33" s="477">
        <v>212</v>
      </c>
      <c r="AE33" s="469">
        <v>8307</v>
      </c>
      <c r="AF33" s="99">
        <v>2237</v>
      </c>
      <c r="AG33" s="98">
        <v>6334</v>
      </c>
      <c r="AH33" s="100">
        <v>539160</v>
      </c>
    </row>
    <row r="34" spans="1:34" ht="17.25">
      <c r="A34" s="66"/>
      <c r="B34" s="89"/>
      <c r="C34" s="89" t="s">
        <v>100</v>
      </c>
      <c r="D34" s="89"/>
      <c r="E34" s="90">
        <v>277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358</v>
      </c>
      <c r="M34" s="91">
        <v>0</v>
      </c>
      <c r="N34" s="91">
        <v>20923</v>
      </c>
      <c r="O34" s="91">
        <v>2</v>
      </c>
      <c r="P34" s="91">
        <v>2097</v>
      </c>
      <c r="Q34" s="476">
        <v>1050</v>
      </c>
      <c r="R34" s="468">
        <v>459</v>
      </c>
      <c r="S34" s="93">
        <v>101</v>
      </c>
      <c r="T34" s="91">
        <v>1391</v>
      </c>
      <c r="U34" s="91">
        <v>60</v>
      </c>
      <c r="V34" s="91">
        <v>0</v>
      </c>
      <c r="W34" s="91">
        <v>0</v>
      </c>
      <c r="X34" s="91">
        <v>0</v>
      </c>
      <c r="Y34" s="91">
        <v>0</v>
      </c>
      <c r="Z34" s="93">
        <v>0</v>
      </c>
      <c r="AA34" s="91">
        <v>0</v>
      </c>
      <c r="AB34" s="93">
        <v>0</v>
      </c>
      <c r="AC34" s="93">
        <v>0</v>
      </c>
      <c r="AD34" s="476">
        <v>34</v>
      </c>
      <c r="AE34" s="468">
        <v>638</v>
      </c>
      <c r="AF34" s="93">
        <v>0</v>
      </c>
      <c r="AG34" s="92">
        <v>0</v>
      </c>
      <c r="AH34" s="94">
        <v>27390</v>
      </c>
    </row>
    <row r="35" spans="1:34" ht="17.25">
      <c r="A35" s="66"/>
      <c r="B35" s="60" t="s">
        <v>101</v>
      </c>
      <c r="C35" s="95"/>
      <c r="D35" s="95"/>
      <c r="E35" s="96">
        <v>349600</v>
      </c>
      <c r="F35" s="97">
        <v>288975</v>
      </c>
      <c r="G35" s="97">
        <v>98194</v>
      </c>
      <c r="H35" s="97">
        <v>238518</v>
      </c>
      <c r="I35" s="97">
        <v>84881</v>
      </c>
      <c r="J35" s="97">
        <v>283101</v>
      </c>
      <c r="K35" s="97">
        <v>28529</v>
      </c>
      <c r="L35" s="97">
        <v>54102</v>
      </c>
      <c r="M35" s="97">
        <v>43238</v>
      </c>
      <c r="N35" s="97">
        <v>8445</v>
      </c>
      <c r="O35" s="97">
        <v>38401</v>
      </c>
      <c r="P35" s="97">
        <v>89514</v>
      </c>
      <c r="Q35" s="477">
        <v>44606</v>
      </c>
      <c r="R35" s="469">
        <v>389764</v>
      </c>
      <c r="S35" s="99">
        <v>70</v>
      </c>
      <c r="T35" s="97">
        <v>6874</v>
      </c>
      <c r="U35" s="97">
        <v>28013</v>
      </c>
      <c r="V35" s="97">
        <v>16316</v>
      </c>
      <c r="W35" s="97">
        <v>1882</v>
      </c>
      <c r="X35" s="97">
        <v>24538</v>
      </c>
      <c r="Y35" s="97">
        <v>38965</v>
      </c>
      <c r="Z35" s="99">
        <v>48622</v>
      </c>
      <c r="AA35" s="97">
        <v>8282</v>
      </c>
      <c r="AB35" s="99">
        <v>10097</v>
      </c>
      <c r="AC35" s="99">
        <v>48476</v>
      </c>
      <c r="AD35" s="477">
        <v>22550</v>
      </c>
      <c r="AE35" s="469">
        <v>25336</v>
      </c>
      <c r="AF35" s="99">
        <v>27919</v>
      </c>
      <c r="AG35" s="98">
        <v>20306</v>
      </c>
      <c r="AH35" s="100">
        <v>2368114</v>
      </c>
    </row>
    <row r="36" spans="1:34" ht="17.25">
      <c r="A36" s="66"/>
      <c r="B36" s="60"/>
      <c r="C36" s="95" t="s">
        <v>102</v>
      </c>
      <c r="D36" s="95"/>
      <c r="E36" s="96">
        <v>293165</v>
      </c>
      <c r="F36" s="97">
        <v>288842</v>
      </c>
      <c r="G36" s="97">
        <v>93051</v>
      </c>
      <c r="H36" s="97">
        <v>224387</v>
      </c>
      <c r="I36" s="97">
        <v>84861</v>
      </c>
      <c r="J36" s="97">
        <v>265707</v>
      </c>
      <c r="K36" s="97">
        <v>28484</v>
      </c>
      <c r="L36" s="97">
        <v>54102</v>
      </c>
      <c r="M36" s="97">
        <v>43073</v>
      </c>
      <c r="N36" s="97">
        <v>8212</v>
      </c>
      <c r="O36" s="97">
        <v>29186</v>
      </c>
      <c r="P36" s="97">
        <v>68057</v>
      </c>
      <c r="Q36" s="477">
        <v>44503</v>
      </c>
      <c r="R36" s="469">
        <v>387186</v>
      </c>
      <c r="S36" s="99">
        <v>0</v>
      </c>
      <c r="T36" s="97">
        <v>6457</v>
      </c>
      <c r="U36" s="97">
        <v>21378</v>
      </c>
      <c r="V36" s="97">
        <v>16316</v>
      </c>
      <c r="W36" s="97">
        <v>0</v>
      </c>
      <c r="X36" s="97">
        <v>24508</v>
      </c>
      <c r="Y36" s="97">
        <v>38965</v>
      </c>
      <c r="Z36" s="99">
        <v>48611</v>
      </c>
      <c r="AA36" s="97">
        <v>8184</v>
      </c>
      <c r="AB36" s="99">
        <v>7720</v>
      </c>
      <c r="AC36" s="99">
        <v>48406</v>
      </c>
      <c r="AD36" s="477">
        <v>22087</v>
      </c>
      <c r="AE36" s="469">
        <v>25336</v>
      </c>
      <c r="AF36" s="99">
        <v>27919</v>
      </c>
      <c r="AG36" s="98">
        <v>20306</v>
      </c>
      <c r="AH36" s="100">
        <v>2229009</v>
      </c>
    </row>
    <row r="37" spans="1:34" ht="17.25">
      <c r="A37" s="66"/>
      <c r="B37" s="60"/>
      <c r="C37" s="95" t="s">
        <v>103</v>
      </c>
      <c r="D37" s="95"/>
      <c r="E37" s="96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477">
        <v>0</v>
      </c>
      <c r="R37" s="469">
        <v>0</v>
      </c>
      <c r="S37" s="99">
        <v>0</v>
      </c>
      <c r="T37" s="97">
        <v>0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99">
        <v>0</v>
      </c>
      <c r="AA37" s="97">
        <v>0</v>
      </c>
      <c r="AB37" s="99">
        <v>0</v>
      </c>
      <c r="AC37" s="99">
        <v>0</v>
      </c>
      <c r="AD37" s="477">
        <v>0</v>
      </c>
      <c r="AE37" s="469">
        <v>0</v>
      </c>
      <c r="AF37" s="99">
        <v>0</v>
      </c>
      <c r="AG37" s="98">
        <v>0</v>
      </c>
      <c r="AH37" s="100">
        <v>0</v>
      </c>
    </row>
    <row r="38" spans="1:34" ht="17.25">
      <c r="A38" s="66"/>
      <c r="B38" s="60"/>
      <c r="C38" s="95" t="s">
        <v>95</v>
      </c>
      <c r="D38" s="95"/>
      <c r="E38" s="96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10865</v>
      </c>
      <c r="Q38" s="477">
        <v>0</v>
      </c>
      <c r="R38" s="469">
        <v>0</v>
      </c>
      <c r="S38" s="99">
        <v>0</v>
      </c>
      <c r="T38" s="97">
        <v>398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9">
        <v>0</v>
      </c>
      <c r="AA38" s="97">
        <v>0</v>
      </c>
      <c r="AB38" s="99">
        <v>0</v>
      </c>
      <c r="AC38" s="99">
        <v>0</v>
      </c>
      <c r="AD38" s="477">
        <v>0</v>
      </c>
      <c r="AE38" s="469">
        <v>0</v>
      </c>
      <c r="AF38" s="99">
        <v>0</v>
      </c>
      <c r="AG38" s="98">
        <v>0</v>
      </c>
      <c r="AH38" s="100">
        <v>11263</v>
      </c>
    </row>
    <row r="39" spans="1:34" ht="17.25">
      <c r="A39" s="66"/>
      <c r="B39" s="60"/>
      <c r="C39" s="95" t="s">
        <v>104</v>
      </c>
      <c r="D39" s="95"/>
      <c r="E39" s="96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477">
        <v>0</v>
      </c>
      <c r="R39" s="469">
        <v>0</v>
      </c>
      <c r="S39" s="99">
        <v>0</v>
      </c>
      <c r="T39" s="97">
        <v>0</v>
      </c>
      <c r="U39" s="97">
        <v>0</v>
      </c>
      <c r="V39" s="97">
        <v>0</v>
      </c>
      <c r="W39" s="97">
        <v>0</v>
      </c>
      <c r="X39" s="97">
        <v>0</v>
      </c>
      <c r="Y39" s="97">
        <v>0</v>
      </c>
      <c r="Z39" s="99">
        <v>0</v>
      </c>
      <c r="AA39" s="97">
        <v>0</v>
      </c>
      <c r="AB39" s="99">
        <v>0</v>
      </c>
      <c r="AC39" s="99">
        <v>0</v>
      </c>
      <c r="AD39" s="477">
        <v>0</v>
      </c>
      <c r="AE39" s="469">
        <v>0</v>
      </c>
      <c r="AF39" s="99">
        <v>0</v>
      </c>
      <c r="AG39" s="98">
        <v>0</v>
      </c>
      <c r="AH39" s="100">
        <v>0</v>
      </c>
    </row>
    <row r="40" spans="1:34" ht="17.25">
      <c r="A40" s="101"/>
      <c r="B40" s="89"/>
      <c r="C40" s="89" t="s">
        <v>105</v>
      </c>
      <c r="D40" s="89"/>
      <c r="E40" s="90">
        <v>56435</v>
      </c>
      <c r="F40" s="91">
        <v>133</v>
      </c>
      <c r="G40" s="91">
        <v>5143</v>
      </c>
      <c r="H40" s="91">
        <v>14131</v>
      </c>
      <c r="I40" s="91">
        <v>20</v>
      </c>
      <c r="J40" s="91">
        <v>17394</v>
      </c>
      <c r="K40" s="91">
        <v>45</v>
      </c>
      <c r="L40" s="91">
        <v>0</v>
      </c>
      <c r="M40" s="91">
        <v>165</v>
      </c>
      <c r="N40" s="91">
        <v>233</v>
      </c>
      <c r="O40" s="91">
        <v>9215</v>
      </c>
      <c r="P40" s="91">
        <v>10592</v>
      </c>
      <c r="Q40" s="476">
        <v>103</v>
      </c>
      <c r="R40" s="468">
        <v>2578</v>
      </c>
      <c r="S40" s="93">
        <v>70</v>
      </c>
      <c r="T40" s="91">
        <v>19</v>
      </c>
      <c r="U40" s="91">
        <v>6635</v>
      </c>
      <c r="V40" s="91">
        <v>0</v>
      </c>
      <c r="W40" s="91">
        <v>1882</v>
      </c>
      <c r="X40" s="91">
        <v>30</v>
      </c>
      <c r="Y40" s="91">
        <v>0</v>
      </c>
      <c r="Z40" s="93">
        <v>11</v>
      </c>
      <c r="AA40" s="91">
        <v>98</v>
      </c>
      <c r="AB40" s="93">
        <v>2377</v>
      </c>
      <c r="AC40" s="93">
        <v>70</v>
      </c>
      <c r="AD40" s="476">
        <v>463</v>
      </c>
      <c r="AE40" s="468">
        <v>0</v>
      </c>
      <c r="AF40" s="93">
        <v>0</v>
      </c>
      <c r="AG40" s="92">
        <v>0</v>
      </c>
      <c r="AH40" s="94">
        <v>127842</v>
      </c>
    </row>
    <row r="41" spans="1:34" ht="17.25">
      <c r="A41" s="101" t="s">
        <v>106</v>
      </c>
      <c r="B41" s="89"/>
      <c r="C41" s="89"/>
      <c r="D41" s="89"/>
      <c r="E41" s="90">
        <v>300019</v>
      </c>
      <c r="F41" s="91">
        <v>1400865</v>
      </c>
      <c r="G41" s="91">
        <v>411670</v>
      </c>
      <c r="H41" s="91">
        <v>151894</v>
      </c>
      <c r="I41" s="91">
        <v>346961</v>
      </c>
      <c r="J41" s="91">
        <v>597959</v>
      </c>
      <c r="K41" s="91">
        <v>0</v>
      </c>
      <c r="L41" s="91">
        <v>24901</v>
      </c>
      <c r="M41" s="91">
        <v>226506</v>
      </c>
      <c r="N41" s="91">
        <v>247830</v>
      </c>
      <c r="O41" s="91">
        <v>0</v>
      </c>
      <c r="P41" s="91">
        <v>63321</v>
      </c>
      <c r="Q41" s="476">
        <v>338836</v>
      </c>
      <c r="R41" s="468">
        <v>335666</v>
      </c>
      <c r="S41" s="93">
        <v>0</v>
      </c>
      <c r="T41" s="91">
        <v>20998</v>
      </c>
      <c r="U41" s="91">
        <v>76682</v>
      </c>
      <c r="V41" s="91">
        <v>0</v>
      </c>
      <c r="W41" s="91">
        <v>0</v>
      </c>
      <c r="X41" s="91">
        <v>43601</v>
      </c>
      <c r="Y41" s="91">
        <v>28228</v>
      </c>
      <c r="Z41" s="93">
        <v>0</v>
      </c>
      <c r="AA41" s="91">
        <v>44376</v>
      </c>
      <c r="AB41" s="93">
        <v>0</v>
      </c>
      <c r="AC41" s="93">
        <v>0</v>
      </c>
      <c r="AD41" s="476">
        <v>0</v>
      </c>
      <c r="AE41" s="468">
        <v>16684</v>
      </c>
      <c r="AF41" s="93">
        <v>0</v>
      </c>
      <c r="AG41" s="92">
        <v>68457</v>
      </c>
      <c r="AH41" s="94">
        <v>4745454</v>
      </c>
    </row>
    <row r="42" spans="1:34" ht="17.25">
      <c r="A42" s="101" t="s">
        <v>107</v>
      </c>
      <c r="B42" s="89"/>
      <c r="C42" s="89"/>
      <c r="D42" s="89"/>
      <c r="E42" s="90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51956</v>
      </c>
      <c r="L42" s="91">
        <v>0</v>
      </c>
      <c r="M42" s="91">
        <v>0</v>
      </c>
      <c r="N42" s="91">
        <v>0</v>
      </c>
      <c r="O42" s="91">
        <v>3149</v>
      </c>
      <c r="P42" s="91">
        <v>0</v>
      </c>
      <c r="Q42" s="476">
        <v>0</v>
      </c>
      <c r="R42" s="468">
        <v>0</v>
      </c>
      <c r="S42" s="93">
        <v>3240</v>
      </c>
      <c r="T42" s="91">
        <v>0</v>
      </c>
      <c r="U42" s="91">
        <v>0</v>
      </c>
      <c r="V42" s="91">
        <v>93</v>
      </c>
      <c r="W42" s="91">
        <v>10424</v>
      </c>
      <c r="X42" s="91">
        <v>0</v>
      </c>
      <c r="Y42" s="91">
        <v>0</v>
      </c>
      <c r="Z42" s="93">
        <v>150782</v>
      </c>
      <c r="AA42" s="91">
        <v>0</v>
      </c>
      <c r="AB42" s="93">
        <v>33068</v>
      </c>
      <c r="AC42" s="93">
        <v>132284</v>
      </c>
      <c r="AD42" s="476">
        <v>8029</v>
      </c>
      <c r="AE42" s="468">
        <v>0</v>
      </c>
      <c r="AF42" s="93">
        <v>23343</v>
      </c>
      <c r="AG42" s="92">
        <v>0</v>
      </c>
      <c r="AH42" s="94">
        <v>416368</v>
      </c>
    </row>
    <row r="43" spans="1:34" ht="17.25">
      <c r="A43" s="66" t="s">
        <v>108</v>
      </c>
      <c r="B43" s="89"/>
      <c r="C43" s="89"/>
      <c r="D43" s="89"/>
      <c r="E43" s="90">
        <v>73106</v>
      </c>
      <c r="F43" s="91">
        <v>1982</v>
      </c>
      <c r="G43" s="91">
        <v>0</v>
      </c>
      <c r="H43" s="91">
        <v>0</v>
      </c>
      <c r="I43" s="91">
        <v>0</v>
      </c>
      <c r="J43" s="91">
        <v>4</v>
      </c>
      <c r="K43" s="91">
        <v>155</v>
      </c>
      <c r="L43" s="91">
        <v>0</v>
      </c>
      <c r="M43" s="91">
        <v>18</v>
      </c>
      <c r="N43" s="91">
        <v>1081</v>
      </c>
      <c r="O43" s="91">
        <v>0</v>
      </c>
      <c r="P43" s="91">
        <v>38</v>
      </c>
      <c r="Q43" s="476">
        <v>4008</v>
      </c>
      <c r="R43" s="468">
        <v>1023</v>
      </c>
      <c r="S43" s="93">
        <v>0</v>
      </c>
      <c r="T43" s="91">
        <v>802</v>
      </c>
      <c r="U43" s="91">
        <v>0</v>
      </c>
      <c r="V43" s="91">
        <v>1</v>
      </c>
      <c r="W43" s="91">
        <v>2291</v>
      </c>
      <c r="X43" s="91">
        <v>0</v>
      </c>
      <c r="Y43" s="91">
        <v>298</v>
      </c>
      <c r="Z43" s="93">
        <v>0</v>
      </c>
      <c r="AA43" s="91">
        <v>0</v>
      </c>
      <c r="AB43" s="93">
        <v>0</v>
      </c>
      <c r="AC43" s="93">
        <v>0</v>
      </c>
      <c r="AD43" s="476">
        <v>2379</v>
      </c>
      <c r="AE43" s="468">
        <v>2</v>
      </c>
      <c r="AF43" s="93">
        <v>0</v>
      </c>
      <c r="AG43" s="92">
        <v>173596</v>
      </c>
      <c r="AH43" s="94">
        <v>260784</v>
      </c>
    </row>
    <row r="44" spans="1:34" ht="17.25">
      <c r="A44" s="66"/>
      <c r="B44" s="89" t="s">
        <v>109</v>
      </c>
      <c r="C44" s="89"/>
      <c r="D44" s="89"/>
      <c r="E44" s="90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476">
        <v>0</v>
      </c>
      <c r="R44" s="468">
        <v>0</v>
      </c>
      <c r="S44" s="93">
        <v>0</v>
      </c>
      <c r="T44" s="91">
        <v>0</v>
      </c>
      <c r="U44" s="91">
        <v>0</v>
      </c>
      <c r="V44" s="91">
        <v>0</v>
      </c>
      <c r="W44" s="91">
        <v>2291</v>
      </c>
      <c r="X44" s="91">
        <v>0</v>
      </c>
      <c r="Y44" s="91">
        <v>0</v>
      </c>
      <c r="Z44" s="93">
        <v>0</v>
      </c>
      <c r="AA44" s="91">
        <v>0</v>
      </c>
      <c r="AB44" s="93">
        <v>0</v>
      </c>
      <c r="AC44" s="93">
        <v>0</v>
      </c>
      <c r="AD44" s="476">
        <v>0</v>
      </c>
      <c r="AE44" s="468">
        <v>0</v>
      </c>
      <c r="AF44" s="93">
        <v>0</v>
      </c>
      <c r="AG44" s="92">
        <v>0</v>
      </c>
      <c r="AH44" s="94">
        <v>2291</v>
      </c>
    </row>
    <row r="45" spans="1:34" ht="17.25">
      <c r="A45" s="66"/>
      <c r="B45" s="89" t="s">
        <v>110</v>
      </c>
      <c r="C45" s="89"/>
      <c r="D45" s="89"/>
      <c r="E45" s="90">
        <v>0</v>
      </c>
      <c r="F45" s="91">
        <v>1709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476">
        <v>0</v>
      </c>
      <c r="R45" s="468">
        <v>0</v>
      </c>
      <c r="S45" s="93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3">
        <v>0</v>
      </c>
      <c r="AA45" s="91">
        <v>0</v>
      </c>
      <c r="AB45" s="93">
        <v>0</v>
      </c>
      <c r="AC45" s="93">
        <v>0</v>
      </c>
      <c r="AD45" s="476">
        <v>0</v>
      </c>
      <c r="AE45" s="468">
        <v>0</v>
      </c>
      <c r="AF45" s="93">
        <v>0</v>
      </c>
      <c r="AG45" s="92">
        <v>0</v>
      </c>
      <c r="AH45" s="94">
        <v>1709</v>
      </c>
    </row>
    <row r="46" spans="1:34" ht="17.25">
      <c r="A46" s="101"/>
      <c r="B46" s="89" t="s">
        <v>111</v>
      </c>
      <c r="C46" s="89"/>
      <c r="D46" s="89"/>
      <c r="E46" s="90">
        <v>73106</v>
      </c>
      <c r="F46" s="91">
        <v>273</v>
      </c>
      <c r="G46" s="91">
        <v>0</v>
      </c>
      <c r="H46" s="91">
        <v>0</v>
      </c>
      <c r="I46" s="91">
        <v>0</v>
      </c>
      <c r="J46" s="91">
        <v>4</v>
      </c>
      <c r="K46" s="91">
        <v>155</v>
      </c>
      <c r="L46" s="91">
        <v>0</v>
      </c>
      <c r="M46" s="91">
        <v>18</v>
      </c>
      <c r="N46" s="91">
        <v>1081</v>
      </c>
      <c r="O46" s="91">
        <v>0</v>
      </c>
      <c r="P46" s="91">
        <v>38</v>
      </c>
      <c r="Q46" s="476">
        <v>4008</v>
      </c>
      <c r="R46" s="468">
        <v>1023</v>
      </c>
      <c r="S46" s="93">
        <v>0</v>
      </c>
      <c r="T46" s="91">
        <v>802</v>
      </c>
      <c r="U46" s="91">
        <v>0</v>
      </c>
      <c r="V46" s="91">
        <v>1</v>
      </c>
      <c r="W46" s="91">
        <v>0</v>
      </c>
      <c r="X46" s="91">
        <v>0</v>
      </c>
      <c r="Y46" s="91">
        <v>298</v>
      </c>
      <c r="Z46" s="93">
        <v>0</v>
      </c>
      <c r="AA46" s="91">
        <v>0</v>
      </c>
      <c r="AB46" s="93">
        <v>0</v>
      </c>
      <c r="AC46" s="93">
        <v>0</v>
      </c>
      <c r="AD46" s="476">
        <v>2379</v>
      </c>
      <c r="AE46" s="468">
        <v>2</v>
      </c>
      <c r="AF46" s="93">
        <v>0</v>
      </c>
      <c r="AG46" s="92">
        <v>173596</v>
      </c>
      <c r="AH46" s="94">
        <v>256784</v>
      </c>
    </row>
    <row r="47" spans="1:34" ht="17.25">
      <c r="A47" s="66" t="s">
        <v>112</v>
      </c>
      <c r="B47" s="89"/>
      <c r="C47" s="89"/>
      <c r="D47" s="89"/>
      <c r="E47" s="90">
        <v>268163</v>
      </c>
      <c r="F47" s="91">
        <v>3152</v>
      </c>
      <c r="G47" s="91">
        <v>0</v>
      </c>
      <c r="H47" s="91">
        <v>0</v>
      </c>
      <c r="I47" s="91">
        <v>1253</v>
      </c>
      <c r="J47" s="91">
        <v>1987</v>
      </c>
      <c r="K47" s="91">
        <v>729</v>
      </c>
      <c r="L47" s="91">
        <v>292</v>
      </c>
      <c r="M47" s="91">
        <v>26</v>
      </c>
      <c r="N47" s="91">
        <v>812</v>
      </c>
      <c r="O47" s="91">
        <v>2</v>
      </c>
      <c r="P47" s="91">
        <v>2085</v>
      </c>
      <c r="Q47" s="476">
        <v>1504</v>
      </c>
      <c r="R47" s="468">
        <v>59728</v>
      </c>
      <c r="S47" s="93">
        <v>0</v>
      </c>
      <c r="T47" s="91">
        <v>247</v>
      </c>
      <c r="U47" s="91">
        <v>0</v>
      </c>
      <c r="V47" s="91">
        <v>29</v>
      </c>
      <c r="W47" s="91">
        <v>137</v>
      </c>
      <c r="X47" s="91">
        <v>0</v>
      </c>
      <c r="Y47" s="91">
        <v>25</v>
      </c>
      <c r="Z47" s="93">
        <v>43</v>
      </c>
      <c r="AA47" s="91">
        <v>44</v>
      </c>
      <c r="AB47" s="93">
        <v>0</v>
      </c>
      <c r="AC47" s="93">
        <v>0</v>
      </c>
      <c r="AD47" s="476">
        <v>8144</v>
      </c>
      <c r="AE47" s="468">
        <v>942</v>
      </c>
      <c r="AF47" s="93">
        <v>0</v>
      </c>
      <c r="AG47" s="92">
        <v>173955</v>
      </c>
      <c r="AH47" s="94">
        <v>523299</v>
      </c>
    </row>
    <row r="48" spans="1:34" ht="17.25">
      <c r="A48" s="66"/>
      <c r="B48" s="89" t="s">
        <v>113</v>
      </c>
      <c r="C48" s="89"/>
      <c r="D48" s="89"/>
      <c r="E48" s="90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476">
        <v>0</v>
      </c>
      <c r="R48" s="468">
        <v>59086</v>
      </c>
      <c r="S48" s="93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3">
        <v>0</v>
      </c>
      <c r="AA48" s="91">
        <v>0</v>
      </c>
      <c r="AB48" s="93">
        <v>0</v>
      </c>
      <c r="AC48" s="93">
        <v>0</v>
      </c>
      <c r="AD48" s="476">
        <v>0</v>
      </c>
      <c r="AE48" s="468">
        <v>0</v>
      </c>
      <c r="AF48" s="93">
        <v>0</v>
      </c>
      <c r="AG48" s="92">
        <v>0</v>
      </c>
      <c r="AH48" s="94">
        <v>59086</v>
      </c>
    </row>
    <row r="49" spans="1:34" ht="17.25">
      <c r="A49" s="101"/>
      <c r="B49" s="89" t="s">
        <v>114</v>
      </c>
      <c r="C49" s="89"/>
      <c r="D49" s="89"/>
      <c r="E49" s="90">
        <v>268163</v>
      </c>
      <c r="F49" s="91">
        <v>3152</v>
      </c>
      <c r="G49" s="91">
        <v>0</v>
      </c>
      <c r="H49" s="91">
        <v>0</v>
      </c>
      <c r="I49" s="91">
        <v>1253</v>
      </c>
      <c r="J49" s="91">
        <v>1987</v>
      </c>
      <c r="K49" s="91">
        <v>729</v>
      </c>
      <c r="L49" s="91">
        <v>292</v>
      </c>
      <c r="M49" s="91">
        <v>26</v>
      </c>
      <c r="N49" s="91">
        <v>812</v>
      </c>
      <c r="O49" s="91">
        <v>2</v>
      </c>
      <c r="P49" s="91">
        <v>2085</v>
      </c>
      <c r="Q49" s="476">
        <v>1504</v>
      </c>
      <c r="R49" s="468">
        <v>642</v>
      </c>
      <c r="S49" s="93">
        <v>0</v>
      </c>
      <c r="T49" s="91">
        <v>247</v>
      </c>
      <c r="U49" s="91">
        <v>0</v>
      </c>
      <c r="V49" s="91">
        <v>29</v>
      </c>
      <c r="W49" s="91">
        <v>137</v>
      </c>
      <c r="X49" s="91">
        <v>0</v>
      </c>
      <c r="Y49" s="91">
        <v>25</v>
      </c>
      <c r="Z49" s="93">
        <v>43</v>
      </c>
      <c r="AA49" s="91">
        <v>44</v>
      </c>
      <c r="AB49" s="93">
        <v>0</v>
      </c>
      <c r="AC49" s="93">
        <v>0</v>
      </c>
      <c r="AD49" s="476">
        <v>8144</v>
      </c>
      <c r="AE49" s="468">
        <v>942</v>
      </c>
      <c r="AF49" s="93">
        <v>0</v>
      </c>
      <c r="AG49" s="92">
        <v>173955</v>
      </c>
      <c r="AH49" s="94">
        <v>464213</v>
      </c>
    </row>
    <row r="50" spans="1:34" ht="17.25">
      <c r="A50" s="101" t="s">
        <v>115</v>
      </c>
      <c r="B50" s="89"/>
      <c r="C50" s="89"/>
      <c r="D50" s="89"/>
      <c r="E50" s="90">
        <v>104962</v>
      </c>
      <c r="F50" s="91">
        <v>1399695</v>
      </c>
      <c r="G50" s="91">
        <v>411670</v>
      </c>
      <c r="H50" s="91">
        <v>151894</v>
      </c>
      <c r="I50" s="91">
        <v>345708</v>
      </c>
      <c r="J50" s="91">
        <v>595976</v>
      </c>
      <c r="K50" s="91">
        <v>0</v>
      </c>
      <c r="L50" s="91">
        <v>24609</v>
      </c>
      <c r="M50" s="91">
        <v>226498</v>
      </c>
      <c r="N50" s="91">
        <v>248099</v>
      </c>
      <c r="O50" s="91">
        <v>0</v>
      </c>
      <c r="P50" s="91">
        <v>61274</v>
      </c>
      <c r="Q50" s="476">
        <v>341340</v>
      </c>
      <c r="R50" s="468">
        <v>276961</v>
      </c>
      <c r="S50" s="93">
        <v>0</v>
      </c>
      <c r="T50" s="91">
        <v>21553</v>
      </c>
      <c r="U50" s="91">
        <v>76682</v>
      </c>
      <c r="V50" s="91">
        <v>0</v>
      </c>
      <c r="W50" s="91">
        <v>0</v>
      </c>
      <c r="X50" s="91">
        <v>43601</v>
      </c>
      <c r="Y50" s="91">
        <v>28501</v>
      </c>
      <c r="Z50" s="93">
        <v>0</v>
      </c>
      <c r="AA50" s="91">
        <v>44332</v>
      </c>
      <c r="AB50" s="93">
        <v>0</v>
      </c>
      <c r="AC50" s="93">
        <v>0</v>
      </c>
      <c r="AD50" s="476">
        <v>0</v>
      </c>
      <c r="AE50" s="468">
        <v>15744</v>
      </c>
      <c r="AF50" s="93">
        <v>0</v>
      </c>
      <c r="AG50" s="92">
        <v>68098</v>
      </c>
      <c r="AH50" s="94">
        <v>4487197</v>
      </c>
    </row>
    <row r="51" spans="1:34" ht="17.25">
      <c r="A51" s="101" t="s">
        <v>116</v>
      </c>
      <c r="B51" s="89"/>
      <c r="C51" s="89"/>
      <c r="D51" s="89"/>
      <c r="E51" s="90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52530</v>
      </c>
      <c r="L51" s="91">
        <v>0</v>
      </c>
      <c r="M51" s="91">
        <v>0</v>
      </c>
      <c r="N51" s="91">
        <v>0</v>
      </c>
      <c r="O51" s="91">
        <v>3151</v>
      </c>
      <c r="P51" s="91">
        <v>0</v>
      </c>
      <c r="Q51" s="476">
        <v>0</v>
      </c>
      <c r="R51" s="468">
        <v>0</v>
      </c>
      <c r="S51" s="93">
        <v>3240</v>
      </c>
      <c r="T51" s="91">
        <v>0</v>
      </c>
      <c r="U51" s="91">
        <v>0</v>
      </c>
      <c r="V51" s="91">
        <v>121</v>
      </c>
      <c r="W51" s="91">
        <v>8270</v>
      </c>
      <c r="X51" s="91">
        <v>0</v>
      </c>
      <c r="Y51" s="91">
        <v>0</v>
      </c>
      <c r="Z51" s="93">
        <v>150825</v>
      </c>
      <c r="AA51" s="91">
        <v>0</v>
      </c>
      <c r="AB51" s="93">
        <v>33068</v>
      </c>
      <c r="AC51" s="93">
        <v>132284</v>
      </c>
      <c r="AD51" s="476">
        <v>13794</v>
      </c>
      <c r="AE51" s="468">
        <v>0</v>
      </c>
      <c r="AF51" s="93">
        <v>23343</v>
      </c>
      <c r="AG51" s="92">
        <v>0</v>
      </c>
      <c r="AH51" s="94">
        <v>420626</v>
      </c>
    </row>
    <row r="52" spans="1:34" ht="17.25">
      <c r="A52" s="66" t="s">
        <v>117</v>
      </c>
      <c r="B52" s="60"/>
      <c r="C52" s="60"/>
      <c r="D52" s="60"/>
      <c r="E52" s="102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478"/>
      <c r="R52" s="470"/>
      <c r="S52" s="105"/>
      <c r="T52" s="103"/>
      <c r="U52" s="103"/>
      <c r="V52" s="103"/>
      <c r="W52" s="103"/>
      <c r="X52" s="103"/>
      <c r="Y52" s="103"/>
      <c r="Z52" s="105"/>
      <c r="AA52" s="103"/>
      <c r="AB52" s="105"/>
      <c r="AC52" s="105"/>
      <c r="AD52" s="478"/>
      <c r="AE52" s="470"/>
      <c r="AF52" s="105"/>
      <c r="AG52" s="104"/>
      <c r="AH52" s="106"/>
    </row>
    <row r="53" spans="1:34" ht="17.25">
      <c r="A53" s="101" t="s">
        <v>118</v>
      </c>
      <c r="B53" s="89"/>
      <c r="C53" s="89"/>
      <c r="D53" s="89"/>
      <c r="E53" s="90">
        <v>0</v>
      </c>
      <c r="F53" s="91">
        <v>0</v>
      </c>
      <c r="G53" s="91">
        <v>0</v>
      </c>
      <c r="H53" s="91">
        <v>0</v>
      </c>
      <c r="I53" s="91">
        <v>-55405</v>
      </c>
      <c r="J53" s="91">
        <v>0</v>
      </c>
      <c r="K53" s="91">
        <v>6529664</v>
      </c>
      <c r="L53" s="91">
        <v>297599</v>
      </c>
      <c r="M53" s="91">
        <v>0</v>
      </c>
      <c r="N53" s="91">
        <v>0</v>
      </c>
      <c r="O53" s="91">
        <v>3625</v>
      </c>
      <c r="P53" s="91">
        <v>0</v>
      </c>
      <c r="Q53" s="476">
        <v>58413</v>
      </c>
      <c r="R53" s="468">
        <v>1515868</v>
      </c>
      <c r="S53" s="93">
        <v>0</v>
      </c>
      <c r="T53" s="91">
        <v>31359</v>
      </c>
      <c r="U53" s="91">
        <v>0</v>
      </c>
      <c r="V53" s="91">
        <v>160543</v>
      </c>
      <c r="W53" s="91">
        <v>21967</v>
      </c>
      <c r="X53" s="91">
        <v>7815</v>
      </c>
      <c r="Y53" s="91">
        <v>0</v>
      </c>
      <c r="Z53" s="93">
        <v>-173345</v>
      </c>
      <c r="AA53" s="91">
        <v>0</v>
      </c>
      <c r="AB53" s="93">
        <v>-42574</v>
      </c>
      <c r="AC53" s="93">
        <v>-154588</v>
      </c>
      <c r="AD53" s="476">
        <v>7505</v>
      </c>
      <c r="AE53" s="468">
        <v>91897</v>
      </c>
      <c r="AF53" s="93">
        <v>-1100223</v>
      </c>
      <c r="AG53" s="92">
        <v>-196281</v>
      </c>
      <c r="AH53" s="94">
        <v>7003839</v>
      </c>
    </row>
    <row r="54" spans="1:34" ht="17.25">
      <c r="A54" s="390" t="s">
        <v>467</v>
      </c>
      <c r="B54" s="60"/>
      <c r="C54" s="60"/>
      <c r="D54" s="60"/>
      <c r="E54" s="102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478"/>
      <c r="R54" s="470"/>
      <c r="S54" s="105"/>
      <c r="T54" s="103"/>
      <c r="U54" s="103"/>
      <c r="V54" s="103"/>
      <c r="W54" s="103"/>
      <c r="X54" s="103"/>
      <c r="Y54" s="103"/>
      <c r="Z54" s="105"/>
      <c r="AA54" s="103"/>
      <c r="AB54" s="105"/>
      <c r="AC54" s="105"/>
      <c r="AD54" s="478"/>
      <c r="AE54" s="470"/>
      <c r="AF54" s="105"/>
      <c r="AG54" s="104"/>
      <c r="AH54" s="106"/>
    </row>
    <row r="55" spans="1:34" ht="17.25">
      <c r="A55" s="391" t="s">
        <v>468</v>
      </c>
      <c r="B55" s="89"/>
      <c r="C55" s="89"/>
      <c r="D55" s="89"/>
      <c r="E55" s="90">
        <v>0</v>
      </c>
      <c r="F55" s="91">
        <v>977920</v>
      </c>
      <c r="G55" s="91">
        <v>478232</v>
      </c>
      <c r="H55" s="91">
        <v>259334</v>
      </c>
      <c r="I55" s="91">
        <v>0</v>
      </c>
      <c r="J55" s="91">
        <v>377802</v>
      </c>
      <c r="K55" s="91">
        <v>7492</v>
      </c>
      <c r="L55" s="91">
        <v>44446</v>
      </c>
      <c r="M55" s="91">
        <v>150982</v>
      </c>
      <c r="N55" s="91">
        <v>123314</v>
      </c>
      <c r="O55" s="91">
        <v>0</v>
      </c>
      <c r="P55" s="91">
        <v>319023</v>
      </c>
      <c r="Q55" s="476">
        <v>0</v>
      </c>
      <c r="R55" s="468">
        <v>0</v>
      </c>
      <c r="S55" s="93">
        <v>0</v>
      </c>
      <c r="T55" s="91">
        <v>0</v>
      </c>
      <c r="U55" s="91">
        <v>0</v>
      </c>
      <c r="V55" s="91">
        <v>0</v>
      </c>
      <c r="W55" s="91">
        <v>0</v>
      </c>
      <c r="X55" s="91">
        <v>67436</v>
      </c>
      <c r="Y55" s="91">
        <v>32498</v>
      </c>
      <c r="Z55" s="93">
        <v>0</v>
      </c>
      <c r="AA55" s="91">
        <v>42029</v>
      </c>
      <c r="AB55" s="93">
        <v>0</v>
      </c>
      <c r="AC55" s="93">
        <v>0</v>
      </c>
      <c r="AD55" s="476">
        <v>0</v>
      </c>
      <c r="AE55" s="468">
        <v>22529</v>
      </c>
      <c r="AF55" s="93">
        <v>469304</v>
      </c>
      <c r="AG55" s="92">
        <v>0</v>
      </c>
      <c r="AH55" s="94">
        <v>3372341</v>
      </c>
    </row>
    <row r="56" spans="1:34" ht="17.25">
      <c r="A56" s="390" t="s">
        <v>518</v>
      </c>
      <c r="B56" s="60"/>
      <c r="C56" s="60"/>
      <c r="D56" s="60"/>
      <c r="E56" s="102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478"/>
      <c r="R56" s="470"/>
      <c r="S56" s="105"/>
      <c r="T56" s="103"/>
      <c r="U56" s="103"/>
      <c r="V56" s="103"/>
      <c r="W56" s="103"/>
      <c r="X56" s="103"/>
      <c r="Y56" s="103"/>
      <c r="Z56" s="105"/>
      <c r="AA56" s="103"/>
      <c r="AB56" s="105"/>
      <c r="AC56" s="105"/>
      <c r="AD56" s="478"/>
      <c r="AE56" s="470"/>
      <c r="AF56" s="105"/>
      <c r="AG56" s="104"/>
      <c r="AH56" s="106"/>
    </row>
    <row r="57" spans="1:34" ht="18" thickBot="1">
      <c r="A57" s="84"/>
      <c r="B57" s="107" t="s">
        <v>519</v>
      </c>
      <c r="C57" s="63"/>
      <c r="D57" s="63"/>
      <c r="E57" s="108">
        <v>104962</v>
      </c>
      <c r="F57" s="109">
        <v>2377615</v>
      </c>
      <c r="G57" s="109">
        <v>889902</v>
      </c>
      <c r="H57" s="109">
        <v>411228</v>
      </c>
      <c r="I57" s="109">
        <v>290303</v>
      </c>
      <c r="J57" s="109">
        <v>973778</v>
      </c>
      <c r="K57" s="109">
        <v>6484626</v>
      </c>
      <c r="L57" s="109">
        <v>366654</v>
      </c>
      <c r="M57" s="109">
        <v>377480</v>
      </c>
      <c r="N57" s="109">
        <v>371413</v>
      </c>
      <c r="O57" s="109">
        <v>474</v>
      </c>
      <c r="P57" s="109">
        <v>380297</v>
      </c>
      <c r="Q57" s="479">
        <v>399753</v>
      </c>
      <c r="R57" s="471">
        <v>1792829</v>
      </c>
      <c r="S57" s="111">
        <v>-3240</v>
      </c>
      <c r="T57" s="109">
        <v>52912</v>
      </c>
      <c r="U57" s="109">
        <v>76682</v>
      </c>
      <c r="V57" s="109">
        <v>160422</v>
      </c>
      <c r="W57" s="109">
        <v>13697</v>
      </c>
      <c r="X57" s="109">
        <v>118852</v>
      </c>
      <c r="Y57" s="109">
        <v>60999</v>
      </c>
      <c r="Z57" s="111">
        <v>-324170</v>
      </c>
      <c r="AA57" s="109">
        <v>86361</v>
      </c>
      <c r="AB57" s="111">
        <v>-75642</v>
      </c>
      <c r="AC57" s="111">
        <v>-286872</v>
      </c>
      <c r="AD57" s="479">
        <v>-6289</v>
      </c>
      <c r="AE57" s="471">
        <v>130170</v>
      </c>
      <c r="AF57" s="111">
        <v>-654262</v>
      </c>
      <c r="AG57" s="110">
        <v>-128183</v>
      </c>
      <c r="AH57" s="112">
        <v>14442751</v>
      </c>
    </row>
    <row r="58" spans="1:31" ht="17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7.25">
      <c r="A59" s="60"/>
      <c r="B59" s="60"/>
      <c r="C59" s="60"/>
      <c r="D59" s="60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</row>
  </sheetData>
  <sheetProtection/>
  <printOptions horizontalCentered="1"/>
  <pageMargins left="0.5905511811023623" right="0.5118110236220472" top="0.7874015748031497" bottom="0.6692913385826772" header="0.5118110236220472" footer="0.5118110236220472"/>
  <pageSetup horizontalDpi="600" verticalDpi="600" orientation="landscape" paperSize="9" scale="50" r:id="rId1"/>
  <colBreaks count="1" manualBreakCount="1">
    <brk id="18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showZeros="0" view="pageBreakPreview" zoomScale="60" zoomScaleNormal="75" zoomScalePageLayoutView="0" workbookViewId="0" topLeftCell="A1">
      <pane xSplit="2" ySplit="8" topLeftCell="L24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P56" sqref="P56"/>
    </sheetView>
  </sheetViews>
  <sheetFormatPr defaultColWidth="8.66015625" defaultRowHeight="18"/>
  <cols>
    <col min="1" max="1" width="4.66015625" style="61" customWidth="1"/>
    <col min="2" max="2" width="32.41015625" style="61" customWidth="1"/>
    <col min="3" max="32" width="12.58203125" style="61" customWidth="1"/>
    <col min="33" max="16384" width="8.83203125" style="61" customWidth="1"/>
  </cols>
  <sheetData>
    <row r="1" spans="1:32" ht="21">
      <c r="A1" s="59" t="s">
        <v>203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17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 ht="18" thickBot="1">
      <c r="A3" s="115" t="s">
        <v>210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  <c r="P3" s="117" t="s">
        <v>46</v>
      </c>
      <c r="Q3" s="117"/>
      <c r="R3" s="116"/>
      <c r="S3" s="116"/>
      <c r="T3" s="116"/>
      <c r="U3" s="116"/>
      <c r="V3" s="116"/>
      <c r="W3" s="117"/>
      <c r="X3" s="116"/>
      <c r="Y3" s="117"/>
      <c r="Z3" s="116"/>
      <c r="AA3" s="116"/>
      <c r="AB3" s="117"/>
      <c r="AC3" s="116"/>
      <c r="AD3" s="116"/>
      <c r="AE3" s="117"/>
      <c r="AF3" s="117" t="s">
        <v>46</v>
      </c>
    </row>
    <row r="4" spans="1:32" ht="17.25">
      <c r="A4" s="118"/>
      <c r="B4" s="119"/>
      <c r="C4" s="11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496"/>
      <c r="P4" s="122"/>
      <c r="Q4" s="120"/>
      <c r="R4" s="120"/>
      <c r="S4" s="120"/>
      <c r="T4" s="120"/>
      <c r="U4" s="120"/>
      <c r="V4" s="120"/>
      <c r="W4" s="120"/>
      <c r="X4" s="123"/>
      <c r="Y4" s="123"/>
      <c r="Z4" s="123"/>
      <c r="AA4" s="120"/>
      <c r="AB4" s="496"/>
      <c r="AC4" s="481"/>
      <c r="AD4" s="120"/>
      <c r="AE4" s="121"/>
      <c r="AF4" s="124"/>
    </row>
    <row r="5" spans="1:32" ht="17.25">
      <c r="A5" s="125"/>
      <c r="B5" s="126" t="s">
        <v>47</v>
      </c>
      <c r="C5" s="125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497"/>
      <c r="P5" s="129"/>
      <c r="Q5" s="127"/>
      <c r="R5" s="127"/>
      <c r="S5" s="127"/>
      <c r="T5" s="127"/>
      <c r="U5" s="127"/>
      <c r="V5" s="127"/>
      <c r="W5" s="127"/>
      <c r="X5" s="130"/>
      <c r="Y5" s="130"/>
      <c r="Z5" s="130"/>
      <c r="AA5" s="127"/>
      <c r="AB5" s="497"/>
      <c r="AC5" s="482"/>
      <c r="AD5" s="127"/>
      <c r="AE5" s="128"/>
      <c r="AF5" s="131"/>
    </row>
    <row r="6" spans="1:32" ht="17.25">
      <c r="A6" s="125"/>
      <c r="B6" s="126"/>
      <c r="C6" s="132" t="s">
        <v>331</v>
      </c>
      <c r="D6" s="133" t="s">
        <v>43</v>
      </c>
      <c r="E6" s="133" t="s">
        <v>332</v>
      </c>
      <c r="F6" s="133" t="s">
        <v>333</v>
      </c>
      <c r="G6" s="133" t="s">
        <v>334</v>
      </c>
      <c r="H6" s="133" t="s">
        <v>335</v>
      </c>
      <c r="I6" s="133" t="s">
        <v>336</v>
      </c>
      <c r="J6" s="133" t="s">
        <v>337</v>
      </c>
      <c r="K6" s="133" t="s">
        <v>338</v>
      </c>
      <c r="L6" s="133" t="s">
        <v>339</v>
      </c>
      <c r="M6" s="133" t="s">
        <v>340</v>
      </c>
      <c r="N6" s="133" t="s">
        <v>341</v>
      </c>
      <c r="O6" s="480" t="s">
        <v>342</v>
      </c>
      <c r="P6" s="134" t="s">
        <v>343</v>
      </c>
      <c r="Q6" s="135" t="s">
        <v>44</v>
      </c>
      <c r="R6" s="133" t="s">
        <v>344</v>
      </c>
      <c r="S6" s="133" t="s">
        <v>345</v>
      </c>
      <c r="T6" s="133" t="s">
        <v>346</v>
      </c>
      <c r="U6" s="133" t="s">
        <v>347</v>
      </c>
      <c r="V6" s="133" t="s">
        <v>348</v>
      </c>
      <c r="W6" s="133" t="s">
        <v>349</v>
      </c>
      <c r="X6" s="136" t="s">
        <v>541</v>
      </c>
      <c r="Y6" s="136" t="s">
        <v>350</v>
      </c>
      <c r="Z6" s="136" t="s">
        <v>543</v>
      </c>
      <c r="AA6" s="133" t="s">
        <v>544</v>
      </c>
      <c r="AB6" s="498" t="s">
        <v>351</v>
      </c>
      <c r="AC6" s="483" t="s">
        <v>352</v>
      </c>
      <c r="AD6" s="133" t="s">
        <v>353</v>
      </c>
      <c r="AE6" s="137" t="s">
        <v>78</v>
      </c>
      <c r="AF6" s="138" t="s">
        <v>40</v>
      </c>
    </row>
    <row r="7" spans="1:32" ht="17.25">
      <c r="A7" s="139"/>
      <c r="B7" s="126" t="s">
        <v>48</v>
      </c>
      <c r="C7" s="125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497"/>
      <c r="P7" s="129"/>
      <c r="Q7" s="127"/>
      <c r="R7" s="127"/>
      <c r="S7" s="127"/>
      <c r="T7" s="127"/>
      <c r="U7" s="127"/>
      <c r="V7" s="127"/>
      <c r="W7" s="127"/>
      <c r="X7" s="130"/>
      <c r="Y7" s="130"/>
      <c r="Z7" s="130"/>
      <c r="AA7" s="127"/>
      <c r="AB7" s="497"/>
      <c r="AC7" s="482"/>
      <c r="AD7" s="127"/>
      <c r="AE7" s="128"/>
      <c r="AF7" s="131"/>
    </row>
    <row r="8" spans="1:32" ht="18" thickBot="1">
      <c r="A8" s="140"/>
      <c r="B8" s="141"/>
      <c r="C8" s="142">
        <v>242012</v>
      </c>
      <c r="D8" s="143">
        <v>242021</v>
      </c>
      <c r="E8" s="143">
        <v>242039</v>
      </c>
      <c r="F8" s="143">
        <v>242047</v>
      </c>
      <c r="G8" s="143">
        <v>242055</v>
      </c>
      <c r="H8" s="143">
        <v>242071</v>
      </c>
      <c r="I8" s="143">
        <v>242080</v>
      </c>
      <c r="J8" s="143">
        <v>242098</v>
      </c>
      <c r="K8" s="143">
        <v>242101</v>
      </c>
      <c r="L8" s="143">
        <v>242110</v>
      </c>
      <c r="M8" s="143">
        <v>242128</v>
      </c>
      <c r="N8" s="143">
        <v>242136</v>
      </c>
      <c r="O8" s="499"/>
      <c r="P8" s="145"/>
      <c r="Q8" s="143"/>
      <c r="R8" s="143">
        <v>243035</v>
      </c>
      <c r="S8" s="143">
        <v>243248</v>
      </c>
      <c r="T8" s="143">
        <v>243418</v>
      </c>
      <c r="U8" s="143">
        <v>243434</v>
      </c>
      <c r="V8" s="143">
        <v>243442</v>
      </c>
      <c r="W8" s="143">
        <v>243817</v>
      </c>
      <c r="X8" s="146"/>
      <c r="Y8" s="146">
        <v>243825</v>
      </c>
      <c r="Z8" s="146"/>
      <c r="AA8" s="143"/>
      <c r="AB8" s="499">
        <v>243841</v>
      </c>
      <c r="AC8" s="484">
        <v>244031</v>
      </c>
      <c r="AD8" s="143">
        <v>244040</v>
      </c>
      <c r="AE8" s="144">
        <v>244414</v>
      </c>
      <c r="AF8" s="147"/>
    </row>
    <row r="9" spans="1:32" ht="22.5" customHeight="1">
      <c r="A9" s="590" t="s">
        <v>215</v>
      </c>
      <c r="B9" s="148" t="s">
        <v>211</v>
      </c>
      <c r="C9" s="149">
        <v>295942</v>
      </c>
      <c r="D9" s="150">
        <v>338179</v>
      </c>
      <c r="E9" s="150">
        <v>109447</v>
      </c>
      <c r="F9" s="150">
        <v>94327</v>
      </c>
      <c r="G9" s="150">
        <v>96410</v>
      </c>
      <c r="H9" s="150">
        <v>241653</v>
      </c>
      <c r="I9" s="150">
        <v>58670</v>
      </c>
      <c r="J9" s="150">
        <v>42984</v>
      </c>
      <c r="K9" s="150">
        <v>59419</v>
      </c>
      <c r="L9" s="150">
        <v>37138</v>
      </c>
      <c r="M9" s="150">
        <v>30125</v>
      </c>
      <c r="N9" s="150">
        <v>30096</v>
      </c>
      <c r="O9" s="500">
        <v>88519</v>
      </c>
      <c r="P9" s="152">
        <v>125761</v>
      </c>
      <c r="Q9" s="150">
        <v>3287</v>
      </c>
      <c r="R9" s="150">
        <v>14838</v>
      </c>
      <c r="S9" s="150">
        <v>39972</v>
      </c>
      <c r="T9" s="150">
        <v>13942</v>
      </c>
      <c r="U9" s="150">
        <v>15319</v>
      </c>
      <c r="V9" s="150">
        <v>12121</v>
      </c>
      <c r="W9" s="150">
        <v>17008</v>
      </c>
      <c r="X9" s="153">
        <v>17255</v>
      </c>
      <c r="Y9" s="153">
        <v>15569</v>
      </c>
      <c r="Z9" s="153">
        <v>14188</v>
      </c>
      <c r="AA9" s="150">
        <v>11575</v>
      </c>
      <c r="AB9" s="500">
        <v>13482</v>
      </c>
      <c r="AC9" s="485">
        <v>40640</v>
      </c>
      <c r="AD9" s="150">
        <v>8575</v>
      </c>
      <c r="AE9" s="151">
        <v>14711</v>
      </c>
      <c r="AF9" s="154">
        <v>1901152</v>
      </c>
    </row>
    <row r="10" spans="1:32" ht="22.5" customHeight="1">
      <c r="A10" s="591"/>
      <c r="B10" s="155" t="s">
        <v>212</v>
      </c>
      <c r="C10" s="156">
        <v>169637</v>
      </c>
      <c r="D10" s="157">
        <v>195656</v>
      </c>
      <c r="E10" s="157">
        <v>57046</v>
      </c>
      <c r="F10" s="157">
        <v>44856</v>
      </c>
      <c r="G10" s="157">
        <v>46645</v>
      </c>
      <c r="H10" s="157">
        <v>124219</v>
      </c>
      <c r="I10" s="157">
        <v>27719</v>
      </c>
      <c r="J10" s="157">
        <v>20404</v>
      </c>
      <c r="K10" s="157">
        <v>36011</v>
      </c>
      <c r="L10" s="157">
        <v>16746</v>
      </c>
      <c r="M10" s="157">
        <v>15275</v>
      </c>
      <c r="N10" s="157">
        <v>15198</v>
      </c>
      <c r="O10" s="501">
        <v>43808</v>
      </c>
      <c r="P10" s="159">
        <v>77108</v>
      </c>
      <c r="Q10" s="157">
        <v>1302</v>
      </c>
      <c r="R10" s="157">
        <v>8732</v>
      </c>
      <c r="S10" s="157">
        <v>18995</v>
      </c>
      <c r="T10" s="157">
        <v>5543</v>
      </c>
      <c r="U10" s="157">
        <v>8810</v>
      </c>
      <c r="V10" s="157">
        <v>5406</v>
      </c>
      <c r="W10" s="157">
        <v>8258</v>
      </c>
      <c r="X10" s="160">
        <v>8274</v>
      </c>
      <c r="Y10" s="160">
        <v>7070</v>
      </c>
      <c r="Z10" s="160">
        <v>4372</v>
      </c>
      <c r="AA10" s="157">
        <v>5625</v>
      </c>
      <c r="AB10" s="501">
        <v>7002</v>
      </c>
      <c r="AC10" s="486">
        <v>23092</v>
      </c>
      <c r="AD10" s="157">
        <v>4465</v>
      </c>
      <c r="AE10" s="158">
        <v>7688</v>
      </c>
      <c r="AF10" s="161">
        <v>1014962</v>
      </c>
    </row>
    <row r="11" spans="1:32" ht="22.5" customHeight="1">
      <c r="A11" s="591"/>
      <c r="B11" s="155" t="s">
        <v>213</v>
      </c>
      <c r="C11" s="156">
        <v>0</v>
      </c>
      <c r="D11" s="157">
        <v>0</v>
      </c>
      <c r="E11" s="157">
        <v>7941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5293</v>
      </c>
      <c r="M11" s="157">
        <v>5123</v>
      </c>
      <c r="N11" s="157">
        <v>0</v>
      </c>
      <c r="O11" s="501">
        <v>0</v>
      </c>
      <c r="P11" s="159">
        <v>17410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3625</v>
      </c>
      <c r="X11" s="160">
        <v>1231</v>
      </c>
      <c r="Y11" s="160">
        <v>1763</v>
      </c>
      <c r="Z11" s="160">
        <v>3281</v>
      </c>
      <c r="AA11" s="157">
        <v>0</v>
      </c>
      <c r="AB11" s="501">
        <v>0</v>
      </c>
      <c r="AC11" s="486">
        <v>4069</v>
      </c>
      <c r="AD11" s="157">
        <v>2182</v>
      </c>
      <c r="AE11" s="158">
        <v>0</v>
      </c>
      <c r="AF11" s="161">
        <v>51918</v>
      </c>
    </row>
    <row r="12" spans="1:32" ht="22.5" customHeight="1">
      <c r="A12" s="591"/>
      <c r="B12" s="392" t="s">
        <v>469</v>
      </c>
      <c r="C12" s="156">
        <v>0</v>
      </c>
      <c r="D12" s="157">
        <v>79441</v>
      </c>
      <c r="E12" s="157">
        <v>25435</v>
      </c>
      <c r="F12" s="157">
        <v>17631</v>
      </c>
      <c r="G12" s="157">
        <v>8887</v>
      </c>
      <c r="H12" s="157">
        <v>28248</v>
      </c>
      <c r="I12" s="157">
        <v>7042</v>
      </c>
      <c r="J12" s="157">
        <v>1025</v>
      </c>
      <c r="K12" s="157">
        <v>17757</v>
      </c>
      <c r="L12" s="157">
        <v>0</v>
      </c>
      <c r="M12" s="157">
        <v>194</v>
      </c>
      <c r="N12" s="157">
        <v>0</v>
      </c>
      <c r="O12" s="501">
        <v>0</v>
      </c>
      <c r="P12" s="159">
        <v>15384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60">
        <v>0</v>
      </c>
      <c r="Y12" s="160">
        <v>0</v>
      </c>
      <c r="Z12" s="160">
        <v>0</v>
      </c>
      <c r="AA12" s="157">
        <v>0</v>
      </c>
      <c r="AB12" s="501">
        <v>0</v>
      </c>
      <c r="AC12" s="486">
        <v>0</v>
      </c>
      <c r="AD12" s="157">
        <v>0</v>
      </c>
      <c r="AE12" s="158">
        <v>0</v>
      </c>
      <c r="AF12" s="161">
        <v>201044</v>
      </c>
    </row>
    <row r="13" spans="1:32" ht="22.5" customHeight="1">
      <c r="A13" s="591"/>
      <c r="B13" s="155" t="s">
        <v>214</v>
      </c>
      <c r="C13" s="156">
        <v>100337</v>
      </c>
      <c r="D13" s="157">
        <v>111518</v>
      </c>
      <c r="E13" s="157">
        <v>36879</v>
      </c>
      <c r="F13" s="157">
        <v>28800</v>
      </c>
      <c r="G13" s="157">
        <v>30184</v>
      </c>
      <c r="H13" s="157">
        <v>76216</v>
      </c>
      <c r="I13" s="157">
        <v>19026</v>
      </c>
      <c r="J13" s="157">
        <v>13182</v>
      </c>
      <c r="K13" s="157">
        <v>19059</v>
      </c>
      <c r="L13" s="157">
        <v>12426</v>
      </c>
      <c r="M13" s="157">
        <v>9760</v>
      </c>
      <c r="N13" s="157">
        <v>9106</v>
      </c>
      <c r="O13" s="501">
        <v>28455</v>
      </c>
      <c r="P13" s="159">
        <v>44858</v>
      </c>
      <c r="Q13" s="157">
        <v>910</v>
      </c>
      <c r="R13" s="157">
        <v>7349</v>
      </c>
      <c r="S13" s="157">
        <v>20356</v>
      </c>
      <c r="T13" s="157">
        <v>6331</v>
      </c>
      <c r="U13" s="157">
        <v>7309</v>
      </c>
      <c r="V13" s="157">
        <v>3803</v>
      </c>
      <c r="W13" s="157">
        <v>4927</v>
      </c>
      <c r="X13" s="160">
        <v>5681</v>
      </c>
      <c r="Y13" s="160">
        <v>4970</v>
      </c>
      <c r="Z13" s="160">
        <v>6601</v>
      </c>
      <c r="AA13" s="157">
        <v>3795</v>
      </c>
      <c r="AB13" s="501">
        <v>4092</v>
      </c>
      <c r="AC13" s="486">
        <v>11592</v>
      </c>
      <c r="AD13" s="157">
        <v>4521</v>
      </c>
      <c r="AE13" s="158">
        <v>7075</v>
      </c>
      <c r="AF13" s="161">
        <v>639118</v>
      </c>
    </row>
    <row r="14" spans="1:32" ht="22.5" customHeight="1" thickBot="1">
      <c r="A14" s="592"/>
      <c r="B14" s="162" t="s">
        <v>330</v>
      </c>
      <c r="C14" s="163">
        <v>565916</v>
      </c>
      <c r="D14" s="164">
        <v>724794</v>
      </c>
      <c r="E14" s="164">
        <v>236748</v>
      </c>
      <c r="F14" s="164">
        <v>185614</v>
      </c>
      <c r="G14" s="164">
        <v>182126</v>
      </c>
      <c r="H14" s="164">
        <v>470336</v>
      </c>
      <c r="I14" s="164">
        <v>112457</v>
      </c>
      <c r="J14" s="164">
        <v>77595</v>
      </c>
      <c r="K14" s="164">
        <v>132246</v>
      </c>
      <c r="L14" s="164">
        <v>71603</v>
      </c>
      <c r="M14" s="164">
        <v>60477</v>
      </c>
      <c r="N14" s="164">
        <v>54400</v>
      </c>
      <c r="O14" s="502">
        <v>160782</v>
      </c>
      <c r="P14" s="166">
        <v>280521</v>
      </c>
      <c r="Q14" s="164">
        <v>5499</v>
      </c>
      <c r="R14" s="164">
        <v>30919</v>
      </c>
      <c r="S14" s="164">
        <v>79323</v>
      </c>
      <c r="T14" s="164">
        <v>25816</v>
      </c>
      <c r="U14" s="164">
        <v>31438</v>
      </c>
      <c r="V14" s="164">
        <v>21330</v>
      </c>
      <c r="W14" s="164">
        <v>33818</v>
      </c>
      <c r="X14" s="167">
        <v>32441</v>
      </c>
      <c r="Y14" s="167">
        <v>29372</v>
      </c>
      <c r="Z14" s="167">
        <v>28442</v>
      </c>
      <c r="AA14" s="164">
        <v>20995</v>
      </c>
      <c r="AB14" s="502">
        <v>24576</v>
      </c>
      <c r="AC14" s="487">
        <v>79393</v>
      </c>
      <c r="AD14" s="164">
        <v>19743</v>
      </c>
      <c r="AE14" s="165">
        <v>29474</v>
      </c>
      <c r="AF14" s="168">
        <v>3808194</v>
      </c>
    </row>
    <row r="15" spans="1:32" ht="22.5" customHeight="1">
      <c r="A15" s="593" t="s">
        <v>216</v>
      </c>
      <c r="B15" s="594"/>
      <c r="C15" s="169">
        <v>293165</v>
      </c>
      <c r="D15" s="170">
        <v>288842</v>
      </c>
      <c r="E15" s="170">
        <v>93051</v>
      </c>
      <c r="F15" s="170">
        <v>224387</v>
      </c>
      <c r="G15" s="170">
        <v>84861</v>
      </c>
      <c r="H15" s="170">
        <v>265707</v>
      </c>
      <c r="I15" s="170">
        <v>28484</v>
      </c>
      <c r="J15" s="170">
        <v>54102</v>
      </c>
      <c r="K15" s="170">
        <v>43073</v>
      </c>
      <c r="L15" s="170">
        <v>8212</v>
      </c>
      <c r="M15" s="170">
        <v>29186</v>
      </c>
      <c r="N15" s="170">
        <v>68057</v>
      </c>
      <c r="O15" s="503">
        <v>44503</v>
      </c>
      <c r="P15" s="172">
        <v>387186</v>
      </c>
      <c r="Q15" s="170">
        <v>0</v>
      </c>
      <c r="R15" s="170">
        <v>6457</v>
      </c>
      <c r="S15" s="170">
        <v>21378</v>
      </c>
      <c r="T15" s="170">
        <v>16316</v>
      </c>
      <c r="U15" s="170">
        <v>0</v>
      </c>
      <c r="V15" s="170">
        <v>24508</v>
      </c>
      <c r="W15" s="170">
        <v>38965</v>
      </c>
      <c r="X15" s="173">
        <v>48611</v>
      </c>
      <c r="Y15" s="173">
        <v>8184</v>
      </c>
      <c r="Z15" s="173">
        <v>7720</v>
      </c>
      <c r="AA15" s="170">
        <v>48406</v>
      </c>
      <c r="AB15" s="503">
        <v>22087</v>
      </c>
      <c r="AC15" s="488">
        <v>25336</v>
      </c>
      <c r="AD15" s="170">
        <v>27919</v>
      </c>
      <c r="AE15" s="171">
        <v>20306</v>
      </c>
      <c r="AF15" s="174">
        <v>2229009</v>
      </c>
    </row>
    <row r="16" spans="1:32" ht="22.5" customHeight="1">
      <c r="A16" s="125"/>
      <c r="B16" s="175" t="s">
        <v>572</v>
      </c>
      <c r="C16" s="176">
        <v>293165</v>
      </c>
      <c r="D16" s="177">
        <v>288842</v>
      </c>
      <c r="E16" s="177">
        <v>93051</v>
      </c>
      <c r="F16" s="177">
        <v>224387</v>
      </c>
      <c r="G16" s="177">
        <v>84861</v>
      </c>
      <c r="H16" s="177">
        <v>265707</v>
      </c>
      <c r="I16" s="177">
        <v>28484</v>
      </c>
      <c r="J16" s="177">
        <v>54102</v>
      </c>
      <c r="K16" s="177">
        <v>43073</v>
      </c>
      <c r="L16" s="177">
        <v>8212</v>
      </c>
      <c r="M16" s="177">
        <v>29186</v>
      </c>
      <c r="N16" s="177">
        <v>68057</v>
      </c>
      <c r="O16" s="504">
        <v>44503</v>
      </c>
      <c r="P16" s="179">
        <v>387186</v>
      </c>
      <c r="Q16" s="177">
        <v>0</v>
      </c>
      <c r="R16" s="177">
        <v>6457</v>
      </c>
      <c r="S16" s="177">
        <v>21378</v>
      </c>
      <c r="T16" s="177">
        <v>16316</v>
      </c>
      <c r="U16" s="177">
        <v>0</v>
      </c>
      <c r="V16" s="177">
        <v>24508</v>
      </c>
      <c r="W16" s="177">
        <v>38965</v>
      </c>
      <c r="X16" s="180">
        <v>48611</v>
      </c>
      <c r="Y16" s="180">
        <v>8184</v>
      </c>
      <c r="Z16" s="180">
        <v>7720</v>
      </c>
      <c r="AA16" s="177">
        <v>48406</v>
      </c>
      <c r="AB16" s="504">
        <v>22087</v>
      </c>
      <c r="AC16" s="489">
        <v>25336</v>
      </c>
      <c r="AD16" s="177">
        <v>27669</v>
      </c>
      <c r="AE16" s="178">
        <v>20050</v>
      </c>
      <c r="AF16" s="181">
        <v>2228503</v>
      </c>
    </row>
    <row r="17" spans="1:32" ht="22.5" customHeight="1">
      <c r="A17" s="125"/>
      <c r="B17" s="182" t="s">
        <v>418</v>
      </c>
      <c r="C17" s="183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505">
        <v>0</v>
      </c>
      <c r="P17" s="186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  <c r="X17" s="187">
        <v>0</v>
      </c>
      <c r="Y17" s="187">
        <v>0</v>
      </c>
      <c r="Z17" s="187">
        <v>0</v>
      </c>
      <c r="AA17" s="184">
        <v>0</v>
      </c>
      <c r="AB17" s="505">
        <v>0</v>
      </c>
      <c r="AC17" s="490">
        <v>0</v>
      </c>
      <c r="AD17" s="184">
        <v>0</v>
      </c>
      <c r="AE17" s="185">
        <v>0</v>
      </c>
      <c r="AF17" s="188">
        <v>0</v>
      </c>
    </row>
    <row r="18" spans="1:32" ht="22.5" customHeight="1">
      <c r="A18" s="189"/>
      <c r="B18" s="190" t="s">
        <v>431</v>
      </c>
      <c r="C18" s="191">
        <v>0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506">
        <v>0</v>
      </c>
      <c r="P18" s="194">
        <v>0</v>
      </c>
      <c r="Q18" s="192">
        <v>0</v>
      </c>
      <c r="R18" s="192">
        <v>0</v>
      </c>
      <c r="S18" s="192">
        <v>0</v>
      </c>
      <c r="T18" s="192">
        <v>0</v>
      </c>
      <c r="U18" s="192">
        <v>0</v>
      </c>
      <c r="V18" s="192">
        <v>0</v>
      </c>
      <c r="W18" s="192">
        <v>0</v>
      </c>
      <c r="X18" s="195">
        <v>0</v>
      </c>
      <c r="Y18" s="195">
        <v>0</v>
      </c>
      <c r="Z18" s="195">
        <v>0</v>
      </c>
      <c r="AA18" s="192">
        <v>0</v>
      </c>
      <c r="AB18" s="506">
        <v>0</v>
      </c>
      <c r="AC18" s="491">
        <v>0</v>
      </c>
      <c r="AD18" s="192">
        <v>250</v>
      </c>
      <c r="AE18" s="193">
        <v>256</v>
      </c>
      <c r="AF18" s="196">
        <v>506</v>
      </c>
    </row>
    <row r="19" spans="1:32" ht="22.5" customHeight="1">
      <c r="A19" s="583" t="s">
        <v>217</v>
      </c>
      <c r="B19" s="584"/>
      <c r="C19" s="197">
        <v>1926066</v>
      </c>
      <c r="D19" s="198">
        <v>1727848</v>
      </c>
      <c r="E19" s="198">
        <v>802808</v>
      </c>
      <c r="F19" s="198">
        <v>1276735</v>
      </c>
      <c r="G19" s="198">
        <v>854246</v>
      </c>
      <c r="H19" s="198">
        <v>1634412</v>
      </c>
      <c r="I19" s="198">
        <v>1018409</v>
      </c>
      <c r="J19" s="198">
        <v>213858</v>
      </c>
      <c r="K19" s="198">
        <v>400069</v>
      </c>
      <c r="L19" s="198">
        <v>307662</v>
      </c>
      <c r="M19" s="198">
        <v>130318</v>
      </c>
      <c r="N19" s="198">
        <v>508966</v>
      </c>
      <c r="O19" s="507">
        <v>534064</v>
      </c>
      <c r="P19" s="200">
        <v>1514476</v>
      </c>
      <c r="Q19" s="198">
        <v>23880</v>
      </c>
      <c r="R19" s="198">
        <v>111342</v>
      </c>
      <c r="S19" s="198">
        <v>247368</v>
      </c>
      <c r="T19" s="198">
        <v>72684</v>
      </c>
      <c r="U19" s="198">
        <v>70102</v>
      </c>
      <c r="V19" s="198">
        <v>163601</v>
      </c>
      <c r="W19" s="198">
        <v>190828</v>
      </c>
      <c r="X19" s="201">
        <v>401924</v>
      </c>
      <c r="Y19" s="201">
        <v>127462</v>
      </c>
      <c r="Z19" s="201">
        <v>166968</v>
      </c>
      <c r="AA19" s="198">
        <v>457505</v>
      </c>
      <c r="AB19" s="507">
        <v>146067</v>
      </c>
      <c r="AC19" s="492">
        <v>193790</v>
      </c>
      <c r="AD19" s="198">
        <v>130171</v>
      </c>
      <c r="AE19" s="199">
        <v>68609</v>
      </c>
      <c r="AF19" s="202">
        <v>15422238</v>
      </c>
    </row>
    <row r="20" spans="1:32" ht="22.5" customHeight="1">
      <c r="A20" s="583" t="s">
        <v>218</v>
      </c>
      <c r="B20" s="584"/>
      <c r="C20" s="197">
        <v>160964</v>
      </c>
      <c r="D20" s="198">
        <v>194294</v>
      </c>
      <c r="E20" s="198">
        <v>91673</v>
      </c>
      <c r="F20" s="198">
        <v>62497</v>
      </c>
      <c r="G20" s="198">
        <v>175101</v>
      </c>
      <c r="H20" s="198">
        <v>213523</v>
      </c>
      <c r="I20" s="198">
        <v>145563</v>
      </c>
      <c r="J20" s="198">
        <v>37581</v>
      </c>
      <c r="K20" s="198">
        <v>72528</v>
      </c>
      <c r="L20" s="198">
        <v>35205</v>
      </c>
      <c r="M20" s="198">
        <v>40285</v>
      </c>
      <c r="N20" s="198">
        <v>72090</v>
      </c>
      <c r="O20" s="507">
        <v>37111</v>
      </c>
      <c r="P20" s="200">
        <v>198129</v>
      </c>
      <c r="Q20" s="198">
        <v>0</v>
      </c>
      <c r="R20" s="198">
        <v>37577</v>
      </c>
      <c r="S20" s="198">
        <v>69023</v>
      </c>
      <c r="T20" s="198">
        <v>11669</v>
      </c>
      <c r="U20" s="198">
        <v>1376</v>
      </c>
      <c r="V20" s="198">
        <v>13488</v>
      </c>
      <c r="W20" s="198">
        <v>13869</v>
      </c>
      <c r="X20" s="201">
        <v>16520</v>
      </c>
      <c r="Y20" s="201">
        <v>21484</v>
      </c>
      <c r="Z20" s="201">
        <v>0</v>
      </c>
      <c r="AA20" s="198">
        <v>13413</v>
      </c>
      <c r="AB20" s="507">
        <v>36151</v>
      </c>
      <c r="AC20" s="492">
        <v>32678</v>
      </c>
      <c r="AD20" s="198">
        <v>19836</v>
      </c>
      <c r="AE20" s="199">
        <v>24614</v>
      </c>
      <c r="AF20" s="202">
        <v>1848242</v>
      </c>
    </row>
    <row r="21" spans="1:32" ht="22.5" customHeight="1">
      <c r="A21" s="583" t="s">
        <v>219</v>
      </c>
      <c r="B21" s="584"/>
      <c r="C21" s="197">
        <v>11906</v>
      </c>
      <c r="D21" s="198">
        <v>18905</v>
      </c>
      <c r="E21" s="198">
        <v>755</v>
      </c>
      <c r="F21" s="198">
        <v>3476</v>
      </c>
      <c r="G21" s="198">
        <v>5726</v>
      </c>
      <c r="H21" s="198">
        <v>11840</v>
      </c>
      <c r="I21" s="198">
        <v>3239</v>
      </c>
      <c r="J21" s="198">
        <v>625</v>
      </c>
      <c r="K21" s="198">
        <v>1124</v>
      </c>
      <c r="L21" s="198">
        <v>783</v>
      </c>
      <c r="M21" s="198">
        <v>164</v>
      </c>
      <c r="N21" s="198">
        <v>1325</v>
      </c>
      <c r="O21" s="507">
        <v>1609</v>
      </c>
      <c r="P21" s="200">
        <v>4120</v>
      </c>
      <c r="Q21" s="198">
        <v>1460</v>
      </c>
      <c r="R21" s="198">
        <v>74</v>
      </c>
      <c r="S21" s="198">
        <v>744</v>
      </c>
      <c r="T21" s="198">
        <v>413</v>
      </c>
      <c r="U21" s="198">
        <v>15</v>
      </c>
      <c r="V21" s="198">
        <v>216</v>
      </c>
      <c r="W21" s="198">
        <v>111</v>
      </c>
      <c r="X21" s="201">
        <v>2890</v>
      </c>
      <c r="Y21" s="201">
        <v>223</v>
      </c>
      <c r="Z21" s="201">
        <v>5948</v>
      </c>
      <c r="AA21" s="198">
        <v>0</v>
      </c>
      <c r="AB21" s="507">
        <v>0</v>
      </c>
      <c r="AC21" s="492">
        <v>24</v>
      </c>
      <c r="AD21" s="198">
        <v>195</v>
      </c>
      <c r="AE21" s="199">
        <v>23</v>
      </c>
      <c r="AF21" s="202">
        <v>77933</v>
      </c>
    </row>
    <row r="22" spans="1:32" ht="22.5" customHeight="1">
      <c r="A22" s="583" t="s">
        <v>220</v>
      </c>
      <c r="B22" s="584"/>
      <c r="C22" s="197">
        <v>49439</v>
      </c>
      <c r="D22" s="198">
        <v>32576</v>
      </c>
      <c r="E22" s="198">
        <v>6874</v>
      </c>
      <c r="F22" s="198">
        <v>10160</v>
      </c>
      <c r="G22" s="198">
        <v>13564</v>
      </c>
      <c r="H22" s="198">
        <v>16920</v>
      </c>
      <c r="I22" s="198">
        <v>7986</v>
      </c>
      <c r="J22" s="198">
        <v>5020</v>
      </c>
      <c r="K22" s="198">
        <v>4562</v>
      </c>
      <c r="L22" s="198">
        <v>1894</v>
      </c>
      <c r="M22" s="198">
        <v>4891</v>
      </c>
      <c r="N22" s="198">
        <v>7349</v>
      </c>
      <c r="O22" s="507">
        <v>8637</v>
      </c>
      <c r="P22" s="200">
        <v>19695</v>
      </c>
      <c r="Q22" s="198">
        <v>341</v>
      </c>
      <c r="R22" s="198">
        <v>1802</v>
      </c>
      <c r="S22" s="198">
        <v>4166</v>
      </c>
      <c r="T22" s="198">
        <v>531</v>
      </c>
      <c r="U22" s="198">
        <v>1161</v>
      </c>
      <c r="V22" s="198">
        <v>2398</v>
      </c>
      <c r="W22" s="198">
        <v>1675</v>
      </c>
      <c r="X22" s="201">
        <v>4772</v>
      </c>
      <c r="Y22" s="201">
        <v>1194</v>
      </c>
      <c r="Z22" s="201">
        <v>3533</v>
      </c>
      <c r="AA22" s="198">
        <v>2870</v>
      </c>
      <c r="AB22" s="507">
        <v>3238</v>
      </c>
      <c r="AC22" s="492">
        <v>3338</v>
      </c>
      <c r="AD22" s="198">
        <v>2315</v>
      </c>
      <c r="AE22" s="199">
        <v>1458</v>
      </c>
      <c r="AF22" s="202">
        <v>224359</v>
      </c>
    </row>
    <row r="23" spans="1:32" ht="22.5" customHeight="1">
      <c r="A23" s="583" t="s">
        <v>221</v>
      </c>
      <c r="B23" s="584"/>
      <c r="C23" s="197">
        <v>90636</v>
      </c>
      <c r="D23" s="198">
        <v>145393</v>
      </c>
      <c r="E23" s="198">
        <v>38080</v>
      </c>
      <c r="F23" s="198">
        <v>41558</v>
      </c>
      <c r="G23" s="198">
        <v>224962</v>
      </c>
      <c r="H23" s="198">
        <v>130315</v>
      </c>
      <c r="I23" s="198">
        <v>52827</v>
      </c>
      <c r="J23" s="198">
        <v>17497</v>
      </c>
      <c r="K23" s="198">
        <v>42575</v>
      </c>
      <c r="L23" s="198">
        <v>40406</v>
      </c>
      <c r="M23" s="198">
        <v>4497</v>
      </c>
      <c r="N23" s="198">
        <v>31982</v>
      </c>
      <c r="O23" s="507">
        <v>108642</v>
      </c>
      <c r="P23" s="200">
        <v>122282</v>
      </c>
      <c r="Q23" s="198">
        <v>4173</v>
      </c>
      <c r="R23" s="198">
        <v>14064</v>
      </c>
      <c r="S23" s="198">
        <v>46360</v>
      </c>
      <c r="T23" s="198">
        <v>14373</v>
      </c>
      <c r="U23" s="198">
        <v>10456</v>
      </c>
      <c r="V23" s="198">
        <v>22349</v>
      </c>
      <c r="W23" s="198">
        <v>16014</v>
      </c>
      <c r="X23" s="201">
        <v>14789</v>
      </c>
      <c r="Y23" s="201">
        <v>15433</v>
      </c>
      <c r="Z23" s="201">
        <v>11765</v>
      </c>
      <c r="AA23" s="198">
        <v>7781</v>
      </c>
      <c r="AB23" s="507">
        <v>38739</v>
      </c>
      <c r="AC23" s="492">
        <v>8417</v>
      </c>
      <c r="AD23" s="198">
        <v>8593</v>
      </c>
      <c r="AE23" s="199">
        <v>13159</v>
      </c>
      <c r="AF23" s="202">
        <v>1338117</v>
      </c>
    </row>
    <row r="24" spans="1:32" ht="22.5" customHeight="1">
      <c r="A24" s="583" t="s">
        <v>223</v>
      </c>
      <c r="B24" s="584"/>
      <c r="C24" s="197">
        <v>9981</v>
      </c>
      <c r="D24" s="198">
        <v>26156</v>
      </c>
      <c r="E24" s="198">
        <v>11553</v>
      </c>
      <c r="F24" s="198">
        <v>9540</v>
      </c>
      <c r="G24" s="198">
        <v>3195</v>
      </c>
      <c r="H24" s="198">
        <v>2315</v>
      </c>
      <c r="I24" s="198">
        <v>4798</v>
      </c>
      <c r="J24" s="198">
        <v>4047</v>
      </c>
      <c r="K24" s="198">
        <v>4155</v>
      </c>
      <c r="L24" s="198">
        <v>417</v>
      </c>
      <c r="M24" s="198">
        <v>3874</v>
      </c>
      <c r="N24" s="198">
        <v>700</v>
      </c>
      <c r="O24" s="507">
        <v>4758</v>
      </c>
      <c r="P24" s="200">
        <v>10609</v>
      </c>
      <c r="Q24" s="198">
        <v>0</v>
      </c>
      <c r="R24" s="198">
        <v>0</v>
      </c>
      <c r="S24" s="198">
        <v>947</v>
      </c>
      <c r="T24" s="198">
        <v>0</v>
      </c>
      <c r="U24" s="198">
        <v>0</v>
      </c>
      <c r="V24" s="198">
        <v>4960</v>
      </c>
      <c r="W24" s="198">
        <v>1116</v>
      </c>
      <c r="X24" s="201">
        <v>848</v>
      </c>
      <c r="Y24" s="201">
        <v>0</v>
      </c>
      <c r="Z24" s="201">
        <v>4551</v>
      </c>
      <c r="AA24" s="198">
        <v>283</v>
      </c>
      <c r="AB24" s="507">
        <v>1957</v>
      </c>
      <c r="AC24" s="492">
        <v>2651</v>
      </c>
      <c r="AD24" s="198">
        <v>1196</v>
      </c>
      <c r="AE24" s="199">
        <v>2752</v>
      </c>
      <c r="AF24" s="202">
        <v>117359</v>
      </c>
    </row>
    <row r="25" spans="1:32" ht="22.5" customHeight="1">
      <c r="A25" s="583" t="s">
        <v>222</v>
      </c>
      <c r="B25" s="584"/>
      <c r="C25" s="197">
        <v>25413</v>
      </c>
      <c r="D25" s="198">
        <v>12443</v>
      </c>
      <c r="E25" s="198">
        <v>2345</v>
      </c>
      <c r="F25" s="198">
        <v>3584</v>
      </c>
      <c r="G25" s="198">
        <v>4927</v>
      </c>
      <c r="H25" s="198">
        <v>6857</v>
      </c>
      <c r="I25" s="198">
        <v>31369</v>
      </c>
      <c r="J25" s="198">
        <v>2003</v>
      </c>
      <c r="K25" s="198">
        <v>3192</v>
      </c>
      <c r="L25" s="198">
        <v>599</v>
      </c>
      <c r="M25" s="198">
        <v>4484</v>
      </c>
      <c r="N25" s="198">
        <v>1918</v>
      </c>
      <c r="O25" s="507">
        <v>8953</v>
      </c>
      <c r="P25" s="200">
        <v>40342</v>
      </c>
      <c r="Q25" s="198">
        <v>0</v>
      </c>
      <c r="R25" s="198">
        <v>820</v>
      </c>
      <c r="S25" s="198">
        <v>1780</v>
      </c>
      <c r="T25" s="198">
        <v>472</v>
      </c>
      <c r="U25" s="198">
        <v>43</v>
      </c>
      <c r="V25" s="198">
        <v>314</v>
      </c>
      <c r="W25" s="198">
        <v>1448</v>
      </c>
      <c r="X25" s="201">
        <v>3280</v>
      </c>
      <c r="Y25" s="201">
        <v>660</v>
      </c>
      <c r="Z25" s="201">
        <v>2019</v>
      </c>
      <c r="AA25" s="198">
        <v>2593</v>
      </c>
      <c r="AB25" s="507">
        <v>1250</v>
      </c>
      <c r="AC25" s="492">
        <v>1373</v>
      </c>
      <c r="AD25" s="198">
        <v>1635</v>
      </c>
      <c r="AE25" s="199">
        <v>2856</v>
      </c>
      <c r="AF25" s="202">
        <v>168972</v>
      </c>
    </row>
    <row r="26" spans="1:32" ht="22.5" customHeight="1">
      <c r="A26" s="583" t="s">
        <v>224</v>
      </c>
      <c r="B26" s="584"/>
      <c r="C26" s="197">
        <v>1330</v>
      </c>
      <c r="D26" s="198">
        <v>6608</v>
      </c>
      <c r="E26" s="198">
        <v>7728</v>
      </c>
      <c r="F26" s="198">
        <v>29990</v>
      </c>
      <c r="G26" s="198">
        <v>0</v>
      </c>
      <c r="H26" s="198">
        <v>1182</v>
      </c>
      <c r="I26" s="198">
        <v>16741</v>
      </c>
      <c r="J26" s="198">
        <v>1760</v>
      </c>
      <c r="K26" s="198">
        <v>2995</v>
      </c>
      <c r="L26" s="198">
        <v>0</v>
      </c>
      <c r="M26" s="198">
        <v>1247</v>
      </c>
      <c r="N26" s="198">
        <v>0</v>
      </c>
      <c r="O26" s="507">
        <v>1405</v>
      </c>
      <c r="P26" s="200">
        <v>7581</v>
      </c>
      <c r="Q26" s="198">
        <v>116</v>
      </c>
      <c r="R26" s="198">
        <v>0</v>
      </c>
      <c r="S26" s="198">
        <v>5984</v>
      </c>
      <c r="T26" s="198">
        <v>0</v>
      </c>
      <c r="U26" s="198">
        <v>0</v>
      </c>
      <c r="V26" s="198">
        <v>0</v>
      </c>
      <c r="W26" s="198">
        <v>0</v>
      </c>
      <c r="X26" s="201">
        <v>0</v>
      </c>
      <c r="Y26" s="201">
        <v>0</v>
      </c>
      <c r="Z26" s="201">
        <v>0</v>
      </c>
      <c r="AA26" s="198">
        <v>0</v>
      </c>
      <c r="AB26" s="507">
        <v>662</v>
      </c>
      <c r="AC26" s="492">
        <v>0</v>
      </c>
      <c r="AD26" s="198">
        <v>0</v>
      </c>
      <c r="AE26" s="199">
        <v>0</v>
      </c>
      <c r="AF26" s="202">
        <v>85329</v>
      </c>
    </row>
    <row r="27" spans="1:32" ht="22.5" customHeight="1">
      <c r="A27" s="583" t="s">
        <v>225</v>
      </c>
      <c r="B27" s="584"/>
      <c r="C27" s="197">
        <v>977195</v>
      </c>
      <c r="D27" s="198">
        <v>732094</v>
      </c>
      <c r="E27" s="198">
        <v>240454</v>
      </c>
      <c r="F27" s="198">
        <v>299049</v>
      </c>
      <c r="G27" s="198">
        <v>359068</v>
      </c>
      <c r="H27" s="198">
        <v>340566</v>
      </c>
      <c r="I27" s="198">
        <v>259037</v>
      </c>
      <c r="J27" s="198">
        <v>48719</v>
      </c>
      <c r="K27" s="198">
        <v>64348</v>
      </c>
      <c r="L27" s="198">
        <v>138354</v>
      </c>
      <c r="M27" s="198">
        <v>20480</v>
      </c>
      <c r="N27" s="198">
        <v>109279</v>
      </c>
      <c r="O27" s="507">
        <v>214540</v>
      </c>
      <c r="P27" s="200">
        <v>269885</v>
      </c>
      <c r="Q27" s="198">
        <v>3071</v>
      </c>
      <c r="R27" s="198">
        <v>28519</v>
      </c>
      <c r="S27" s="198">
        <v>40282</v>
      </c>
      <c r="T27" s="198">
        <v>23689</v>
      </c>
      <c r="U27" s="198">
        <v>35207</v>
      </c>
      <c r="V27" s="198">
        <v>7600</v>
      </c>
      <c r="W27" s="198">
        <v>18428</v>
      </c>
      <c r="X27" s="201">
        <v>36686</v>
      </c>
      <c r="Y27" s="201">
        <v>31475</v>
      </c>
      <c r="Z27" s="201">
        <v>46624</v>
      </c>
      <c r="AA27" s="198">
        <v>34793</v>
      </c>
      <c r="AB27" s="507">
        <v>34176</v>
      </c>
      <c r="AC27" s="492">
        <v>19867</v>
      </c>
      <c r="AD27" s="198">
        <v>13078</v>
      </c>
      <c r="AE27" s="199">
        <v>23487</v>
      </c>
      <c r="AF27" s="202">
        <v>4470050</v>
      </c>
    </row>
    <row r="28" spans="1:32" ht="22.5" customHeight="1">
      <c r="A28" s="583" t="s">
        <v>419</v>
      </c>
      <c r="B28" s="584"/>
      <c r="C28" s="197">
        <v>5978</v>
      </c>
      <c r="D28" s="198">
        <v>11667</v>
      </c>
      <c r="E28" s="198">
        <v>5135</v>
      </c>
      <c r="F28" s="198">
        <v>1122</v>
      </c>
      <c r="G28" s="198">
        <v>2157</v>
      </c>
      <c r="H28" s="198">
        <v>0</v>
      </c>
      <c r="I28" s="198">
        <v>46139</v>
      </c>
      <c r="J28" s="198">
        <v>605</v>
      </c>
      <c r="K28" s="198">
        <v>9175</v>
      </c>
      <c r="L28" s="198">
        <v>227</v>
      </c>
      <c r="M28" s="198">
        <v>259</v>
      </c>
      <c r="N28" s="198">
        <v>210</v>
      </c>
      <c r="O28" s="507">
        <v>0</v>
      </c>
      <c r="P28" s="200">
        <v>870</v>
      </c>
      <c r="Q28" s="198">
        <v>0</v>
      </c>
      <c r="R28" s="198">
        <v>0</v>
      </c>
      <c r="S28" s="198">
        <v>194</v>
      </c>
      <c r="T28" s="198">
        <v>1261</v>
      </c>
      <c r="U28" s="198">
        <v>0</v>
      </c>
      <c r="V28" s="198">
        <v>129</v>
      </c>
      <c r="W28" s="198">
        <v>0</v>
      </c>
      <c r="X28" s="201">
        <v>108</v>
      </c>
      <c r="Y28" s="201">
        <v>5168</v>
      </c>
      <c r="Z28" s="201">
        <v>151</v>
      </c>
      <c r="AA28" s="198">
        <v>2177</v>
      </c>
      <c r="AB28" s="507">
        <v>0</v>
      </c>
      <c r="AC28" s="492">
        <v>0</v>
      </c>
      <c r="AD28" s="198">
        <v>106</v>
      </c>
      <c r="AE28" s="199">
        <v>0</v>
      </c>
      <c r="AF28" s="202">
        <v>92838</v>
      </c>
    </row>
    <row r="29" spans="1:32" ht="22.5" customHeight="1">
      <c r="A29" s="588" t="s">
        <v>420</v>
      </c>
      <c r="B29" s="589"/>
      <c r="C29" s="176">
        <v>2302820</v>
      </c>
      <c r="D29" s="177">
        <v>1832391</v>
      </c>
      <c r="E29" s="177">
        <v>561514</v>
      </c>
      <c r="F29" s="177">
        <v>1152090</v>
      </c>
      <c r="G29" s="177">
        <v>440005</v>
      </c>
      <c r="H29" s="177">
        <v>408369</v>
      </c>
      <c r="I29" s="177">
        <v>0</v>
      </c>
      <c r="J29" s="177">
        <v>0</v>
      </c>
      <c r="K29" s="177">
        <v>273782</v>
      </c>
      <c r="L29" s="177">
        <v>301080</v>
      </c>
      <c r="M29" s="177">
        <v>0</v>
      </c>
      <c r="N29" s="177">
        <v>0</v>
      </c>
      <c r="O29" s="504">
        <v>150913</v>
      </c>
      <c r="P29" s="179">
        <v>0</v>
      </c>
      <c r="Q29" s="177">
        <v>116547</v>
      </c>
      <c r="R29" s="177">
        <v>0</v>
      </c>
      <c r="S29" s="177">
        <v>105237</v>
      </c>
      <c r="T29" s="177">
        <v>56498</v>
      </c>
      <c r="U29" s="177">
        <v>160436</v>
      </c>
      <c r="V29" s="177">
        <v>98483</v>
      </c>
      <c r="W29" s="177">
        <v>59890</v>
      </c>
      <c r="X29" s="180">
        <v>34154</v>
      </c>
      <c r="Y29" s="180">
        <v>7527</v>
      </c>
      <c r="Z29" s="180">
        <v>10963</v>
      </c>
      <c r="AA29" s="177">
        <v>0</v>
      </c>
      <c r="AB29" s="504">
        <v>0</v>
      </c>
      <c r="AC29" s="489">
        <v>0</v>
      </c>
      <c r="AD29" s="177">
        <v>0</v>
      </c>
      <c r="AE29" s="178">
        <v>0</v>
      </c>
      <c r="AF29" s="181">
        <v>8072699</v>
      </c>
    </row>
    <row r="30" spans="1:32" ht="22.5" customHeight="1">
      <c r="A30" s="189"/>
      <c r="B30" s="203" t="s">
        <v>232</v>
      </c>
      <c r="C30" s="191">
        <v>1378553</v>
      </c>
      <c r="D30" s="192">
        <v>1099435</v>
      </c>
      <c r="E30" s="192">
        <v>336908</v>
      </c>
      <c r="F30" s="192">
        <v>691254</v>
      </c>
      <c r="G30" s="192">
        <v>264003</v>
      </c>
      <c r="H30" s="192">
        <v>245021</v>
      </c>
      <c r="I30" s="192">
        <v>0</v>
      </c>
      <c r="J30" s="192">
        <v>0</v>
      </c>
      <c r="K30" s="192">
        <v>164491</v>
      </c>
      <c r="L30" s="192">
        <v>180648</v>
      </c>
      <c r="M30" s="192">
        <v>0</v>
      </c>
      <c r="N30" s="192">
        <v>0</v>
      </c>
      <c r="O30" s="506">
        <v>90548</v>
      </c>
      <c r="P30" s="194">
        <v>0</v>
      </c>
      <c r="Q30" s="192">
        <v>69928</v>
      </c>
      <c r="R30" s="192">
        <v>0</v>
      </c>
      <c r="S30" s="192">
        <v>73027</v>
      </c>
      <c r="T30" s="192">
        <v>33899</v>
      </c>
      <c r="U30" s="192">
        <v>79505</v>
      </c>
      <c r="V30" s="192">
        <v>43333</v>
      </c>
      <c r="W30" s="192">
        <v>26352</v>
      </c>
      <c r="X30" s="195">
        <v>15028</v>
      </c>
      <c r="Y30" s="195">
        <v>3321</v>
      </c>
      <c r="Z30" s="195">
        <v>6578</v>
      </c>
      <c r="AA30" s="192">
        <v>0</v>
      </c>
      <c r="AB30" s="506">
        <v>0</v>
      </c>
      <c r="AC30" s="491">
        <v>0</v>
      </c>
      <c r="AD30" s="192">
        <v>0</v>
      </c>
      <c r="AE30" s="193">
        <v>0</v>
      </c>
      <c r="AF30" s="196">
        <v>4801832</v>
      </c>
    </row>
    <row r="31" spans="1:32" ht="22.5" customHeight="1">
      <c r="A31" s="583" t="s">
        <v>421</v>
      </c>
      <c r="B31" s="587"/>
      <c r="C31" s="197">
        <v>292332</v>
      </c>
      <c r="D31" s="198">
        <v>296789</v>
      </c>
      <c r="E31" s="198">
        <v>147948</v>
      </c>
      <c r="F31" s="198">
        <v>223502</v>
      </c>
      <c r="G31" s="198">
        <v>68137</v>
      </c>
      <c r="H31" s="198">
        <v>280898</v>
      </c>
      <c r="I31" s="198">
        <v>107024</v>
      </c>
      <c r="J31" s="198">
        <v>21987</v>
      </c>
      <c r="K31" s="198">
        <v>56925</v>
      </c>
      <c r="L31" s="198">
        <v>37072</v>
      </c>
      <c r="M31" s="198">
        <v>27580</v>
      </c>
      <c r="N31" s="198">
        <v>41781</v>
      </c>
      <c r="O31" s="507">
        <v>68259</v>
      </c>
      <c r="P31" s="200">
        <v>77489</v>
      </c>
      <c r="Q31" s="198">
        <v>34035</v>
      </c>
      <c r="R31" s="198">
        <v>19316</v>
      </c>
      <c r="S31" s="198">
        <v>37473</v>
      </c>
      <c r="T31" s="198">
        <v>10240</v>
      </c>
      <c r="U31" s="198">
        <v>26479</v>
      </c>
      <c r="V31" s="198">
        <v>12987</v>
      </c>
      <c r="W31" s="198">
        <v>16750</v>
      </c>
      <c r="X31" s="201">
        <v>8433</v>
      </c>
      <c r="Y31" s="201">
        <v>9629</v>
      </c>
      <c r="Z31" s="201">
        <v>16293</v>
      </c>
      <c r="AA31" s="198">
        <v>6769</v>
      </c>
      <c r="AB31" s="507">
        <v>9069</v>
      </c>
      <c r="AC31" s="492">
        <v>15077</v>
      </c>
      <c r="AD31" s="198">
        <v>4890</v>
      </c>
      <c r="AE31" s="199">
        <v>20136</v>
      </c>
      <c r="AF31" s="202">
        <v>1995299</v>
      </c>
    </row>
    <row r="32" spans="1:32" ht="22.5" customHeight="1">
      <c r="A32" s="583" t="s">
        <v>422</v>
      </c>
      <c r="B32" s="587"/>
      <c r="C32" s="197">
        <v>6713141</v>
      </c>
      <c r="D32" s="198">
        <v>6050800</v>
      </c>
      <c r="E32" s="198">
        <v>2246666</v>
      </c>
      <c r="F32" s="198">
        <v>3523304</v>
      </c>
      <c r="G32" s="198">
        <v>2418075</v>
      </c>
      <c r="H32" s="198">
        <v>3783240</v>
      </c>
      <c r="I32" s="198">
        <v>1834073</v>
      </c>
      <c r="J32" s="198">
        <v>485399</v>
      </c>
      <c r="K32" s="198">
        <v>1110749</v>
      </c>
      <c r="L32" s="198">
        <v>943514</v>
      </c>
      <c r="M32" s="198">
        <v>327742</v>
      </c>
      <c r="N32" s="198">
        <v>898057</v>
      </c>
      <c r="O32" s="507">
        <v>1344176</v>
      </c>
      <c r="P32" s="200">
        <v>2933185</v>
      </c>
      <c r="Q32" s="198">
        <v>189122</v>
      </c>
      <c r="R32" s="198">
        <v>250890</v>
      </c>
      <c r="S32" s="198">
        <v>660259</v>
      </c>
      <c r="T32" s="198">
        <v>233962</v>
      </c>
      <c r="U32" s="198">
        <v>336713</v>
      </c>
      <c r="V32" s="198">
        <v>372363</v>
      </c>
      <c r="W32" s="198">
        <v>392912</v>
      </c>
      <c r="X32" s="201">
        <v>605456</v>
      </c>
      <c r="Y32" s="201">
        <v>257811</v>
      </c>
      <c r="Z32" s="201">
        <v>304977</v>
      </c>
      <c r="AA32" s="198">
        <v>597585</v>
      </c>
      <c r="AB32" s="507">
        <v>317972</v>
      </c>
      <c r="AC32" s="492">
        <v>381944</v>
      </c>
      <c r="AD32" s="198">
        <v>229677</v>
      </c>
      <c r="AE32" s="199">
        <v>206874</v>
      </c>
      <c r="AF32" s="202">
        <v>39950638</v>
      </c>
    </row>
    <row r="33" spans="1:32" ht="22.5" customHeight="1">
      <c r="A33" s="583" t="s">
        <v>423</v>
      </c>
      <c r="B33" s="587"/>
      <c r="C33" s="197">
        <v>0</v>
      </c>
      <c r="D33" s="198">
        <v>0</v>
      </c>
      <c r="E33" s="198">
        <v>0</v>
      </c>
      <c r="F33" s="198">
        <v>55</v>
      </c>
      <c r="G33" s="198">
        <v>0</v>
      </c>
      <c r="H33" s="198">
        <v>10</v>
      </c>
      <c r="I33" s="198">
        <v>0</v>
      </c>
      <c r="J33" s="198">
        <v>0</v>
      </c>
      <c r="K33" s="198">
        <v>10</v>
      </c>
      <c r="L33" s="198">
        <v>10</v>
      </c>
      <c r="M33" s="198">
        <v>0</v>
      </c>
      <c r="N33" s="198">
        <v>0</v>
      </c>
      <c r="O33" s="507">
        <v>0</v>
      </c>
      <c r="P33" s="200">
        <v>0</v>
      </c>
      <c r="Q33" s="198">
        <v>0</v>
      </c>
      <c r="R33" s="198">
        <v>0</v>
      </c>
      <c r="S33" s="198">
        <v>0</v>
      </c>
      <c r="T33" s="198">
        <v>0</v>
      </c>
      <c r="U33" s="198">
        <v>0</v>
      </c>
      <c r="V33" s="198">
        <v>0</v>
      </c>
      <c r="W33" s="198">
        <v>0</v>
      </c>
      <c r="X33" s="201">
        <v>0</v>
      </c>
      <c r="Y33" s="201">
        <v>0</v>
      </c>
      <c r="Z33" s="201">
        <v>0</v>
      </c>
      <c r="AA33" s="198">
        <v>0</v>
      </c>
      <c r="AB33" s="507">
        <v>0</v>
      </c>
      <c r="AC33" s="492">
        <v>0</v>
      </c>
      <c r="AD33" s="198">
        <v>7</v>
      </c>
      <c r="AE33" s="199">
        <v>8</v>
      </c>
      <c r="AF33" s="202">
        <v>100</v>
      </c>
    </row>
    <row r="34" spans="1:32" ht="22.5" customHeight="1">
      <c r="A34" s="583" t="s">
        <v>424</v>
      </c>
      <c r="B34" s="587"/>
      <c r="C34" s="197">
        <v>255700</v>
      </c>
      <c r="D34" s="198">
        <v>184590</v>
      </c>
      <c r="E34" s="198">
        <v>10873</v>
      </c>
      <c r="F34" s="198">
        <v>3356</v>
      </c>
      <c r="G34" s="198">
        <v>8655</v>
      </c>
      <c r="H34" s="198">
        <v>6782</v>
      </c>
      <c r="I34" s="198">
        <v>3162</v>
      </c>
      <c r="J34" s="198">
        <v>0</v>
      </c>
      <c r="K34" s="198">
        <v>0</v>
      </c>
      <c r="L34" s="198">
        <v>0</v>
      </c>
      <c r="M34" s="198">
        <v>0</v>
      </c>
      <c r="N34" s="198">
        <v>10865</v>
      </c>
      <c r="O34" s="507">
        <v>0</v>
      </c>
      <c r="P34" s="200">
        <v>5478</v>
      </c>
      <c r="Q34" s="198">
        <v>581</v>
      </c>
      <c r="R34" s="198">
        <v>398</v>
      </c>
      <c r="S34" s="198">
        <v>41472</v>
      </c>
      <c r="T34" s="198">
        <v>90</v>
      </c>
      <c r="U34" s="198">
        <v>8684</v>
      </c>
      <c r="V34" s="198">
        <v>0</v>
      </c>
      <c r="W34" s="198">
        <v>3481</v>
      </c>
      <c r="X34" s="201">
        <v>0</v>
      </c>
      <c r="Y34" s="201">
        <v>0</v>
      </c>
      <c r="Z34" s="201">
        <v>0</v>
      </c>
      <c r="AA34" s="198">
        <v>0</v>
      </c>
      <c r="AB34" s="507">
        <v>236</v>
      </c>
      <c r="AC34" s="492">
        <v>0</v>
      </c>
      <c r="AD34" s="198">
        <v>0</v>
      </c>
      <c r="AE34" s="199">
        <v>0</v>
      </c>
      <c r="AF34" s="202">
        <v>544403</v>
      </c>
    </row>
    <row r="35" spans="1:32" ht="22.5" customHeight="1">
      <c r="A35" s="583" t="s">
        <v>425</v>
      </c>
      <c r="B35" s="587"/>
      <c r="C35" s="197">
        <v>0</v>
      </c>
      <c r="D35" s="198">
        <v>0</v>
      </c>
      <c r="E35" s="198">
        <v>0</v>
      </c>
      <c r="F35" s="198">
        <v>0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198">
        <v>0</v>
      </c>
      <c r="O35" s="507">
        <v>0</v>
      </c>
      <c r="P35" s="200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0</v>
      </c>
      <c r="V35" s="198">
        <v>0</v>
      </c>
      <c r="W35" s="198">
        <v>0</v>
      </c>
      <c r="X35" s="201">
        <v>0</v>
      </c>
      <c r="Y35" s="201">
        <v>0</v>
      </c>
      <c r="Z35" s="201">
        <v>0</v>
      </c>
      <c r="AA35" s="198">
        <v>0</v>
      </c>
      <c r="AB35" s="507">
        <v>0</v>
      </c>
      <c r="AC35" s="492">
        <v>0</v>
      </c>
      <c r="AD35" s="198">
        <v>0</v>
      </c>
      <c r="AE35" s="199">
        <v>0</v>
      </c>
      <c r="AF35" s="202">
        <v>0</v>
      </c>
    </row>
    <row r="36" spans="1:32" ht="22.5" customHeight="1">
      <c r="A36" s="583" t="s">
        <v>426</v>
      </c>
      <c r="B36" s="587"/>
      <c r="C36" s="197">
        <v>277</v>
      </c>
      <c r="D36" s="198">
        <v>0</v>
      </c>
      <c r="E36" s="198">
        <v>0</v>
      </c>
      <c r="F36" s="198">
        <v>0</v>
      </c>
      <c r="G36" s="198">
        <v>0</v>
      </c>
      <c r="H36" s="198">
        <v>0</v>
      </c>
      <c r="I36" s="198">
        <v>0</v>
      </c>
      <c r="J36" s="198">
        <v>358</v>
      </c>
      <c r="K36" s="198">
        <v>0</v>
      </c>
      <c r="L36" s="198">
        <v>0</v>
      </c>
      <c r="M36" s="198">
        <v>0</v>
      </c>
      <c r="N36" s="198">
        <v>2097</v>
      </c>
      <c r="O36" s="507">
        <v>1050</v>
      </c>
      <c r="P36" s="200">
        <v>459</v>
      </c>
      <c r="Q36" s="198">
        <v>101</v>
      </c>
      <c r="R36" s="198">
        <v>1391</v>
      </c>
      <c r="S36" s="198">
        <v>0</v>
      </c>
      <c r="T36" s="198">
        <v>0</v>
      </c>
      <c r="U36" s="198">
        <v>0</v>
      </c>
      <c r="V36" s="198">
        <v>0</v>
      </c>
      <c r="W36" s="198">
        <v>0</v>
      </c>
      <c r="X36" s="201">
        <v>0</v>
      </c>
      <c r="Y36" s="201">
        <v>0</v>
      </c>
      <c r="Z36" s="201">
        <v>341</v>
      </c>
      <c r="AA36" s="198">
        <v>0</v>
      </c>
      <c r="AB36" s="507">
        <v>34</v>
      </c>
      <c r="AC36" s="492">
        <v>635</v>
      </c>
      <c r="AD36" s="198">
        <v>0</v>
      </c>
      <c r="AE36" s="199">
        <v>0</v>
      </c>
      <c r="AF36" s="202">
        <v>6743</v>
      </c>
    </row>
    <row r="37" spans="1:32" ht="22.5" customHeight="1">
      <c r="A37" s="583" t="s">
        <v>427</v>
      </c>
      <c r="B37" s="587"/>
      <c r="C37" s="197">
        <v>6969118</v>
      </c>
      <c r="D37" s="198">
        <v>6235390</v>
      </c>
      <c r="E37" s="198">
        <v>2257539</v>
      </c>
      <c r="F37" s="198">
        <v>3526660</v>
      </c>
      <c r="G37" s="198">
        <v>2426730</v>
      </c>
      <c r="H37" s="198">
        <v>3790022</v>
      </c>
      <c r="I37" s="198">
        <v>1837235</v>
      </c>
      <c r="J37" s="198">
        <v>485757</v>
      </c>
      <c r="K37" s="198">
        <v>1110749</v>
      </c>
      <c r="L37" s="198">
        <v>943514</v>
      </c>
      <c r="M37" s="198">
        <v>327742</v>
      </c>
      <c r="N37" s="198">
        <v>911019</v>
      </c>
      <c r="O37" s="507">
        <v>1345226</v>
      </c>
      <c r="P37" s="200">
        <v>2939122</v>
      </c>
      <c r="Q37" s="198">
        <v>189804</v>
      </c>
      <c r="R37" s="198">
        <v>252679</v>
      </c>
      <c r="S37" s="198">
        <v>701731</v>
      </c>
      <c r="T37" s="198">
        <v>234052</v>
      </c>
      <c r="U37" s="198">
        <v>345397</v>
      </c>
      <c r="V37" s="198">
        <v>372363</v>
      </c>
      <c r="W37" s="198">
        <v>396393</v>
      </c>
      <c r="X37" s="201">
        <v>605456</v>
      </c>
      <c r="Y37" s="201">
        <v>257811</v>
      </c>
      <c r="Z37" s="201">
        <v>305318</v>
      </c>
      <c r="AA37" s="198">
        <v>597585</v>
      </c>
      <c r="AB37" s="507">
        <v>318242</v>
      </c>
      <c r="AC37" s="492">
        <v>382579</v>
      </c>
      <c r="AD37" s="198">
        <v>229677</v>
      </c>
      <c r="AE37" s="199">
        <v>206874</v>
      </c>
      <c r="AF37" s="202">
        <v>40501784</v>
      </c>
    </row>
    <row r="38" spans="1:32" ht="37.5" customHeight="1" thickBot="1">
      <c r="A38" s="581" t="s">
        <v>233</v>
      </c>
      <c r="B38" s="582"/>
      <c r="C38" s="42">
        <v>6713141</v>
      </c>
      <c r="D38" s="43">
        <v>6050800</v>
      </c>
      <c r="E38" s="43">
        <v>2246666</v>
      </c>
      <c r="F38" s="43">
        <v>3523304</v>
      </c>
      <c r="G38" s="43">
        <v>2418075</v>
      </c>
      <c r="H38" s="43">
        <v>3783240</v>
      </c>
      <c r="I38" s="43">
        <v>1834073</v>
      </c>
      <c r="J38" s="43">
        <v>485399</v>
      </c>
      <c r="K38" s="43">
        <v>1110749</v>
      </c>
      <c r="L38" s="43">
        <v>943514</v>
      </c>
      <c r="M38" s="43">
        <v>327742</v>
      </c>
      <c r="N38" s="43">
        <v>898057</v>
      </c>
      <c r="O38" s="508">
        <v>1344176</v>
      </c>
      <c r="P38" s="45">
        <v>2933185</v>
      </c>
      <c r="Q38" s="43">
        <v>189122</v>
      </c>
      <c r="R38" s="43">
        <v>250890</v>
      </c>
      <c r="S38" s="43">
        <v>660259</v>
      </c>
      <c r="T38" s="43">
        <v>233962</v>
      </c>
      <c r="U38" s="43">
        <v>336713</v>
      </c>
      <c r="V38" s="43">
        <v>372363</v>
      </c>
      <c r="W38" s="43">
        <v>392912</v>
      </c>
      <c r="X38" s="46">
        <v>605456</v>
      </c>
      <c r="Y38" s="46">
        <v>257811</v>
      </c>
      <c r="Z38" s="46">
        <v>304977</v>
      </c>
      <c r="AA38" s="43">
        <v>597585</v>
      </c>
      <c r="AB38" s="508">
        <v>317972</v>
      </c>
      <c r="AC38" s="493">
        <v>381944</v>
      </c>
      <c r="AD38" s="43">
        <v>229677</v>
      </c>
      <c r="AE38" s="44">
        <v>206874</v>
      </c>
      <c r="AF38" s="204">
        <v>39950638</v>
      </c>
    </row>
    <row r="39" spans="1:32" ht="22.5" customHeight="1">
      <c r="A39" s="585" t="s">
        <v>226</v>
      </c>
      <c r="B39" s="586"/>
      <c r="C39" s="205">
        <v>186750</v>
      </c>
      <c r="D39" s="206">
        <v>25309</v>
      </c>
      <c r="E39" s="206">
        <v>18506</v>
      </c>
      <c r="F39" s="206">
        <v>27166</v>
      </c>
      <c r="G39" s="206">
        <v>36040</v>
      </c>
      <c r="H39" s="206">
        <v>7460</v>
      </c>
      <c r="I39" s="206">
        <v>17155</v>
      </c>
      <c r="J39" s="206">
        <v>5735</v>
      </c>
      <c r="K39" s="206">
        <v>2164</v>
      </c>
      <c r="L39" s="206">
        <v>9652</v>
      </c>
      <c r="M39" s="206">
        <v>7225</v>
      </c>
      <c r="N39" s="206">
        <v>62424</v>
      </c>
      <c r="O39" s="509">
        <v>1934</v>
      </c>
      <c r="P39" s="208">
        <v>72690</v>
      </c>
      <c r="Q39" s="206">
        <v>27307</v>
      </c>
      <c r="R39" s="206">
        <v>700</v>
      </c>
      <c r="S39" s="206">
        <v>4641</v>
      </c>
      <c r="T39" s="206">
        <v>0</v>
      </c>
      <c r="U39" s="206">
        <v>24481</v>
      </c>
      <c r="V39" s="206">
        <v>2016</v>
      </c>
      <c r="W39" s="206">
        <v>0</v>
      </c>
      <c r="X39" s="209">
        <v>133552</v>
      </c>
      <c r="Y39" s="209">
        <v>700</v>
      </c>
      <c r="Z39" s="209">
        <v>34388</v>
      </c>
      <c r="AA39" s="206">
        <v>81099</v>
      </c>
      <c r="AB39" s="509">
        <v>62470</v>
      </c>
      <c r="AC39" s="494">
        <v>7990</v>
      </c>
      <c r="AD39" s="206">
        <v>9565</v>
      </c>
      <c r="AE39" s="207">
        <v>31127</v>
      </c>
      <c r="AF39" s="210">
        <v>900246</v>
      </c>
    </row>
    <row r="40" spans="1:32" ht="22.5" customHeight="1">
      <c r="A40" s="583" t="s">
        <v>227</v>
      </c>
      <c r="B40" s="584"/>
      <c r="C40" s="197">
        <v>186750</v>
      </c>
      <c r="D40" s="198">
        <v>25309</v>
      </c>
      <c r="E40" s="198">
        <v>13457</v>
      </c>
      <c r="F40" s="198">
        <v>26626</v>
      </c>
      <c r="G40" s="198">
        <v>14466</v>
      </c>
      <c r="H40" s="198">
        <v>7460</v>
      </c>
      <c r="I40" s="198">
        <v>14791</v>
      </c>
      <c r="J40" s="198">
        <v>5735</v>
      </c>
      <c r="K40" s="198">
        <v>2164</v>
      </c>
      <c r="L40" s="198">
        <v>9652</v>
      </c>
      <c r="M40" s="198">
        <v>3731</v>
      </c>
      <c r="N40" s="198">
        <v>24599</v>
      </c>
      <c r="O40" s="507">
        <v>1934</v>
      </c>
      <c r="P40" s="200">
        <v>72690</v>
      </c>
      <c r="Q40" s="198">
        <v>27307</v>
      </c>
      <c r="R40" s="198">
        <v>700</v>
      </c>
      <c r="S40" s="198">
        <v>4641</v>
      </c>
      <c r="T40" s="198">
        <v>0</v>
      </c>
      <c r="U40" s="198">
        <v>2190</v>
      </c>
      <c r="V40" s="198">
        <v>2016</v>
      </c>
      <c r="W40" s="198">
        <v>0</v>
      </c>
      <c r="X40" s="201">
        <v>29472</v>
      </c>
      <c r="Y40" s="201">
        <v>700</v>
      </c>
      <c r="Z40" s="201">
        <v>5200</v>
      </c>
      <c r="AA40" s="198">
        <v>23746</v>
      </c>
      <c r="AB40" s="507">
        <v>6969</v>
      </c>
      <c r="AC40" s="492">
        <v>7990</v>
      </c>
      <c r="AD40" s="198">
        <v>9534</v>
      </c>
      <c r="AE40" s="199">
        <v>1127</v>
      </c>
      <c r="AF40" s="202">
        <v>530956</v>
      </c>
    </row>
    <row r="41" spans="1:32" ht="22.5" customHeight="1">
      <c r="A41" s="583" t="s">
        <v>228</v>
      </c>
      <c r="B41" s="584"/>
      <c r="C41" s="197">
        <v>0</v>
      </c>
      <c r="D41" s="198">
        <v>0</v>
      </c>
      <c r="E41" s="198">
        <v>5049</v>
      </c>
      <c r="F41" s="198">
        <v>540</v>
      </c>
      <c r="G41" s="198">
        <v>21574</v>
      </c>
      <c r="H41" s="198">
        <v>0</v>
      </c>
      <c r="I41" s="198">
        <v>2364</v>
      </c>
      <c r="J41" s="198">
        <v>0</v>
      </c>
      <c r="K41" s="198">
        <v>0</v>
      </c>
      <c r="L41" s="198">
        <v>0</v>
      </c>
      <c r="M41" s="198">
        <v>3494</v>
      </c>
      <c r="N41" s="198">
        <v>37825</v>
      </c>
      <c r="O41" s="507">
        <v>0</v>
      </c>
      <c r="P41" s="200">
        <v>0</v>
      </c>
      <c r="Q41" s="198">
        <v>0</v>
      </c>
      <c r="R41" s="198">
        <v>0</v>
      </c>
      <c r="S41" s="198">
        <v>0</v>
      </c>
      <c r="T41" s="198">
        <v>0</v>
      </c>
      <c r="U41" s="198">
        <v>22291</v>
      </c>
      <c r="V41" s="198">
        <v>0</v>
      </c>
      <c r="W41" s="198">
        <v>0</v>
      </c>
      <c r="X41" s="201">
        <v>104080</v>
      </c>
      <c r="Y41" s="201">
        <v>0</v>
      </c>
      <c r="Z41" s="201">
        <v>29188</v>
      </c>
      <c r="AA41" s="198">
        <v>57353</v>
      </c>
      <c r="AB41" s="507">
        <v>55501</v>
      </c>
      <c r="AC41" s="492">
        <v>0</v>
      </c>
      <c r="AD41" s="198">
        <v>31</v>
      </c>
      <c r="AE41" s="199">
        <v>30000</v>
      </c>
      <c r="AF41" s="202">
        <v>369290</v>
      </c>
    </row>
    <row r="42" spans="1:32" ht="37.5" customHeight="1">
      <c r="A42" s="211"/>
      <c r="B42" s="212" t="s">
        <v>229</v>
      </c>
      <c r="C42" s="213">
        <v>0</v>
      </c>
      <c r="D42" s="214">
        <v>0</v>
      </c>
      <c r="E42" s="214">
        <v>0</v>
      </c>
      <c r="F42" s="214">
        <v>0</v>
      </c>
      <c r="G42" s="214">
        <v>0</v>
      </c>
      <c r="H42" s="214">
        <v>0</v>
      </c>
      <c r="I42" s="214">
        <v>2364</v>
      </c>
      <c r="J42" s="214">
        <v>0</v>
      </c>
      <c r="K42" s="214">
        <v>0</v>
      </c>
      <c r="L42" s="214">
        <v>0</v>
      </c>
      <c r="M42" s="214">
        <v>3494</v>
      </c>
      <c r="N42" s="214">
        <v>0</v>
      </c>
      <c r="O42" s="510">
        <v>0</v>
      </c>
      <c r="P42" s="216">
        <v>0</v>
      </c>
      <c r="Q42" s="214">
        <v>0</v>
      </c>
      <c r="R42" s="214">
        <v>0</v>
      </c>
      <c r="S42" s="214">
        <v>0</v>
      </c>
      <c r="T42" s="214">
        <v>0</v>
      </c>
      <c r="U42" s="214">
        <v>0</v>
      </c>
      <c r="V42" s="214">
        <v>0</v>
      </c>
      <c r="W42" s="214">
        <v>0</v>
      </c>
      <c r="X42" s="217">
        <v>0</v>
      </c>
      <c r="Y42" s="217">
        <v>0</v>
      </c>
      <c r="Z42" s="217">
        <v>354</v>
      </c>
      <c r="AA42" s="214">
        <v>22278</v>
      </c>
      <c r="AB42" s="510">
        <v>0</v>
      </c>
      <c r="AC42" s="495">
        <v>0</v>
      </c>
      <c r="AD42" s="214">
        <v>0</v>
      </c>
      <c r="AE42" s="215">
        <v>0</v>
      </c>
      <c r="AF42" s="218">
        <v>28490</v>
      </c>
    </row>
    <row r="43" spans="1:32" ht="22.5" customHeight="1" thickBot="1">
      <c r="A43" s="219"/>
      <c r="B43" s="220" t="s">
        <v>230</v>
      </c>
      <c r="C43" s="42">
        <v>0</v>
      </c>
      <c r="D43" s="43">
        <v>0</v>
      </c>
      <c r="E43" s="43">
        <v>5049</v>
      </c>
      <c r="F43" s="43">
        <v>540</v>
      </c>
      <c r="G43" s="43">
        <v>21574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37825</v>
      </c>
      <c r="O43" s="508">
        <v>0</v>
      </c>
      <c r="P43" s="45">
        <v>0</v>
      </c>
      <c r="Q43" s="43">
        <v>0</v>
      </c>
      <c r="R43" s="43">
        <v>0</v>
      </c>
      <c r="S43" s="43">
        <v>0</v>
      </c>
      <c r="T43" s="43">
        <v>0</v>
      </c>
      <c r="U43" s="43">
        <v>22291</v>
      </c>
      <c r="V43" s="43">
        <v>0</v>
      </c>
      <c r="W43" s="43">
        <v>0</v>
      </c>
      <c r="X43" s="46">
        <v>104080</v>
      </c>
      <c r="Y43" s="46">
        <v>0</v>
      </c>
      <c r="Z43" s="46">
        <v>28834</v>
      </c>
      <c r="AA43" s="43">
        <v>35075</v>
      </c>
      <c r="AB43" s="508">
        <v>55501</v>
      </c>
      <c r="AC43" s="493">
        <v>0</v>
      </c>
      <c r="AD43" s="43">
        <v>31</v>
      </c>
      <c r="AE43" s="44">
        <v>30000</v>
      </c>
      <c r="AF43" s="204">
        <v>340800</v>
      </c>
    </row>
    <row r="44" spans="1:32" ht="22.5" customHeight="1">
      <c r="A44" s="585" t="s">
        <v>231</v>
      </c>
      <c r="B44" s="586"/>
      <c r="C44" s="205">
        <v>255597</v>
      </c>
      <c r="D44" s="206">
        <v>8615</v>
      </c>
      <c r="E44" s="206">
        <v>52531</v>
      </c>
      <c r="F44" s="206">
        <v>102926</v>
      </c>
      <c r="G44" s="206">
        <v>11989</v>
      </c>
      <c r="H44" s="206">
        <v>18319</v>
      </c>
      <c r="I44" s="206">
        <v>106101</v>
      </c>
      <c r="J44" s="206">
        <v>13147</v>
      </c>
      <c r="K44" s="206">
        <v>4503</v>
      </c>
      <c r="L44" s="206">
        <v>40280</v>
      </c>
      <c r="M44" s="206">
        <v>125801</v>
      </c>
      <c r="N44" s="206">
        <v>136065</v>
      </c>
      <c r="O44" s="509">
        <v>1080</v>
      </c>
      <c r="P44" s="208">
        <v>332474</v>
      </c>
      <c r="Q44" s="206">
        <v>0</v>
      </c>
      <c r="R44" s="206">
        <v>13652</v>
      </c>
      <c r="S44" s="206">
        <v>21618</v>
      </c>
      <c r="T44" s="206">
        <v>0</v>
      </c>
      <c r="U44" s="206">
        <v>23220</v>
      </c>
      <c r="V44" s="206">
        <v>9196</v>
      </c>
      <c r="W44" s="206">
        <v>43407</v>
      </c>
      <c r="X44" s="209">
        <v>181252</v>
      </c>
      <c r="Y44" s="209">
        <v>691</v>
      </c>
      <c r="Z44" s="209">
        <v>56205</v>
      </c>
      <c r="AA44" s="206">
        <v>158800</v>
      </c>
      <c r="AB44" s="509">
        <v>40271</v>
      </c>
      <c r="AC44" s="494">
        <v>61340</v>
      </c>
      <c r="AD44" s="206">
        <v>23968</v>
      </c>
      <c r="AE44" s="207">
        <v>20171</v>
      </c>
      <c r="AF44" s="210">
        <v>1863219</v>
      </c>
    </row>
    <row r="45" spans="1:32" ht="22.5" customHeight="1">
      <c r="A45" s="583" t="s">
        <v>227</v>
      </c>
      <c r="B45" s="584"/>
      <c r="C45" s="197">
        <v>255597</v>
      </c>
      <c r="D45" s="198">
        <v>8615</v>
      </c>
      <c r="E45" s="198">
        <v>31906</v>
      </c>
      <c r="F45" s="198">
        <v>102926</v>
      </c>
      <c r="G45" s="198">
        <v>11989</v>
      </c>
      <c r="H45" s="198">
        <v>18319</v>
      </c>
      <c r="I45" s="198">
        <v>97491</v>
      </c>
      <c r="J45" s="198">
        <v>13147</v>
      </c>
      <c r="K45" s="198">
        <v>4503</v>
      </c>
      <c r="L45" s="198">
        <v>40280</v>
      </c>
      <c r="M45" s="198">
        <v>3680</v>
      </c>
      <c r="N45" s="198">
        <v>119159</v>
      </c>
      <c r="O45" s="507">
        <v>1080</v>
      </c>
      <c r="P45" s="200">
        <v>332474</v>
      </c>
      <c r="Q45" s="198">
        <v>0</v>
      </c>
      <c r="R45" s="198">
        <v>13652</v>
      </c>
      <c r="S45" s="198">
        <v>21618</v>
      </c>
      <c r="T45" s="198">
        <v>0</v>
      </c>
      <c r="U45" s="198">
        <v>23220</v>
      </c>
      <c r="V45" s="198">
        <v>9196</v>
      </c>
      <c r="W45" s="198">
        <v>43407</v>
      </c>
      <c r="X45" s="201">
        <v>181196</v>
      </c>
      <c r="Y45" s="201">
        <v>691</v>
      </c>
      <c r="Z45" s="201">
        <v>10091</v>
      </c>
      <c r="AA45" s="198">
        <v>134281</v>
      </c>
      <c r="AB45" s="507">
        <v>40271</v>
      </c>
      <c r="AC45" s="492">
        <v>61340</v>
      </c>
      <c r="AD45" s="198">
        <v>23968</v>
      </c>
      <c r="AE45" s="199">
        <v>2171</v>
      </c>
      <c r="AF45" s="202">
        <v>1606268</v>
      </c>
    </row>
    <row r="46" spans="1:32" ht="22.5" customHeight="1">
      <c r="A46" s="583" t="s">
        <v>228</v>
      </c>
      <c r="B46" s="584"/>
      <c r="C46" s="197">
        <v>0</v>
      </c>
      <c r="D46" s="198">
        <v>0</v>
      </c>
      <c r="E46" s="198">
        <v>20625</v>
      </c>
      <c r="F46" s="198">
        <v>0</v>
      </c>
      <c r="G46" s="198">
        <v>0</v>
      </c>
      <c r="H46" s="198">
        <v>0</v>
      </c>
      <c r="I46" s="198">
        <v>8610</v>
      </c>
      <c r="J46" s="198">
        <v>0</v>
      </c>
      <c r="K46" s="198">
        <v>0</v>
      </c>
      <c r="L46" s="198">
        <v>0</v>
      </c>
      <c r="M46" s="198">
        <v>122121</v>
      </c>
      <c r="N46" s="198">
        <v>16906</v>
      </c>
      <c r="O46" s="507">
        <v>0</v>
      </c>
      <c r="P46" s="200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0</v>
      </c>
      <c r="X46" s="201">
        <v>56</v>
      </c>
      <c r="Y46" s="201">
        <v>0</v>
      </c>
      <c r="Z46" s="201">
        <v>46114</v>
      </c>
      <c r="AA46" s="198">
        <v>24519</v>
      </c>
      <c r="AB46" s="507">
        <v>0</v>
      </c>
      <c r="AC46" s="492">
        <v>0</v>
      </c>
      <c r="AD46" s="198">
        <v>0</v>
      </c>
      <c r="AE46" s="199">
        <v>18000</v>
      </c>
      <c r="AF46" s="202">
        <v>256951</v>
      </c>
    </row>
    <row r="47" spans="1:32" ht="38.25" customHeight="1">
      <c r="A47" s="211"/>
      <c r="B47" s="212" t="s">
        <v>229</v>
      </c>
      <c r="C47" s="213">
        <v>0</v>
      </c>
      <c r="D47" s="214">
        <v>0</v>
      </c>
      <c r="E47" s="214">
        <v>0</v>
      </c>
      <c r="F47" s="214">
        <v>0</v>
      </c>
      <c r="G47" s="214">
        <v>0</v>
      </c>
      <c r="H47" s="214">
        <v>0</v>
      </c>
      <c r="I47" s="214">
        <v>8610</v>
      </c>
      <c r="J47" s="214">
        <v>0</v>
      </c>
      <c r="K47" s="214">
        <v>0</v>
      </c>
      <c r="L47" s="214">
        <v>0</v>
      </c>
      <c r="M47" s="214">
        <v>0</v>
      </c>
      <c r="N47" s="214">
        <v>0</v>
      </c>
      <c r="O47" s="510">
        <v>0</v>
      </c>
      <c r="P47" s="216">
        <v>0</v>
      </c>
      <c r="Q47" s="214">
        <v>0</v>
      </c>
      <c r="R47" s="214">
        <v>0</v>
      </c>
      <c r="S47" s="214">
        <v>0</v>
      </c>
      <c r="T47" s="214">
        <v>0</v>
      </c>
      <c r="U47" s="214">
        <v>0</v>
      </c>
      <c r="V47" s="214">
        <v>0</v>
      </c>
      <c r="W47" s="214">
        <v>0</v>
      </c>
      <c r="X47" s="217">
        <v>0</v>
      </c>
      <c r="Y47" s="217">
        <v>0</v>
      </c>
      <c r="Z47" s="217">
        <v>3001</v>
      </c>
      <c r="AA47" s="214">
        <v>18375</v>
      </c>
      <c r="AB47" s="510">
        <v>0</v>
      </c>
      <c r="AC47" s="495">
        <v>0</v>
      </c>
      <c r="AD47" s="214">
        <v>0</v>
      </c>
      <c r="AE47" s="215">
        <v>0</v>
      </c>
      <c r="AF47" s="218">
        <v>29986</v>
      </c>
    </row>
    <row r="48" spans="1:32" ht="22.5" customHeight="1" thickBot="1">
      <c r="A48" s="219"/>
      <c r="B48" s="220" t="s">
        <v>230</v>
      </c>
      <c r="C48" s="42">
        <v>0</v>
      </c>
      <c r="D48" s="43">
        <v>0</v>
      </c>
      <c r="E48" s="43">
        <v>20625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122121</v>
      </c>
      <c r="N48" s="43">
        <v>16906</v>
      </c>
      <c r="O48" s="508">
        <v>0</v>
      </c>
      <c r="P48" s="45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6">
        <v>56</v>
      </c>
      <c r="Y48" s="46">
        <v>0</v>
      </c>
      <c r="Z48" s="46">
        <v>43113</v>
      </c>
      <c r="AA48" s="43">
        <v>6144</v>
      </c>
      <c r="AB48" s="508">
        <v>0</v>
      </c>
      <c r="AC48" s="493">
        <v>0</v>
      </c>
      <c r="AD48" s="43">
        <v>0</v>
      </c>
      <c r="AE48" s="44">
        <v>18000</v>
      </c>
      <c r="AF48" s="204">
        <v>226965</v>
      </c>
    </row>
  </sheetData>
  <sheetProtection/>
  <mergeCells count="27">
    <mergeCell ref="A21:B21"/>
    <mergeCell ref="A22:B22"/>
    <mergeCell ref="A23:B23"/>
    <mergeCell ref="A24:B24"/>
    <mergeCell ref="A9:A14"/>
    <mergeCell ref="A15:B15"/>
    <mergeCell ref="A19:B19"/>
    <mergeCell ref="A20:B20"/>
    <mergeCell ref="A25:B25"/>
    <mergeCell ref="A26:B26"/>
    <mergeCell ref="A27:B27"/>
    <mergeCell ref="A29:B29"/>
    <mergeCell ref="A28:B28"/>
    <mergeCell ref="A31:B31"/>
    <mergeCell ref="A32:B32"/>
    <mergeCell ref="A33:B33"/>
    <mergeCell ref="A34:B34"/>
    <mergeCell ref="A35:B35"/>
    <mergeCell ref="A36:B36"/>
    <mergeCell ref="A37:B37"/>
    <mergeCell ref="A38:B38"/>
    <mergeCell ref="A45:B45"/>
    <mergeCell ref="A46:B46"/>
    <mergeCell ref="A39:B39"/>
    <mergeCell ref="A40:B40"/>
    <mergeCell ref="A41:B41"/>
    <mergeCell ref="A44:B44"/>
  </mergeCells>
  <printOptions horizontalCentered="1"/>
  <pageMargins left="0.61" right="0.58" top="0.61" bottom="0.58" header="0.5118110236220472" footer="0.6"/>
  <pageSetup horizontalDpi="600" verticalDpi="600" orientation="landscape" paperSize="9" scale="41" r:id="rId2"/>
  <colBreaks count="1" manualBreakCount="1">
    <brk id="16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3"/>
  <sheetViews>
    <sheetView showZeros="0" view="pageBreakPreview" zoomScale="80" zoomScaleNormal="80" zoomScaleSheetLayoutView="80" zoomScalePageLayoutView="0" workbookViewId="0" topLeftCell="A1">
      <pane xSplit="3" ySplit="8" topLeftCell="O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1" sqref="A1"/>
    </sheetView>
  </sheetViews>
  <sheetFormatPr defaultColWidth="8.66015625" defaultRowHeight="18"/>
  <cols>
    <col min="1" max="2" width="2.58203125" style="61" customWidth="1"/>
    <col min="3" max="3" width="29.66015625" style="61" customWidth="1"/>
    <col min="4" max="33" width="12.58203125" style="61" customWidth="1"/>
    <col min="34" max="16384" width="8.83203125" style="61" customWidth="1"/>
  </cols>
  <sheetData>
    <row r="1" spans="1:33" ht="21">
      <c r="A1" s="59" t="s">
        <v>203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ht="17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ht="18" thickBot="1">
      <c r="A3" s="116" t="s">
        <v>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7" t="s">
        <v>46</v>
      </c>
      <c r="R3" s="117"/>
      <c r="S3" s="116"/>
      <c r="T3" s="116"/>
      <c r="U3" s="116"/>
      <c r="V3" s="116"/>
      <c r="W3" s="116"/>
      <c r="X3" s="117"/>
      <c r="Y3" s="116"/>
      <c r="Z3" s="117"/>
      <c r="AA3" s="116"/>
      <c r="AB3" s="116"/>
      <c r="AC3" s="117"/>
      <c r="AD3" s="116"/>
      <c r="AE3" s="116"/>
      <c r="AF3" s="117"/>
      <c r="AG3" s="117" t="s">
        <v>46</v>
      </c>
    </row>
    <row r="4" spans="1:33" ht="17.25">
      <c r="A4" s="125"/>
      <c r="B4" s="114"/>
      <c r="C4" s="114"/>
      <c r="D4" s="125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0"/>
      <c r="P4" s="496"/>
      <c r="Q4" s="576"/>
      <c r="R4" s="129"/>
      <c r="S4" s="127"/>
      <c r="T4" s="127"/>
      <c r="U4" s="127"/>
      <c r="V4" s="127"/>
      <c r="W4" s="127"/>
      <c r="X4" s="120"/>
      <c r="Y4" s="123"/>
      <c r="Z4" s="123"/>
      <c r="AA4" s="123"/>
      <c r="AB4" s="120"/>
      <c r="AC4" s="496"/>
      <c r="AD4" s="481"/>
      <c r="AE4" s="120"/>
      <c r="AF4" s="121"/>
      <c r="AG4" s="124"/>
    </row>
    <row r="5" spans="1:33" ht="17.25">
      <c r="A5" s="125"/>
      <c r="B5" s="114"/>
      <c r="C5" s="114" t="s">
        <v>47</v>
      </c>
      <c r="D5" s="125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497"/>
      <c r="Q5" s="577"/>
      <c r="R5" s="129"/>
      <c r="S5" s="127"/>
      <c r="T5" s="127"/>
      <c r="U5" s="127"/>
      <c r="V5" s="127"/>
      <c r="W5" s="127"/>
      <c r="X5" s="127"/>
      <c r="Y5" s="130"/>
      <c r="Z5" s="130"/>
      <c r="AA5" s="130"/>
      <c r="AB5" s="127"/>
      <c r="AC5" s="497"/>
      <c r="AD5" s="482"/>
      <c r="AE5" s="127"/>
      <c r="AF5" s="128"/>
      <c r="AG5" s="131"/>
    </row>
    <row r="6" spans="1:33" ht="17.25">
      <c r="A6" s="125"/>
      <c r="B6" s="114"/>
      <c r="C6" s="114"/>
      <c r="D6" s="132" t="s">
        <v>331</v>
      </c>
      <c r="E6" s="133" t="s">
        <v>43</v>
      </c>
      <c r="F6" s="133" t="s">
        <v>332</v>
      </c>
      <c r="G6" s="133" t="s">
        <v>333</v>
      </c>
      <c r="H6" s="133" t="s">
        <v>334</v>
      </c>
      <c r="I6" s="133" t="s">
        <v>335</v>
      </c>
      <c r="J6" s="133" t="s">
        <v>336</v>
      </c>
      <c r="K6" s="133" t="s">
        <v>337</v>
      </c>
      <c r="L6" s="133" t="s">
        <v>338</v>
      </c>
      <c r="M6" s="133" t="s">
        <v>339</v>
      </c>
      <c r="N6" s="133" t="s">
        <v>340</v>
      </c>
      <c r="O6" s="133" t="s">
        <v>341</v>
      </c>
      <c r="P6" s="480" t="s">
        <v>342</v>
      </c>
      <c r="Q6" s="578" t="s">
        <v>343</v>
      </c>
      <c r="R6" s="135" t="s">
        <v>44</v>
      </c>
      <c r="S6" s="133" t="s">
        <v>344</v>
      </c>
      <c r="T6" s="133" t="s">
        <v>345</v>
      </c>
      <c r="U6" s="133" t="s">
        <v>346</v>
      </c>
      <c r="V6" s="133" t="s">
        <v>347</v>
      </c>
      <c r="W6" s="133" t="s">
        <v>348</v>
      </c>
      <c r="X6" s="133" t="s">
        <v>349</v>
      </c>
      <c r="Y6" s="136" t="s">
        <v>541</v>
      </c>
      <c r="Z6" s="136" t="s">
        <v>350</v>
      </c>
      <c r="AA6" s="136" t="s">
        <v>543</v>
      </c>
      <c r="AB6" s="133" t="s">
        <v>544</v>
      </c>
      <c r="AC6" s="498" t="s">
        <v>351</v>
      </c>
      <c r="AD6" s="483" t="s">
        <v>352</v>
      </c>
      <c r="AE6" s="133" t="s">
        <v>353</v>
      </c>
      <c r="AF6" s="137" t="s">
        <v>78</v>
      </c>
      <c r="AG6" s="138" t="s">
        <v>40</v>
      </c>
    </row>
    <row r="7" spans="1:33" ht="17.25">
      <c r="A7" s="125"/>
      <c r="B7" s="114" t="s">
        <v>48</v>
      </c>
      <c r="C7" s="114"/>
      <c r="D7" s="125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497"/>
      <c r="Q7" s="577"/>
      <c r="R7" s="129"/>
      <c r="S7" s="127"/>
      <c r="T7" s="127"/>
      <c r="U7" s="127"/>
      <c r="V7" s="127"/>
      <c r="W7" s="127"/>
      <c r="X7" s="127"/>
      <c r="Y7" s="130"/>
      <c r="Z7" s="130"/>
      <c r="AA7" s="130"/>
      <c r="AB7" s="127"/>
      <c r="AC7" s="497"/>
      <c r="AD7" s="482"/>
      <c r="AE7" s="127"/>
      <c r="AF7" s="128"/>
      <c r="AG7" s="131"/>
    </row>
    <row r="8" spans="1:33" ht="18" thickBot="1">
      <c r="A8" s="140"/>
      <c r="B8" s="116"/>
      <c r="C8" s="116"/>
      <c r="D8" s="142">
        <v>242012</v>
      </c>
      <c r="E8" s="143">
        <v>242021</v>
      </c>
      <c r="F8" s="143">
        <v>242039</v>
      </c>
      <c r="G8" s="143">
        <v>242047</v>
      </c>
      <c r="H8" s="143">
        <v>242055</v>
      </c>
      <c r="I8" s="143">
        <v>242071</v>
      </c>
      <c r="J8" s="143">
        <v>242080</v>
      </c>
      <c r="K8" s="143">
        <v>242098</v>
      </c>
      <c r="L8" s="143">
        <v>242101</v>
      </c>
      <c r="M8" s="143">
        <v>242110</v>
      </c>
      <c r="N8" s="143">
        <v>242128</v>
      </c>
      <c r="O8" s="143">
        <v>242136</v>
      </c>
      <c r="P8" s="499"/>
      <c r="Q8" s="579"/>
      <c r="R8" s="145"/>
      <c r="S8" s="143">
        <v>243035</v>
      </c>
      <c r="T8" s="143">
        <v>243248</v>
      </c>
      <c r="U8" s="143">
        <v>243418</v>
      </c>
      <c r="V8" s="143">
        <v>243434</v>
      </c>
      <c r="W8" s="143">
        <v>243442</v>
      </c>
      <c r="X8" s="143">
        <v>243817</v>
      </c>
      <c r="Y8" s="146"/>
      <c r="Z8" s="146">
        <v>243825</v>
      </c>
      <c r="AA8" s="146"/>
      <c r="AB8" s="143"/>
      <c r="AC8" s="499">
        <v>243841</v>
      </c>
      <c r="AD8" s="484">
        <v>244031</v>
      </c>
      <c r="AE8" s="143">
        <v>244040</v>
      </c>
      <c r="AF8" s="144">
        <v>244414</v>
      </c>
      <c r="AG8" s="147"/>
    </row>
    <row r="9" spans="1:33" ht="17.25">
      <c r="A9" s="125" t="s">
        <v>49</v>
      </c>
      <c r="B9" s="221"/>
      <c r="C9" s="221"/>
      <c r="D9" s="169">
        <v>46616384</v>
      </c>
      <c r="E9" s="170">
        <v>39953193</v>
      </c>
      <c r="F9" s="170">
        <v>24261680</v>
      </c>
      <c r="G9" s="170">
        <v>31341895</v>
      </c>
      <c r="H9" s="170">
        <v>19507840</v>
      </c>
      <c r="I9" s="170">
        <v>42905662</v>
      </c>
      <c r="J9" s="170">
        <v>22962599</v>
      </c>
      <c r="K9" s="170">
        <v>5250617</v>
      </c>
      <c r="L9" s="170">
        <v>9728164</v>
      </c>
      <c r="M9" s="170">
        <v>8046396</v>
      </c>
      <c r="N9" s="170">
        <v>3826401</v>
      </c>
      <c r="O9" s="170">
        <v>10592612</v>
      </c>
      <c r="P9" s="503">
        <v>14802203</v>
      </c>
      <c r="Q9" s="488">
        <v>40151759</v>
      </c>
      <c r="R9" s="170">
        <v>393602</v>
      </c>
      <c r="S9" s="170">
        <v>2213013</v>
      </c>
      <c r="T9" s="170">
        <v>6382510</v>
      </c>
      <c r="U9" s="170">
        <v>1613840</v>
      </c>
      <c r="V9" s="170">
        <v>1500006</v>
      </c>
      <c r="W9" s="170">
        <v>4123648</v>
      </c>
      <c r="X9" s="170">
        <v>5395302</v>
      </c>
      <c r="Y9" s="173">
        <v>8136256</v>
      </c>
      <c r="Z9" s="173">
        <v>3037978</v>
      </c>
      <c r="AA9" s="173">
        <v>3212106</v>
      </c>
      <c r="AB9" s="170">
        <v>6983520</v>
      </c>
      <c r="AC9" s="503">
        <v>3931853</v>
      </c>
      <c r="AD9" s="488">
        <v>3805107</v>
      </c>
      <c r="AE9" s="170">
        <v>1599919</v>
      </c>
      <c r="AF9" s="171">
        <v>2322452</v>
      </c>
      <c r="AG9" s="174">
        <v>374598517</v>
      </c>
    </row>
    <row r="10" spans="1:33" ht="17.25">
      <c r="A10" s="125"/>
      <c r="B10" s="395" t="s">
        <v>573</v>
      </c>
      <c r="C10" s="222"/>
      <c r="D10" s="223">
        <v>46124842</v>
      </c>
      <c r="E10" s="224">
        <v>39949279</v>
      </c>
      <c r="F10" s="224">
        <v>23952936</v>
      </c>
      <c r="G10" s="224">
        <v>31285496</v>
      </c>
      <c r="H10" s="224">
        <v>19275891</v>
      </c>
      <c r="I10" s="224">
        <v>42904003</v>
      </c>
      <c r="J10" s="224">
        <v>19885698</v>
      </c>
      <c r="K10" s="224">
        <v>5229091</v>
      </c>
      <c r="L10" s="224">
        <v>9720388</v>
      </c>
      <c r="M10" s="224">
        <v>8019726</v>
      </c>
      <c r="N10" s="224">
        <v>3825278</v>
      </c>
      <c r="O10" s="224">
        <v>10590473</v>
      </c>
      <c r="P10" s="515">
        <v>13857959</v>
      </c>
      <c r="Q10" s="511">
        <v>39905683</v>
      </c>
      <c r="R10" s="224">
        <v>393602</v>
      </c>
      <c r="S10" s="224">
        <v>2212782</v>
      </c>
      <c r="T10" s="224">
        <v>6381940</v>
      </c>
      <c r="U10" s="224">
        <v>1613824</v>
      </c>
      <c r="V10" s="224">
        <v>1499844</v>
      </c>
      <c r="W10" s="224">
        <v>4123648</v>
      </c>
      <c r="X10" s="224">
        <v>5395302</v>
      </c>
      <c r="Y10" s="226">
        <v>8105608</v>
      </c>
      <c r="Z10" s="226">
        <v>3036522</v>
      </c>
      <c r="AA10" s="226">
        <v>3212106</v>
      </c>
      <c r="AB10" s="224">
        <v>6910752</v>
      </c>
      <c r="AC10" s="515">
        <v>3931652</v>
      </c>
      <c r="AD10" s="511">
        <v>3796363</v>
      </c>
      <c r="AE10" s="224">
        <v>1599919</v>
      </c>
      <c r="AF10" s="225">
        <v>2314998</v>
      </c>
      <c r="AG10" s="227">
        <v>369055605</v>
      </c>
    </row>
    <row r="11" spans="1:33" ht="17.25">
      <c r="A11" s="125"/>
      <c r="B11" s="114"/>
      <c r="C11" s="222" t="s">
        <v>50</v>
      </c>
      <c r="D11" s="223">
        <v>2001526</v>
      </c>
      <c r="E11" s="224">
        <v>1655829</v>
      </c>
      <c r="F11" s="224">
        <v>1371363</v>
      </c>
      <c r="G11" s="224">
        <v>595914</v>
      </c>
      <c r="H11" s="224">
        <v>1874792</v>
      </c>
      <c r="I11" s="224">
        <v>1079686</v>
      </c>
      <c r="J11" s="224">
        <v>1658849</v>
      </c>
      <c r="K11" s="224">
        <v>806773</v>
      </c>
      <c r="L11" s="224">
        <v>420974</v>
      </c>
      <c r="M11" s="224">
        <v>445098</v>
      </c>
      <c r="N11" s="224">
        <v>59916</v>
      </c>
      <c r="O11" s="224">
        <v>281988</v>
      </c>
      <c r="P11" s="515">
        <v>668151</v>
      </c>
      <c r="Q11" s="511">
        <v>2684579</v>
      </c>
      <c r="R11" s="224">
        <v>2097</v>
      </c>
      <c r="S11" s="224">
        <v>89235</v>
      </c>
      <c r="T11" s="224">
        <v>213028</v>
      </c>
      <c r="U11" s="224">
        <v>158532</v>
      </c>
      <c r="V11" s="224">
        <v>73111</v>
      </c>
      <c r="W11" s="224">
        <v>127047</v>
      </c>
      <c r="X11" s="224">
        <v>104501</v>
      </c>
      <c r="Y11" s="226">
        <v>66832</v>
      </c>
      <c r="Z11" s="226">
        <v>138849</v>
      </c>
      <c r="AA11" s="226">
        <v>284764</v>
      </c>
      <c r="AB11" s="224">
        <v>0</v>
      </c>
      <c r="AC11" s="515">
        <v>92137</v>
      </c>
      <c r="AD11" s="511">
        <v>140354</v>
      </c>
      <c r="AE11" s="224">
        <v>71384</v>
      </c>
      <c r="AF11" s="225">
        <v>236622</v>
      </c>
      <c r="AG11" s="227">
        <v>17403931</v>
      </c>
    </row>
    <row r="12" spans="1:33" ht="17.25">
      <c r="A12" s="125"/>
      <c r="B12" s="114"/>
      <c r="C12" s="222" t="s">
        <v>51</v>
      </c>
      <c r="D12" s="223">
        <v>84171041</v>
      </c>
      <c r="E12" s="224">
        <v>80380486</v>
      </c>
      <c r="F12" s="224">
        <v>39459918</v>
      </c>
      <c r="G12" s="224">
        <v>55955398</v>
      </c>
      <c r="H12" s="224">
        <v>39480584</v>
      </c>
      <c r="I12" s="224">
        <v>74367888</v>
      </c>
      <c r="J12" s="224">
        <v>36139366</v>
      </c>
      <c r="K12" s="224">
        <v>9188022</v>
      </c>
      <c r="L12" s="224">
        <v>18206567</v>
      </c>
      <c r="M12" s="224">
        <v>16444152</v>
      </c>
      <c r="N12" s="224">
        <v>6329793</v>
      </c>
      <c r="O12" s="224">
        <v>20578517</v>
      </c>
      <c r="P12" s="515">
        <v>25696911</v>
      </c>
      <c r="Q12" s="511">
        <v>64315891</v>
      </c>
      <c r="R12" s="224">
        <v>1222887</v>
      </c>
      <c r="S12" s="224">
        <v>6622398</v>
      </c>
      <c r="T12" s="224">
        <v>12126161</v>
      </c>
      <c r="U12" s="224">
        <v>3047978</v>
      </c>
      <c r="V12" s="224">
        <v>3031180</v>
      </c>
      <c r="W12" s="224">
        <v>8028543</v>
      </c>
      <c r="X12" s="224">
        <v>7953070</v>
      </c>
      <c r="Y12" s="226">
        <v>8844933</v>
      </c>
      <c r="Z12" s="226">
        <v>5459358</v>
      </c>
      <c r="AA12" s="226">
        <v>3274398</v>
      </c>
      <c r="AB12" s="224">
        <v>7837324</v>
      </c>
      <c r="AC12" s="515">
        <v>6947163</v>
      </c>
      <c r="AD12" s="511">
        <v>7919963</v>
      </c>
      <c r="AE12" s="224">
        <v>4572065</v>
      </c>
      <c r="AF12" s="225">
        <v>4853244</v>
      </c>
      <c r="AG12" s="227">
        <v>662455199</v>
      </c>
    </row>
    <row r="13" spans="1:33" ht="17.25">
      <c r="A13" s="125"/>
      <c r="B13" s="114"/>
      <c r="C13" s="222" t="s">
        <v>52</v>
      </c>
      <c r="D13" s="223">
        <v>44138378</v>
      </c>
      <c r="E13" s="224">
        <v>42467645</v>
      </c>
      <c r="F13" s="224">
        <v>17371062</v>
      </c>
      <c r="G13" s="224">
        <v>25348702</v>
      </c>
      <c r="H13" s="224">
        <v>22380700</v>
      </c>
      <c r="I13" s="224">
        <v>32714873</v>
      </c>
      <c r="J13" s="224">
        <v>17982063</v>
      </c>
      <c r="K13" s="224">
        <v>4765704</v>
      </c>
      <c r="L13" s="224">
        <v>8965101</v>
      </c>
      <c r="M13" s="224">
        <v>8906394</v>
      </c>
      <c r="N13" s="224">
        <v>2678037</v>
      </c>
      <c r="O13" s="224">
        <v>10289663</v>
      </c>
      <c r="P13" s="515">
        <v>12522354</v>
      </c>
      <c r="Q13" s="511">
        <v>27759493</v>
      </c>
      <c r="R13" s="224">
        <v>844347</v>
      </c>
      <c r="S13" s="224">
        <v>4535980</v>
      </c>
      <c r="T13" s="224">
        <v>6143064</v>
      </c>
      <c r="U13" s="224">
        <v>1602695</v>
      </c>
      <c r="V13" s="224">
        <v>1604447</v>
      </c>
      <c r="W13" s="224">
        <v>4114796</v>
      </c>
      <c r="X13" s="224">
        <v>2748020</v>
      </c>
      <c r="Y13" s="226">
        <v>806157</v>
      </c>
      <c r="Z13" s="226">
        <v>2616630</v>
      </c>
      <c r="AA13" s="226">
        <v>347056</v>
      </c>
      <c r="AB13" s="224">
        <v>926572</v>
      </c>
      <c r="AC13" s="515">
        <v>3129986</v>
      </c>
      <c r="AD13" s="511">
        <v>4270797</v>
      </c>
      <c r="AE13" s="224">
        <v>3043530</v>
      </c>
      <c r="AF13" s="225">
        <v>2789117</v>
      </c>
      <c r="AG13" s="227">
        <v>317813363</v>
      </c>
    </row>
    <row r="14" spans="1:33" ht="17.25">
      <c r="A14" s="125"/>
      <c r="B14" s="114"/>
      <c r="C14" s="222" t="s">
        <v>53</v>
      </c>
      <c r="D14" s="223">
        <v>4086267</v>
      </c>
      <c r="E14" s="224">
        <v>380609</v>
      </c>
      <c r="F14" s="224">
        <v>492717</v>
      </c>
      <c r="G14" s="224">
        <v>82323</v>
      </c>
      <c r="H14" s="224">
        <v>301215</v>
      </c>
      <c r="I14" s="224">
        <v>171302</v>
      </c>
      <c r="J14" s="224">
        <v>69546</v>
      </c>
      <c r="K14" s="224">
        <v>0</v>
      </c>
      <c r="L14" s="224">
        <v>57948</v>
      </c>
      <c r="M14" s="224">
        <v>36870</v>
      </c>
      <c r="N14" s="224">
        <v>113606</v>
      </c>
      <c r="O14" s="224">
        <v>19631</v>
      </c>
      <c r="P14" s="515">
        <v>15251</v>
      </c>
      <c r="Q14" s="511">
        <v>664706</v>
      </c>
      <c r="R14" s="224">
        <v>12965</v>
      </c>
      <c r="S14" s="224">
        <v>37129</v>
      </c>
      <c r="T14" s="224">
        <v>185815</v>
      </c>
      <c r="U14" s="224">
        <v>10009</v>
      </c>
      <c r="V14" s="224">
        <v>0</v>
      </c>
      <c r="W14" s="224">
        <v>82854</v>
      </c>
      <c r="X14" s="224">
        <v>85751</v>
      </c>
      <c r="Y14" s="226">
        <v>0</v>
      </c>
      <c r="Z14" s="226">
        <v>54945</v>
      </c>
      <c r="AA14" s="226">
        <v>0</v>
      </c>
      <c r="AB14" s="224">
        <v>0</v>
      </c>
      <c r="AC14" s="515">
        <v>22338</v>
      </c>
      <c r="AD14" s="511">
        <v>6843</v>
      </c>
      <c r="AE14" s="224">
        <v>0</v>
      </c>
      <c r="AF14" s="225">
        <v>14249</v>
      </c>
      <c r="AG14" s="227">
        <v>7004889</v>
      </c>
    </row>
    <row r="15" spans="1:33" ht="17.25">
      <c r="A15" s="125"/>
      <c r="B15" s="221"/>
      <c r="C15" s="221" t="s">
        <v>54</v>
      </c>
      <c r="D15" s="169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503"/>
      <c r="Q15" s="488"/>
      <c r="R15" s="170"/>
      <c r="S15" s="170"/>
      <c r="T15" s="170"/>
      <c r="U15" s="170"/>
      <c r="V15" s="170"/>
      <c r="W15" s="170"/>
      <c r="X15" s="170"/>
      <c r="Y15" s="173"/>
      <c r="Z15" s="173"/>
      <c r="AA15" s="173"/>
      <c r="AB15" s="170"/>
      <c r="AC15" s="503"/>
      <c r="AD15" s="488"/>
      <c r="AE15" s="170"/>
      <c r="AF15" s="171"/>
      <c r="AG15" s="174">
        <v>0</v>
      </c>
    </row>
    <row r="16" spans="1:33" ht="17.25">
      <c r="A16" s="125"/>
      <c r="B16" s="394" t="s">
        <v>574</v>
      </c>
      <c r="C16" s="221"/>
      <c r="D16" s="169">
        <v>184603</v>
      </c>
      <c r="E16" s="170">
        <v>3914</v>
      </c>
      <c r="F16" s="170">
        <v>108744</v>
      </c>
      <c r="G16" s="170">
        <v>56399</v>
      </c>
      <c r="H16" s="170">
        <v>31949</v>
      </c>
      <c r="I16" s="170">
        <v>1659</v>
      </c>
      <c r="J16" s="170">
        <v>1667402</v>
      </c>
      <c r="K16" s="170">
        <v>21459</v>
      </c>
      <c r="L16" s="170">
        <v>7776</v>
      </c>
      <c r="M16" s="170">
        <v>16754</v>
      </c>
      <c r="N16" s="170">
        <v>1123</v>
      </c>
      <c r="O16" s="170">
        <v>2139</v>
      </c>
      <c r="P16" s="503">
        <v>143188</v>
      </c>
      <c r="Q16" s="488">
        <v>2076</v>
      </c>
      <c r="R16" s="170">
        <v>0</v>
      </c>
      <c r="S16" s="170">
        <v>231</v>
      </c>
      <c r="T16" s="170">
        <v>542</v>
      </c>
      <c r="U16" s="170">
        <v>16</v>
      </c>
      <c r="V16" s="170">
        <v>162</v>
      </c>
      <c r="W16" s="170">
        <v>0</v>
      </c>
      <c r="X16" s="170">
        <v>0</v>
      </c>
      <c r="Y16" s="173">
        <v>0</v>
      </c>
      <c r="Z16" s="173">
        <v>1456</v>
      </c>
      <c r="AA16" s="173">
        <v>0</v>
      </c>
      <c r="AB16" s="170">
        <v>0</v>
      </c>
      <c r="AC16" s="503">
        <v>201</v>
      </c>
      <c r="AD16" s="488">
        <v>8744</v>
      </c>
      <c r="AE16" s="170">
        <v>0</v>
      </c>
      <c r="AF16" s="171">
        <v>7454</v>
      </c>
      <c r="AG16" s="174">
        <v>2267991</v>
      </c>
    </row>
    <row r="17" spans="1:33" ht="18" thickBot="1">
      <c r="A17" s="140"/>
      <c r="B17" s="393" t="s">
        <v>470</v>
      </c>
      <c r="C17" s="116"/>
      <c r="D17" s="228">
        <v>306939</v>
      </c>
      <c r="E17" s="229">
        <v>0</v>
      </c>
      <c r="F17" s="229">
        <v>200000</v>
      </c>
      <c r="G17" s="229">
        <v>0</v>
      </c>
      <c r="H17" s="229">
        <v>200000</v>
      </c>
      <c r="I17" s="229">
        <v>0</v>
      </c>
      <c r="J17" s="229">
        <v>1409499</v>
      </c>
      <c r="K17" s="229">
        <v>67</v>
      </c>
      <c r="L17" s="229">
        <v>0</v>
      </c>
      <c r="M17" s="229">
        <v>9916</v>
      </c>
      <c r="N17" s="229">
        <v>0</v>
      </c>
      <c r="O17" s="229">
        <v>0</v>
      </c>
      <c r="P17" s="516">
        <v>801056</v>
      </c>
      <c r="Q17" s="512">
        <v>244000</v>
      </c>
      <c r="R17" s="229">
        <v>0</v>
      </c>
      <c r="S17" s="229">
        <v>0</v>
      </c>
      <c r="T17" s="229">
        <v>28</v>
      </c>
      <c r="U17" s="229">
        <v>0</v>
      </c>
      <c r="V17" s="229">
        <v>0</v>
      </c>
      <c r="W17" s="229">
        <v>0</v>
      </c>
      <c r="X17" s="229">
        <v>0</v>
      </c>
      <c r="Y17" s="231">
        <v>30648</v>
      </c>
      <c r="Z17" s="231">
        <v>0</v>
      </c>
      <c r="AA17" s="231">
        <v>0</v>
      </c>
      <c r="AB17" s="229">
        <v>72768</v>
      </c>
      <c r="AC17" s="516">
        <v>0</v>
      </c>
      <c r="AD17" s="512">
        <v>0</v>
      </c>
      <c r="AE17" s="229">
        <v>0</v>
      </c>
      <c r="AF17" s="230">
        <v>0</v>
      </c>
      <c r="AG17" s="232">
        <v>3274921</v>
      </c>
    </row>
    <row r="18" spans="1:33" ht="17.25">
      <c r="A18" s="125" t="s">
        <v>55</v>
      </c>
      <c r="B18" s="221"/>
      <c r="C18" s="221"/>
      <c r="D18" s="169">
        <v>6127948</v>
      </c>
      <c r="E18" s="170">
        <v>5891414</v>
      </c>
      <c r="F18" s="170">
        <v>2252819</v>
      </c>
      <c r="G18" s="170">
        <v>3736389</v>
      </c>
      <c r="H18" s="170">
        <v>2646415</v>
      </c>
      <c r="I18" s="170">
        <v>4293618</v>
      </c>
      <c r="J18" s="170">
        <v>2575290</v>
      </c>
      <c r="K18" s="170">
        <v>764539</v>
      </c>
      <c r="L18" s="170">
        <v>858254</v>
      </c>
      <c r="M18" s="170">
        <v>2397981</v>
      </c>
      <c r="N18" s="170">
        <v>148785</v>
      </c>
      <c r="O18" s="170">
        <v>2813313</v>
      </c>
      <c r="P18" s="503">
        <v>1739099</v>
      </c>
      <c r="Q18" s="488">
        <v>3551504</v>
      </c>
      <c r="R18" s="170">
        <v>990446</v>
      </c>
      <c r="S18" s="170">
        <v>1009175</v>
      </c>
      <c r="T18" s="170">
        <v>855772</v>
      </c>
      <c r="U18" s="170">
        <v>269330</v>
      </c>
      <c r="V18" s="170">
        <v>391116</v>
      </c>
      <c r="W18" s="170">
        <v>887362</v>
      </c>
      <c r="X18" s="170">
        <v>578230</v>
      </c>
      <c r="Y18" s="173">
        <v>90330</v>
      </c>
      <c r="Z18" s="173">
        <v>894398</v>
      </c>
      <c r="AA18" s="173">
        <v>96318</v>
      </c>
      <c r="AB18" s="170">
        <v>75424</v>
      </c>
      <c r="AC18" s="503">
        <v>149478</v>
      </c>
      <c r="AD18" s="488">
        <v>268424</v>
      </c>
      <c r="AE18" s="170">
        <v>155515</v>
      </c>
      <c r="AF18" s="171">
        <v>234738</v>
      </c>
      <c r="AG18" s="174">
        <v>46743424</v>
      </c>
    </row>
    <row r="19" spans="1:33" ht="17.25">
      <c r="A19" s="125"/>
      <c r="B19" s="221" t="s">
        <v>56</v>
      </c>
      <c r="C19" s="221"/>
      <c r="D19" s="169">
        <v>5207083</v>
      </c>
      <c r="E19" s="170">
        <v>4602993</v>
      </c>
      <c r="F19" s="170">
        <v>2066083</v>
      </c>
      <c r="G19" s="170">
        <v>3320980</v>
      </c>
      <c r="H19" s="170">
        <v>2164542</v>
      </c>
      <c r="I19" s="170">
        <v>3147156</v>
      </c>
      <c r="J19" s="170">
        <v>2061619</v>
      </c>
      <c r="K19" s="170">
        <v>753581</v>
      </c>
      <c r="L19" s="170">
        <v>665379</v>
      </c>
      <c r="M19" s="170">
        <v>2209899</v>
      </c>
      <c r="N19" s="170">
        <v>104759</v>
      </c>
      <c r="O19" s="170">
        <v>2623800</v>
      </c>
      <c r="P19" s="503">
        <v>1555232</v>
      </c>
      <c r="Q19" s="488">
        <v>2948410</v>
      </c>
      <c r="R19" s="170">
        <v>930270</v>
      </c>
      <c r="S19" s="170">
        <v>984320</v>
      </c>
      <c r="T19" s="170">
        <v>703397</v>
      </c>
      <c r="U19" s="170">
        <v>229057</v>
      </c>
      <c r="V19" s="170">
        <v>352302</v>
      </c>
      <c r="W19" s="170">
        <v>860993</v>
      </c>
      <c r="X19" s="170">
        <v>501763</v>
      </c>
      <c r="Y19" s="173">
        <v>56744</v>
      </c>
      <c r="Z19" s="173">
        <v>839639</v>
      </c>
      <c r="AA19" s="173">
        <v>78758</v>
      </c>
      <c r="AB19" s="170">
        <v>73258</v>
      </c>
      <c r="AC19" s="503">
        <v>106395</v>
      </c>
      <c r="AD19" s="488">
        <v>247442</v>
      </c>
      <c r="AE19" s="170">
        <v>102196</v>
      </c>
      <c r="AF19" s="171">
        <v>213796</v>
      </c>
      <c r="AG19" s="174">
        <v>39711846</v>
      </c>
    </row>
    <row r="20" spans="1:33" ht="17.25">
      <c r="A20" s="125"/>
      <c r="B20" s="394" t="s">
        <v>471</v>
      </c>
      <c r="C20" s="221"/>
      <c r="D20" s="169">
        <v>749737</v>
      </c>
      <c r="E20" s="170">
        <v>1027254</v>
      </c>
      <c r="F20" s="170">
        <v>220488</v>
      </c>
      <c r="G20" s="170">
        <v>407242</v>
      </c>
      <c r="H20" s="170">
        <v>339313</v>
      </c>
      <c r="I20" s="170">
        <v>494052</v>
      </c>
      <c r="J20" s="170">
        <v>160998</v>
      </c>
      <c r="K20" s="170">
        <v>9803</v>
      </c>
      <c r="L20" s="170">
        <v>184390</v>
      </c>
      <c r="M20" s="170">
        <v>199546</v>
      </c>
      <c r="N20" s="170">
        <v>29829</v>
      </c>
      <c r="O20" s="170">
        <v>187205</v>
      </c>
      <c r="P20" s="503">
        <v>214445</v>
      </c>
      <c r="Q20" s="488">
        <v>571656</v>
      </c>
      <c r="R20" s="170">
        <v>57663</v>
      </c>
      <c r="S20" s="170">
        <v>17968</v>
      </c>
      <c r="T20" s="170">
        <v>57924</v>
      </c>
      <c r="U20" s="170">
        <v>39956</v>
      </c>
      <c r="V20" s="170">
        <v>37434</v>
      </c>
      <c r="W20" s="170">
        <v>19903</v>
      </c>
      <c r="X20" s="170">
        <v>74017</v>
      </c>
      <c r="Y20" s="173">
        <v>36200</v>
      </c>
      <c r="Z20" s="173">
        <v>44361</v>
      </c>
      <c r="AA20" s="173">
        <v>14203</v>
      </c>
      <c r="AB20" s="170">
        <v>4278</v>
      </c>
      <c r="AC20" s="503">
        <v>39497</v>
      </c>
      <c r="AD20" s="488">
        <v>13724</v>
      </c>
      <c r="AE20" s="170">
        <v>40151</v>
      </c>
      <c r="AF20" s="171">
        <v>14727</v>
      </c>
      <c r="AG20" s="174">
        <v>5307964</v>
      </c>
    </row>
    <row r="21" spans="1:33" ht="17.25">
      <c r="A21" s="125"/>
      <c r="B21" s="394" t="s">
        <v>472</v>
      </c>
      <c r="C21" s="221"/>
      <c r="D21" s="169">
        <v>0</v>
      </c>
      <c r="E21" s="170">
        <v>38900</v>
      </c>
      <c r="F21" s="170">
        <v>64122</v>
      </c>
      <c r="G21" s="170">
        <v>7942</v>
      </c>
      <c r="H21" s="170">
        <v>11812</v>
      </c>
      <c r="I21" s="170">
        <v>3643</v>
      </c>
      <c r="J21" s="170">
        <v>855</v>
      </c>
      <c r="K21" s="170">
        <v>354</v>
      </c>
      <c r="L21" s="170">
        <v>4273</v>
      </c>
      <c r="M21" s="170">
        <v>23316</v>
      </c>
      <c r="N21" s="170">
        <v>1889</v>
      </c>
      <c r="O21" s="170">
        <v>6239</v>
      </c>
      <c r="P21" s="503">
        <v>75300</v>
      </c>
      <c r="Q21" s="488">
        <v>5749</v>
      </c>
      <c r="R21" s="170">
        <v>100</v>
      </c>
      <c r="S21" s="170">
        <v>200</v>
      </c>
      <c r="T21" s="170">
        <v>2017</v>
      </c>
      <c r="U21" s="170">
        <v>238</v>
      </c>
      <c r="V21" s="170">
        <v>300</v>
      </c>
      <c r="W21" s="170">
        <v>718</v>
      </c>
      <c r="X21" s="170">
        <v>0</v>
      </c>
      <c r="Y21" s="173">
        <v>2639</v>
      </c>
      <c r="Z21" s="173">
        <v>0</v>
      </c>
      <c r="AA21" s="173">
        <v>769</v>
      </c>
      <c r="AB21" s="170">
        <v>2563</v>
      </c>
      <c r="AC21" s="503">
        <v>9320</v>
      </c>
      <c r="AD21" s="488">
        <v>94</v>
      </c>
      <c r="AE21" s="170">
        <v>0</v>
      </c>
      <c r="AF21" s="171">
        <v>143</v>
      </c>
      <c r="AG21" s="174">
        <v>263495</v>
      </c>
    </row>
    <row r="22" spans="1:33" ht="17.25">
      <c r="A22" s="125"/>
      <c r="B22" s="394" t="s">
        <v>575</v>
      </c>
      <c r="C22" s="221"/>
      <c r="D22" s="169">
        <v>99860</v>
      </c>
      <c r="E22" s="170">
        <v>68377</v>
      </c>
      <c r="F22" s="170">
        <v>30370</v>
      </c>
      <c r="G22" s="170">
        <v>16109</v>
      </c>
      <c r="H22" s="170">
        <v>8037</v>
      </c>
      <c r="I22" s="170">
        <v>11953</v>
      </c>
      <c r="J22" s="170">
        <v>35028</v>
      </c>
      <c r="K22" s="170">
        <v>1498</v>
      </c>
      <c r="L22" s="170">
        <v>12103</v>
      </c>
      <c r="M22" s="170">
        <v>10852</v>
      </c>
      <c r="N22" s="170">
        <v>16086</v>
      </c>
      <c r="O22" s="170">
        <v>1046</v>
      </c>
      <c r="P22" s="503">
        <v>44635</v>
      </c>
      <c r="Q22" s="488">
        <v>17187</v>
      </c>
      <c r="R22" s="170">
        <v>2613</v>
      </c>
      <c r="S22" s="170">
        <v>6945</v>
      </c>
      <c r="T22" s="170">
        <v>2156</v>
      </c>
      <c r="U22" s="170">
        <v>555</v>
      </c>
      <c r="V22" s="170">
        <v>1680</v>
      </c>
      <c r="W22" s="170">
        <v>7184</v>
      </c>
      <c r="X22" s="170">
        <v>2450</v>
      </c>
      <c r="Y22" s="173">
        <v>25</v>
      </c>
      <c r="Z22" s="173">
        <v>10127</v>
      </c>
      <c r="AA22" s="173">
        <v>4126</v>
      </c>
      <c r="AB22" s="170">
        <v>451</v>
      </c>
      <c r="AC22" s="503">
        <v>12906</v>
      </c>
      <c r="AD22" s="488">
        <v>7352</v>
      </c>
      <c r="AE22" s="170">
        <v>13168</v>
      </c>
      <c r="AF22" s="171">
        <v>6358</v>
      </c>
      <c r="AG22" s="174">
        <v>451237</v>
      </c>
    </row>
    <row r="23" spans="1:33" ht="18" thickBot="1">
      <c r="A23" s="140"/>
      <c r="B23" s="393" t="s">
        <v>576</v>
      </c>
      <c r="C23" s="116"/>
      <c r="D23" s="228">
        <v>0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28</v>
      </c>
      <c r="M23" s="229">
        <v>1000</v>
      </c>
      <c r="N23" s="229">
        <v>0</v>
      </c>
      <c r="O23" s="229">
        <v>0</v>
      </c>
      <c r="P23" s="516">
        <v>0</v>
      </c>
      <c r="Q23" s="512">
        <v>0</v>
      </c>
      <c r="R23" s="229">
        <v>0</v>
      </c>
      <c r="S23" s="229">
        <v>0</v>
      </c>
      <c r="T23" s="229">
        <v>1000</v>
      </c>
      <c r="U23" s="229">
        <v>0</v>
      </c>
      <c r="V23" s="229">
        <v>0</v>
      </c>
      <c r="W23" s="229">
        <v>0</v>
      </c>
      <c r="X23" s="229">
        <v>0</v>
      </c>
      <c r="Y23" s="231">
        <v>0</v>
      </c>
      <c r="Z23" s="231">
        <v>0</v>
      </c>
      <c r="AA23" s="231">
        <v>0</v>
      </c>
      <c r="AB23" s="229">
        <v>0</v>
      </c>
      <c r="AC23" s="516">
        <v>0</v>
      </c>
      <c r="AD23" s="512">
        <v>0</v>
      </c>
      <c r="AE23" s="229">
        <v>0</v>
      </c>
      <c r="AF23" s="230">
        <v>0</v>
      </c>
      <c r="AG23" s="232">
        <v>2028</v>
      </c>
    </row>
    <row r="24" spans="1:33" ht="18" thickBot="1">
      <c r="A24" s="396" t="s">
        <v>473</v>
      </c>
      <c r="B24" s="116"/>
      <c r="C24" s="116"/>
      <c r="D24" s="228">
        <v>0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516">
        <v>0</v>
      </c>
      <c r="Q24" s="512">
        <v>0</v>
      </c>
      <c r="R24" s="229"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31">
        <v>0</v>
      </c>
      <c r="Z24" s="231">
        <v>0</v>
      </c>
      <c r="AA24" s="231">
        <v>0</v>
      </c>
      <c r="AB24" s="229">
        <v>0</v>
      </c>
      <c r="AC24" s="516">
        <v>0</v>
      </c>
      <c r="AD24" s="512">
        <v>0</v>
      </c>
      <c r="AE24" s="229">
        <v>0</v>
      </c>
      <c r="AF24" s="230">
        <v>0</v>
      </c>
      <c r="AG24" s="232">
        <v>0</v>
      </c>
    </row>
    <row r="25" spans="1:33" ht="18" thickBot="1">
      <c r="A25" s="140" t="s">
        <v>57</v>
      </c>
      <c r="B25" s="116"/>
      <c r="C25" s="116"/>
      <c r="D25" s="228">
        <v>52744332</v>
      </c>
      <c r="E25" s="229">
        <v>45844607</v>
      </c>
      <c r="F25" s="229">
        <v>26514499</v>
      </c>
      <c r="G25" s="229">
        <v>35078284</v>
      </c>
      <c r="H25" s="229">
        <v>22154255</v>
      </c>
      <c r="I25" s="229">
        <v>47199280</v>
      </c>
      <c r="J25" s="229">
        <v>25537889</v>
      </c>
      <c r="K25" s="229">
        <v>6015156</v>
      </c>
      <c r="L25" s="229">
        <v>10586418</v>
      </c>
      <c r="M25" s="229">
        <v>10444377</v>
      </c>
      <c r="N25" s="229">
        <v>3975186</v>
      </c>
      <c r="O25" s="229">
        <v>13405925</v>
      </c>
      <c r="P25" s="516">
        <v>16541302</v>
      </c>
      <c r="Q25" s="512">
        <v>43703263</v>
      </c>
      <c r="R25" s="229">
        <v>1384048</v>
      </c>
      <c r="S25" s="229">
        <v>3222188</v>
      </c>
      <c r="T25" s="229">
        <v>7238282</v>
      </c>
      <c r="U25" s="229">
        <v>1883170</v>
      </c>
      <c r="V25" s="229">
        <v>1891122</v>
      </c>
      <c r="W25" s="229">
        <v>5011010</v>
      </c>
      <c r="X25" s="229">
        <v>5973532</v>
      </c>
      <c r="Y25" s="231">
        <v>8226586</v>
      </c>
      <c r="Z25" s="231">
        <v>3932376</v>
      </c>
      <c r="AA25" s="231">
        <v>3308424</v>
      </c>
      <c r="AB25" s="229">
        <v>7058944</v>
      </c>
      <c r="AC25" s="516">
        <v>4081331</v>
      </c>
      <c r="AD25" s="512">
        <v>4073531</v>
      </c>
      <c r="AE25" s="229">
        <v>1755434</v>
      </c>
      <c r="AF25" s="230">
        <v>2557190</v>
      </c>
      <c r="AG25" s="232">
        <v>421341941</v>
      </c>
    </row>
    <row r="26" spans="1:33" ht="17.25">
      <c r="A26" s="125" t="s">
        <v>58</v>
      </c>
      <c r="B26" s="221"/>
      <c r="C26" s="221"/>
      <c r="D26" s="169">
        <v>15866130</v>
      </c>
      <c r="E26" s="170">
        <v>13378892</v>
      </c>
      <c r="F26" s="170">
        <v>5002075</v>
      </c>
      <c r="G26" s="170">
        <v>13488192</v>
      </c>
      <c r="H26" s="170">
        <v>5042213</v>
      </c>
      <c r="I26" s="170">
        <v>14385689</v>
      </c>
      <c r="J26" s="170">
        <v>2530720</v>
      </c>
      <c r="K26" s="170">
        <v>2761036</v>
      </c>
      <c r="L26" s="170">
        <v>1389226</v>
      </c>
      <c r="M26" s="170">
        <v>1112129</v>
      </c>
      <c r="N26" s="170">
        <v>1355530</v>
      </c>
      <c r="O26" s="170">
        <v>2874641</v>
      </c>
      <c r="P26" s="503">
        <v>1806206</v>
      </c>
      <c r="Q26" s="488">
        <v>12741792</v>
      </c>
      <c r="R26" s="170">
        <v>0</v>
      </c>
      <c r="S26" s="170">
        <v>354502</v>
      </c>
      <c r="T26" s="170">
        <v>615469</v>
      </c>
      <c r="U26" s="170">
        <v>808688</v>
      </c>
      <c r="V26" s="170">
        <v>15000</v>
      </c>
      <c r="W26" s="170">
        <v>1957518</v>
      </c>
      <c r="X26" s="170">
        <v>1420467</v>
      </c>
      <c r="Y26" s="173">
        <v>4169534</v>
      </c>
      <c r="Z26" s="173">
        <v>370175</v>
      </c>
      <c r="AA26" s="173">
        <v>833020</v>
      </c>
      <c r="AB26" s="170">
        <v>3065162</v>
      </c>
      <c r="AC26" s="503">
        <v>1614783</v>
      </c>
      <c r="AD26" s="488">
        <v>1452123</v>
      </c>
      <c r="AE26" s="170">
        <v>1352052</v>
      </c>
      <c r="AF26" s="171">
        <v>1276035</v>
      </c>
      <c r="AG26" s="174">
        <v>113038999</v>
      </c>
    </row>
    <row r="27" spans="1:33" ht="17.25">
      <c r="A27" s="125"/>
      <c r="B27" s="394" t="s">
        <v>479</v>
      </c>
      <c r="C27" s="221"/>
      <c r="D27" s="169">
        <v>15033643</v>
      </c>
      <c r="E27" s="170">
        <v>12325748</v>
      </c>
      <c r="F27" s="170">
        <v>4580268</v>
      </c>
      <c r="G27" s="170">
        <v>12666511</v>
      </c>
      <c r="H27" s="170">
        <v>4851782</v>
      </c>
      <c r="I27" s="170">
        <v>13781688</v>
      </c>
      <c r="J27" s="170">
        <v>1799124</v>
      </c>
      <c r="K27" s="170">
        <v>2653083</v>
      </c>
      <c r="L27" s="170">
        <v>1341529</v>
      </c>
      <c r="M27" s="170">
        <v>1044784</v>
      </c>
      <c r="N27" s="170">
        <v>1325365</v>
      </c>
      <c r="O27" s="170">
        <v>2874641</v>
      </c>
      <c r="P27" s="503">
        <v>1806206</v>
      </c>
      <c r="Q27" s="488">
        <v>12548202</v>
      </c>
      <c r="R27" s="170">
        <v>0</v>
      </c>
      <c r="S27" s="170">
        <v>354502</v>
      </c>
      <c r="T27" s="170">
        <v>544267</v>
      </c>
      <c r="U27" s="170">
        <v>808688</v>
      </c>
      <c r="V27" s="170">
        <v>0</v>
      </c>
      <c r="W27" s="170">
        <v>1957518</v>
      </c>
      <c r="X27" s="170">
        <v>1420467</v>
      </c>
      <c r="Y27" s="173">
        <v>4169534</v>
      </c>
      <c r="Z27" s="173">
        <v>370175</v>
      </c>
      <c r="AA27" s="173">
        <v>833020</v>
      </c>
      <c r="AB27" s="170">
        <v>3065162</v>
      </c>
      <c r="AC27" s="503">
        <v>1614783</v>
      </c>
      <c r="AD27" s="488">
        <v>1452123</v>
      </c>
      <c r="AE27" s="170">
        <v>1097734</v>
      </c>
      <c r="AF27" s="171">
        <v>1018313</v>
      </c>
      <c r="AG27" s="174">
        <v>107338860</v>
      </c>
    </row>
    <row r="28" spans="1:33" ht="17.25">
      <c r="A28" s="125"/>
      <c r="B28" s="394" t="s">
        <v>480</v>
      </c>
      <c r="C28" s="221"/>
      <c r="D28" s="169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503">
        <v>0</v>
      </c>
      <c r="Q28" s="488">
        <v>0</v>
      </c>
      <c r="R28" s="170">
        <v>0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3">
        <v>0</v>
      </c>
      <c r="Z28" s="173">
        <v>0</v>
      </c>
      <c r="AA28" s="173">
        <v>0</v>
      </c>
      <c r="AB28" s="170">
        <v>0</v>
      </c>
      <c r="AC28" s="503">
        <v>0</v>
      </c>
      <c r="AD28" s="488">
        <v>0</v>
      </c>
      <c r="AE28" s="170">
        <v>0</v>
      </c>
      <c r="AF28" s="171">
        <v>1722</v>
      </c>
      <c r="AG28" s="174">
        <v>1722</v>
      </c>
    </row>
    <row r="29" spans="1:33" ht="17.25">
      <c r="A29" s="125"/>
      <c r="B29" s="394" t="s">
        <v>477</v>
      </c>
      <c r="C29" s="221"/>
      <c r="D29" s="169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503">
        <v>0</v>
      </c>
      <c r="Q29" s="488">
        <v>0</v>
      </c>
      <c r="R29" s="170">
        <v>0</v>
      </c>
      <c r="S29" s="170">
        <v>0</v>
      </c>
      <c r="T29" s="170">
        <v>0</v>
      </c>
      <c r="U29" s="170">
        <v>0</v>
      </c>
      <c r="V29" s="170">
        <v>0</v>
      </c>
      <c r="W29" s="170">
        <v>0</v>
      </c>
      <c r="X29" s="170">
        <v>0</v>
      </c>
      <c r="Y29" s="173">
        <v>0</v>
      </c>
      <c r="Z29" s="173">
        <v>0</v>
      </c>
      <c r="AA29" s="173">
        <v>0</v>
      </c>
      <c r="AB29" s="170">
        <v>0</v>
      </c>
      <c r="AC29" s="503">
        <v>0</v>
      </c>
      <c r="AD29" s="488">
        <v>0</v>
      </c>
      <c r="AE29" s="170">
        <v>0</v>
      </c>
      <c r="AF29" s="171">
        <v>0</v>
      </c>
      <c r="AG29" s="174">
        <v>0</v>
      </c>
    </row>
    <row r="30" spans="1:33" ht="17.25">
      <c r="A30" s="125"/>
      <c r="B30" s="394" t="s">
        <v>478</v>
      </c>
      <c r="C30" s="221"/>
      <c r="D30" s="169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503">
        <v>0</v>
      </c>
      <c r="Q30" s="488">
        <v>0</v>
      </c>
      <c r="R30" s="170">
        <v>0</v>
      </c>
      <c r="S30" s="170">
        <v>0</v>
      </c>
      <c r="T30" s="170">
        <v>0</v>
      </c>
      <c r="U30" s="170">
        <v>0</v>
      </c>
      <c r="V30" s="170">
        <v>0</v>
      </c>
      <c r="W30" s="170">
        <v>0</v>
      </c>
      <c r="X30" s="170">
        <v>0</v>
      </c>
      <c r="Y30" s="173">
        <v>0</v>
      </c>
      <c r="Z30" s="173">
        <v>0</v>
      </c>
      <c r="AA30" s="173">
        <v>0</v>
      </c>
      <c r="AB30" s="170">
        <v>0</v>
      </c>
      <c r="AC30" s="503">
        <v>0</v>
      </c>
      <c r="AD30" s="488">
        <v>0</v>
      </c>
      <c r="AE30" s="170">
        <v>0</v>
      </c>
      <c r="AF30" s="171">
        <v>0</v>
      </c>
      <c r="AG30" s="174">
        <v>0</v>
      </c>
    </row>
    <row r="31" spans="1:33" ht="17.25">
      <c r="A31" s="125"/>
      <c r="B31" s="394" t="s">
        <v>474</v>
      </c>
      <c r="C31" s="221"/>
      <c r="D31" s="169">
        <v>0</v>
      </c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503">
        <v>0</v>
      </c>
      <c r="Q31" s="488">
        <v>0</v>
      </c>
      <c r="R31" s="170">
        <v>0</v>
      </c>
      <c r="S31" s="170">
        <v>0</v>
      </c>
      <c r="T31" s="170">
        <v>0</v>
      </c>
      <c r="U31" s="170">
        <v>0</v>
      </c>
      <c r="V31" s="170">
        <v>0</v>
      </c>
      <c r="W31" s="170">
        <v>0</v>
      </c>
      <c r="X31" s="170">
        <v>0</v>
      </c>
      <c r="Y31" s="173">
        <v>0</v>
      </c>
      <c r="Z31" s="173">
        <v>0</v>
      </c>
      <c r="AA31" s="173">
        <v>0</v>
      </c>
      <c r="AB31" s="170">
        <v>0</v>
      </c>
      <c r="AC31" s="503">
        <v>0</v>
      </c>
      <c r="AD31" s="488">
        <v>0</v>
      </c>
      <c r="AE31" s="170">
        <v>250000</v>
      </c>
      <c r="AF31" s="171">
        <v>256000</v>
      </c>
      <c r="AG31" s="174">
        <v>506000</v>
      </c>
    </row>
    <row r="32" spans="1:33" ht="17.25">
      <c r="A32" s="125"/>
      <c r="B32" s="394" t="s">
        <v>476</v>
      </c>
      <c r="C32" s="221"/>
      <c r="D32" s="169">
        <v>832487</v>
      </c>
      <c r="E32" s="170">
        <v>1053144</v>
      </c>
      <c r="F32" s="170">
        <v>421807</v>
      </c>
      <c r="G32" s="170">
        <v>821681</v>
      </c>
      <c r="H32" s="170">
        <v>190431</v>
      </c>
      <c r="I32" s="170">
        <v>604001</v>
      </c>
      <c r="J32" s="170">
        <v>499206</v>
      </c>
      <c r="K32" s="170">
        <v>107953</v>
      </c>
      <c r="L32" s="170">
        <v>47697</v>
      </c>
      <c r="M32" s="170">
        <v>67345</v>
      </c>
      <c r="N32" s="170">
        <v>30165</v>
      </c>
      <c r="O32" s="170">
        <v>0</v>
      </c>
      <c r="P32" s="503">
        <v>0</v>
      </c>
      <c r="Q32" s="488">
        <v>193590</v>
      </c>
      <c r="R32" s="170">
        <v>0</v>
      </c>
      <c r="S32" s="170">
        <v>0</v>
      </c>
      <c r="T32" s="170">
        <v>71202</v>
      </c>
      <c r="U32" s="170">
        <v>0</v>
      </c>
      <c r="V32" s="170">
        <v>15000</v>
      </c>
      <c r="W32" s="170">
        <v>0</v>
      </c>
      <c r="X32" s="170">
        <v>0</v>
      </c>
      <c r="Y32" s="173">
        <v>0</v>
      </c>
      <c r="Z32" s="173">
        <v>0</v>
      </c>
      <c r="AA32" s="173">
        <v>0</v>
      </c>
      <c r="AB32" s="170">
        <v>0</v>
      </c>
      <c r="AC32" s="503">
        <v>0</v>
      </c>
      <c r="AD32" s="488">
        <v>0</v>
      </c>
      <c r="AE32" s="170">
        <v>4318</v>
      </c>
      <c r="AF32" s="171">
        <v>0</v>
      </c>
      <c r="AG32" s="174">
        <v>4960027</v>
      </c>
    </row>
    <row r="33" spans="1:33" ht="17.25">
      <c r="A33" s="125"/>
      <c r="B33" s="394" t="s">
        <v>475</v>
      </c>
      <c r="C33" s="221"/>
      <c r="D33" s="169">
        <v>0</v>
      </c>
      <c r="E33" s="170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503">
        <v>0</v>
      </c>
      <c r="Q33" s="488">
        <v>0</v>
      </c>
      <c r="R33" s="170">
        <v>0</v>
      </c>
      <c r="S33" s="170">
        <v>0</v>
      </c>
      <c r="T33" s="170">
        <v>0</v>
      </c>
      <c r="U33" s="170">
        <v>0</v>
      </c>
      <c r="V33" s="170">
        <v>0</v>
      </c>
      <c r="W33" s="170">
        <v>0</v>
      </c>
      <c r="X33" s="170">
        <v>0</v>
      </c>
      <c r="Y33" s="173">
        <v>0</v>
      </c>
      <c r="Z33" s="173">
        <v>0</v>
      </c>
      <c r="AA33" s="173">
        <v>0</v>
      </c>
      <c r="AB33" s="170">
        <v>0</v>
      </c>
      <c r="AC33" s="503">
        <v>0</v>
      </c>
      <c r="AD33" s="488">
        <v>0</v>
      </c>
      <c r="AE33" s="170">
        <v>0</v>
      </c>
      <c r="AF33" s="171">
        <v>0</v>
      </c>
      <c r="AG33" s="174">
        <v>0</v>
      </c>
    </row>
    <row r="34" spans="1:33" ht="18" thickBot="1">
      <c r="A34" s="140"/>
      <c r="B34" s="393" t="s">
        <v>577</v>
      </c>
      <c r="C34" s="116"/>
      <c r="D34" s="228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9">
        <v>232390</v>
      </c>
      <c r="K34" s="229">
        <v>0</v>
      </c>
      <c r="L34" s="229">
        <v>0</v>
      </c>
      <c r="M34" s="229">
        <v>0</v>
      </c>
      <c r="N34" s="229">
        <v>0</v>
      </c>
      <c r="O34" s="229">
        <v>0</v>
      </c>
      <c r="P34" s="516">
        <v>0</v>
      </c>
      <c r="Q34" s="512">
        <v>0</v>
      </c>
      <c r="R34" s="229">
        <v>0</v>
      </c>
      <c r="S34" s="229">
        <v>0</v>
      </c>
      <c r="T34" s="229">
        <v>0</v>
      </c>
      <c r="U34" s="229">
        <v>0</v>
      </c>
      <c r="V34" s="229">
        <v>0</v>
      </c>
      <c r="W34" s="229">
        <v>0</v>
      </c>
      <c r="X34" s="229">
        <v>0</v>
      </c>
      <c r="Y34" s="231">
        <v>0</v>
      </c>
      <c r="Z34" s="231">
        <v>0</v>
      </c>
      <c r="AA34" s="231">
        <v>0</v>
      </c>
      <c r="AB34" s="229">
        <v>0</v>
      </c>
      <c r="AC34" s="516">
        <v>0</v>
      </c>
      <c r="AD34" s="512">
        <v>0</v>
      </c>
      <c r="AE34" s="229">
        <v>0</v>
      </c>
      <c r="AF34" s="230">
        <v>0</v>
      </c>
      <c r="AG34" s="232">
        <v>232390</v>
      </c>
    </row>
    <row r="35" spans="1:33" ht="17.25">
      <c r="A35" s="125" t="s">
        <v>59</v>
      </c>
      <c r="B35" s="221"/>
      <c r="C35" s="221"/>
      <c r="D35" s="169">
        <v>2214089</v>
      </c>
      <c r="E35" s="170">
        <v>2211539</v>
      </c>
      <c r="F35" s="170">
        <v>707530</v>
      </c>
      <c r="G35" s="170">
        <v>1051591</v>
      </c>
      <c r="H35" s="170">
        <v>1247535</v>
      </c>
      <c r="I35" s="170">
        <v>1789538</v>
      </c>
      <c r="J35" s="170">
        <v>601894</v>
      </c>
      <c r="K35" s="170">
        <v>281471</v>
      </c>
      <c r="L35" s="170">
        <v>371503</v>
      </c>
      <c r="M35" s="170">
        <v>290073</v>
      </c>
      <c r="N35" s="170">
        <v>126899</v>
      </c>
      <c r="O35" s="170">
        <v>700895</v>
      </c>
      <c r="P35" s="503">
        <v>379943</v>
      </c>
      <c r="Q35" s="488">
        <v>1366094</v>
      </c>
      <c r="R35" s="170">
        <v>55691</v>
      </c>
      <c r="S35" s="170">
        <v>385048</v>
      </c>
      <c r="T35" s="170">
        <v>284775</v>
      </c>
      <c r="U35" s="170">
        <v>70061</v>
      </c>
      <c r="V35" s="170">
        <v>23016</v>
      </c>
      <c r="W35" s="170">
        <v>101789</v>
      </c>
      <c r="X35" s="170">
        <v>227426</v>
      </c>
      <c r="Y35" s="173">
        <v>348647</v>
      </c>
      <c r="Z35" s="173">
        <v>110083</v>
      </c>
      <c r="AA35" s="173">
        <v>55370</v>
      </c>
      <c r="AB35" s="170">
        <v>294466</v>
      </c>
      <c r="AC35" s="503">
        <v>114411</v>
      </c>
      <c r="AD35" s="488">
        <v>140804</v>
      </c>
      <c r="AE35" s="170">
        <v>138366</v>
      </c>
      <c r="AF35" s="171">
        <v>137053</v>
      </c>
      <c r="AG35" s="174">
        <v>15828419</v>
      </c>
    </row>
    <row r="36" spans="1:33" ht="17.25">
      <c r="A36" s="125"/>
      <c r="B36" s="394" t="s">
        <v>479</v>
      </c>
      <c r="C36" s="221"/>
      <c r="D36" s="169">
        <v>1170783</v>
      </c>
      <c r="E36" s="170">
        <v>977153</v>
      </c>
      <c r="F36" s="170">
        <v>333996</v>
      </c>
      <c r="G36" s="170">
        <v>708660</v>
      </c>
      <c r="H36" s="170">
        <v>318107</v>
      </c>
      <c r="I36" s="170">
        <v>1005323</v>
      </c>
      <c r="J36" s="170">
        <v>57391</v>
      </c>
      <c r="K36" s="170">
        <v>228048</v>
      </c>
      <c r="L36" s="170">
        <v>175186</v>
      </c>
      <c r="M36" s="170">
        <v>119535</v>
      </c>
      <c r="N36" s="170">
        <v>106752</v>
      </c>
      <c r="O36" s="170">
        <v>302157</v>
      </c>
      <c r="P36" s="503">
        <v>246424</v>
      </c>
      <c r="Q36" s="488">
        <v>974930</v>
      </c>
      <c r="R36" s="170">
        <v>0</v>
      </c>
      <c r="S36" s="170">
        <v>31954</v>
      </c>
      <c r="T36" s="170">
        <v>114401</v>
      </c>
      <c r="U36" s="170">
        <v>50432</v>
      </c>
      <c r="V36" s="170">
        <v>0</v>
      </c>
      <c r="W36" s="170">
        <v>60649</v>
      </c>
      <c r="X36" s="170">
        <v>160960</v>
      </c>
      <c r="Y36" s="173">
        <v>307045</v>
      </c>
      <c r="Z36" s="173">
        <v>43491</v>
      </c>
      <c r="AA36" s="173">
        <v>19472</v>
      </c>
      <c r="AB36" s="170">
        <v>256163</v>
      </c>
      <c r="AC36" s="503">
        <v>106239</v>
      </c>
      <c r="AD36" s="488">
        <v>131101</v>
      </c>
      <c r="AE36" s="170">
        <v>106773</v>
      </c>
      <c r="AF36" s="171">
        <v>92879</v>
      </c>
      <c r="AG36" s="174">
        <v>8206004</v>
      </c>
    </row>
    <row r="37" spans="1:33" ht="17.25">
      <c r="A37" s="125"/>
      <c r="B37" s="394" t="s">
        <v>480</v>
      </c>
      <c r="C37" s="221"/>
      <c r="D37" s="169">
        <v>0</v>
      </c>
      <c r="E37" s="170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503">
        <v>0</v>
      </c>
      <c r="Q37" s="488">
        <v>0</v>
      </c>
      <c r="R37" s="170">
        <v>0</v>
      </c>
      <c r="S37" s="170">
        <v>0</v>
      </c>
      <c r="T37" s="170">
        <v>0</v>
      </c>
      <c r="U37" s="170">
        <v>0</v>
      </c>
      <c r="V37" s="170">
        <v>0</v>
      </c>
      <c r="W37" s="170">
        <v>0</v>
      </c>
      <c r="X37" s="170">
        <v>0</v>
      </c>
      <c r="Y37" s="173">
        <v>0</v>
      </c>
      <c r="Z37" s="173">
        <v>0</v>
      </c>
      <c r="AA37" s="173">
        <v>0</v>
      </c>
      <c r="AB37" s="170">
        <v>0</v>
      </c>
      <c r="AC37" s="503">
        <v>0</v>
      </c>
      <c r="AD37" s="488">
        <v>0</v>
      </c>
      <c r="AE37" s="170">
        <v>0</v>
      </c>
      <c r="AF37" s="171">
        <v>569</v>
      </c>
      <c r="AG37" s="174">
        <v>569</v>
      </c>
    </row>
    <row r="38" spans="1:33" ht="17.25">
      <c r="A38" s="125"/>
      <c r="B38" s="394" t="s">
        <v>481</v>
      </c>
      <c r="C38" s="221"/>
      <c r="D38" s="169">
        <v>0</v>
      </c>
      <c r="E38" s="170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503">
        <v>0</v>
      </c>
      <c r="Q38" s="488">
        <v>0</v>
      </c>
      <c r="R38" s="170">
        <v>0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3">
        <v>0</v>
      </c>
      <c r="Z38" s="173">
        <v>0</v>
      </c>
      <c r="AA38" s="173">
        <v>0</v>
      </c>
      <c r="AB38" s="170">
        <v>0</v>
      </c>
      <c r="AC38" s="503">
        <v>0</v>
      </c>
      <c r="AD38" s="488">
        <v>0</v>
      </c>
      <c r="AE38" s="170">
        <v>0</v>
      </c>
      <c r="AF38" s="171">
        <v>0</v>
      </c>
      <c r="AG38" s="174">
        <v>0</v>
      </c>
    </row>
    <row r="39" spans="1:33" ht="17.25">
      <c r="A39" s="125"/>
      <c r="B39" s="394" t="s">
        <v>482</v>
      </c>
      <c r="C39" s="221"/>
      <c r="D39" s="169">
        <v>0</v>
      </c>
      <c r="E39" s="170">
        <v>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503">
        <v>0</v>
      </c>
      <c r="Q39" s="488">
        <v>0</v>
      </c>
      <c r="R39" s="170">
        <v>0</v>
      </c>
      <c r="S39" s="170">
        <v>0</v>
      </c>
      <c r="T39" s="170">
        <v>0</v>
      </c>
      <c r="U39" s="170">
        <v>0</v>
      </c>
      <c r="V39" s="170">
        <v>0</v>
      </c>
      <c r="W39" s="170">
        <v>0</v>
      </c>
      <c r="X39" s="170">
        <v>0</v>
      </c>
      <c r="Y39" s="173">
        <v>0</v>
      </c>
      <c r="Z39" s="173">
        <v>0</v>
      </c>
      <c r="AA39" s="173">
        <v>0</v>
      </c>
      <c r="AB39" s="170">
        <v>0</v>
      </c>
      <c r="AC39" s="503">
        <v>0</v>
      </c>
      <c r="AD39" s="488">
        <v>0</v>
      </c>
      <c r="AE39" s="170">
        <v>0</v>
      </c>
      <c r="AF39" s="171">
        <v>0</v>
      </c>
      <c r="AG39" s="174">
        <v>0</v>
      </c>
    </row>
    <row r="40" spans="1:33" ht="17.25">
      <c r="A40" s="125"/>
      <c r="B40" s="394" t="s">
        <v>485</v>
      </c>
      <c r="C40" s="221"/>
      <c r="D40" s="169">
        <v>57074</v>
      </c>
      <c r="E40" s="170">
        <v>58926</v>
      </c>
      <c r="F40" s="170">
        <v>24976</v>
      </c>
      <c r="G40" s="170">
        <v>24426</v>
      </c>
      <c r="H40" s="170">
        <v>21095</v>
      </c>
      <c r="I40" s="170">
        <v>49867</v>
      </c>
      <c r="J40" s="170">
        <v>10588</v>
      </c>
      <c r="K40" s="170">
        <v>6912</v>
      </c>
      <c r="L40" s="170">
        <v>7726</v>
      </c>
      <c r="M40" s="170">
        <v>5271</v>
      </c>
      <c r="N40" s="170">
        <v>6230</v>
      </c>
      <c r="O40" s="170">
        <v>6822</v>
      </c>
      <c r="P40" s="503">
        <v>13793</v>
      </c>
      <c r="Q40" s="488">
        <v>23074</v>
      </c>
      <c r="R40" s="170">
        <v>489</v>
      </c>
      <c r="S40" s="170">
        <v>2537</v>
      </c>
      <c r="T40" s="170">
        <v>6208</v>
      </c>
      <c r="U40" s="170">
        <v>2685</v>
      </c>
      <c r="V40" s="170">
        <v>2433</v>
      </c>
      <c r="W40" s="170">
        <v>2462</v>
      </c>
      <c r="X40" s="170">
        <v>2732</v>
      </c>
      <c r="Y40" s="173">
        <v>2493</v>
      </c>
      <c r="Z40" s="173">
        <v>1780</v>
      </c>
      <c r="AA40" s="173">
        <v>2185</v>
      </c>
      <c r="AB40" s="170">
        <v>1872</v>
      </c>
      <c r="AC40" s="503">
        <v>1966</v>
      </c>
      <c r="AD40" s="488">
        <v>6068</v>
      </c>
      <c r="AE40" s="170">
        <v>1406</v>
      </c>
      <c r="AF40" s="171">
        <v>2356</v>
      </c>
      <c r="AG40" s="174">
        <v>356452</v>
      </c>
    </row>
    <row r="41" spans="1:33" ht="17.25">
      <c r="A41" s="125"/>
      <c r="B41" s="394" t="s">
        <v>486</v>
      </c>
      <c r="C41" s="221"/>
      <c r="D41" s="169">
        <v>0</v>
      </c>
      <c r="E41" s="170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503">
        <v>0</v>
      </c>
      <c r="Q41" s="488">
        <v>0</v>
      </c>
      <c r="R41" s="170">
        <v>0</v>
      </c>
      <c r="S41" s="170">
        <v>0</v>
      </c>
      <c r="T41" s="170">
        <v>0</v>
      </c>
      <c r="U41" s="170">
        <v>0</v>
      </c>
      <c r="V41" s="170">
        <v>0</v>
      </c>
      <c r="W41" s="170">
        <v>0</v>
      </c>
      <c r="X41" s="170">
        <v>0</v>
      </c>
      <c r="Y41" s="173">
        <v>0</v>
      </c>
      <c r="Z41" s="173">
        <v>0</v>
      </c>
      <c r="AA41" s="173">
        <v>0</v>
      </c>
      <c r="AB41" s="170">
        <v>0</v>
      </c>
      <c r="AC41" s="503">
        <v>0</v>
      </c>
      <c r="AD41" s="488">
        <v>0</v>
      </c>
      <c r="AE41" s="170">
        <v>0</v>
      </c>
      <c r="AF41" s="171">
        <v>0</v>
      </c>
      <c r="AG41" s="174">
        <v>0</v>
      </c>
    </row>
    <row r="42" spans="1:33" ht="17.25">
      <c r="A42" s="125"/>
      <c r="B42" s="394" t="s">
        <v>487</v>
      </c>
      <c r="C42" s="221"/>
      <c r="D42" s="169">
        <v>0</v>
      </c>
      <c r="E42" s="170"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503">
        <v>0</v>
      </c>
      <c r="Q42" s="488">
        <v>0</v>
      </c>
      <c r="R42" s="170">
        <v>0</v>
      </c>
      <c r="S42" s="170">
        <v>0</v>
      </c>
      <c r="T42" s="170">
        <v>0</v>
      </c>
      <c r="U42" s="170">
        <v>0</v>
      </c>
      <c r="V42" s="170">
        <v>0</v>
      </c>
      <c r="W42" s="170">
        <v>0</v>
      </c>
      <c r="X42" s="170">
        <v>0</v>
      </c>
      <c r="Y42" s="173">
        <v>0</v>
      </c>
      <c r="Z42" s="173">
        <v>0</v>
      </c>
      <c r="AA42" s="173">
        <v>0</v>
      </c>
      <c r="AB42" s="170">
        <v>0</v>
      </c>
      <c r="AC42" s="503">
        <v>0</v>
      </c>
      <c r="AD42" s="488">
        <v>0</v>
      </c>
      <c r="AE42" s="170">
        <v>0</v>
      </c>
      <c r="AF42" s="171">
        <v>0</v>
      </c>
      <c r="AG42" s="174">
        <v>0</v>
      </c>
    </row>
    <row r="43" spans="1:33" ht="17.25">
      <c r="A43" s="125"/>
      <c r="B43" s="394" t="s">
        <v>483</v>
      </c>
      <c r="C43" s="221"/>
      <c r="D43" s="169">
        <v>936887</v>
      </c>
      <c r="E43" s="170">
        <v>1099313</v>
      </c>
      <c r="F43" s="170">
        <v>347463</v>
      </c>
      <c r="G43" s="170">
        <v>286825</v>
      </c>
      <c r="H43" s="170">
        <v>899016</v>
      </c>
      <c r="I43" s="170">
        <v>485576</v>
      </c>
      <c r="J43" s="170">
        <v>410016</v>
      </c>
      <c r="K43" s="170">
        <v>45511</v>
      </c>
      <c r="L43" s="170">
        <v>136042</v>
      </c>
      <c r="M43" s="170">
        <v>164243</v>
      </c>
      <c r="N43" s="170">
        <v>10825</v>
      </c>
      <c r="O43" s="170">
        <v>391649</v>
      </c>
      <c r="P43" s="503">
        <v>116755</v>
      </c>
      <c r="Q43" s="488">
        <v>349682</v>
      </c>
      <c r="R43" s="170">
        <v>55202</v>
      </c>
      <c r="S43" s="170">
        <v>350057</v>
      </c>
      <c r="T43" s="170">
        <v>124902</v>
      </c>
      <c r="U43" s="170">
        <v>16787</v>
      </c>
      <c r="V43" s="170">
        <v>6427</v>
      </c>
      <c r="W43" s="170">
        <v>33214</v>
      </c>
      <c r="X43" s="170">
        <v>63712</v>
      </c>
      <c r="Y43" s="173">
        <v>38609</v>
      </c>
      <c r="Z43" s="173">
        <v>63784</v>
      </c>
      <c r="AA43" s="173">
        <v>33713</v>
      </c>
      <c r="AB43" s="170">
        <v>35929</v>
      </c>
      <c r="AC43" s="503">
        <v>6173</v>
      </c>
      <c r="AD43" s="488">
        <v>3635</v>
      </c>
      <c r="AE43" s="170">
        <v>17764</v>
      </c>
      <c r="AF43" s="171">
        <v>41173</v>
      </c>
      <c r="AG43" s="174">
        <v>6571704</v>
      </c>
    </row>
    <row r="44" spans="1:33" ht="17.25">
      <c r="A44" s="125"/>
      <c r="B44" s="394" t="s">
        <v>484</v>
      </c>
      <c r="C44" s="221"/>
      <c r="D44" s="169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1803</v>
      </c>
      <c r="J44" s="170">
        <v>2175</v>
      </c>
      <c r="K44" s="170">
        <v>0</v>
      </c>
      <c r="L44" s="170">
        <v>15284</v>
      </c>
      <c r="M44" s="170">
        <v>0</v>
      </c>
      <c r="N44" s="170">
        <v>0</v>
      </c>
      <c r="O44" s="170">
        <v>0</v>
      </c>
      <c r="P44" s="503">
        <v>0</v>
      </c>
      <c r="Q44" s="488">
        <v>14125</v>
      </c>
      <c r="R44" s="170">
        <v>0</v>
      </c>
      <c r="S44" s="170">
        <v>0</v>
      </c>
      <c r="T44" s="170">
        <v>0</v>
      </c>
      <c r="U44" s="170">
        <v>0</v>
      </c>
      <c r="V44" s="170">
        <v>0</v>
      </c>
      <c r="W44" s="170">
        <v>0</v>
      </c>
      <c r="X44" s="170">
        <v>0</v>
      </c>
      <c r="Y44" s="173">
        <v>0</v>
      </c>
      <c r="Z44" s="173">
        <v>0</v>
      </c>
      <c r="AA44" s="173">
        <v>0</v>
      </c>
      <c r="AB44" s="170">
        <v>2</v>
      </c>
      <c r="AC44" s="503">
        <v>0</v>
      </c>
      <c r="AD44" s="488">
        <v>0</v>
      </c>
      <c r="AE44" s="170">
        <v>0</v>
      </c>
      <c r="AF44" s="171">
        <v>8</v>
      </c>
      <c r="AG44" s="174">
        <v>33397</v>
      </c>
    </row>
    <row r="45" spans="1:33" ht="18" thickBot="1">
      <c r="A45" s="140"/>
      <c r="B45" s="393" t="s">
        <v>578</v>
      </c>
      <c r="C45" s="116"/>
      <c r="D45" s="228">
        <v>49345</v>
      </c>
      <c r="E45" s="229">
        <v>76147</v>
      </c>
      <c r="F45" s="229">
        <v>1095</v>
      </c>
      <c r="G45" s="229">
        <v>31680</v>
      </c>
      <c r="H45" s="229">
        <v>9317</v>
      </c>
      <c r="I45" s="229">
        <v>246969</v>
      </c>
      <c r="J45" s="229">
        <v>121724</v>
      </c>
      <c r="K45" s="229">
        <v>1000</v>
      </c>
      <c r="L45" s="229">
        <v>37265</v>
      </c>
      <c r="M45" s="229">
        <v>1024</v>
      </c>
      <c r="N45" s="229">
        <v>3092</v>
      </c>
      <c r="O45" s="229">
        <v>267</v>
      </c>
      <c r="P45" s="516">
        <v>2971</v>
      </c>
      <c r="Q45" s="512">
        <v>4283</v>
      </c>
      <c r="R45" s="229">
        <v>0</v>
      </c>
      <c r="S45" s="229">
        <v>500</v>
      </c>
      <c r="T45" s="229">
        <v>39264</v>
      </c>
      <c r="U45" s="229">
        <v>157</v>
      </c>
      <c r="V45" s="229">
        <v>14156</v>
      </c>
      <c r="W45" s="229">
        <v>5464</v>
      </c>
      <c r="X45" s="229">
        <v>22</v>
      </c>
      <c r="Y45" s="231">
        <v>500</v>
      </c>
      <c r="Z45" s="231">
        <v>1028</v>
      </c>
      <c r="AA45" s="231">
        <v>0</v>
      </c>
      <c r="AB45" s="229">
        <v>500</v>
      </c>
      <c r="AC45" s="516">
        <v>33</v>
      </c>
      <c r="AD45" s="512">
        <v>0</v>
      </c>
      <c r="AE45" s="229">
        <v>12423</v>
      </c>
      <c r="AF45" s="230">
        <v>68</v>
      </c>
      <c r="AG45" s="232">
        <v>660293</v>
      </c>
    </row>
    <row r="46" spans="1:33" ht="17.25">
      <c r="A46" s="402" t="s">
        <v>488</v>
      </c>
      <c r="B46" s="221"/>
      <c r="C46" s="221"/>
      <c r="D46" s="169">
        <v>13789837</v>
      </c>
      <c r="E46" s="170">
        <v>5343385</v>
      </c>
      <c r="F46" s="170">
        <v>5217569</v>
      </c>
      <c r="G46" s="170">
        <v>6980145</v>
      </c>
      <c r="H46" s="170">
        <v>6284388</v>
      </c>
      <c r="I46" s="170">
        <v>12589474</v>
      </c>
      <c r="J46" s="170">
        <v>7065587</v>
      </c>
      <c r="K46" s="170">
        <v>367571</v>
      </c>
      <c r="L46" s="170">
        <v>3807129</v>
      </c>
      <c r="M46" s="170">
        <v>3249140</v>
      </c>
      <c r="N46" s="170">
        <v>1449352</v>
      </c>
      <c r="O46" s="170">
        <v>2765836</v>
      </c>
      <c r="P46" s="503">
        <v>1791190</v>
      </c>
      <c r="Q46" s="488">
        <v>12955730</v>
      </c>
      <c r="R46" s="170">
        <v>38573</v>
      </c>
      <c r="S46" s="170">
        <v>627886</v>
      </c>
      <c r="T46" s="170">
        <v>1719309</v>
      </c>
      <c r="U46" s="170">
        <v>360246</v>
      </c>
      <c r="V46" s="170">
        <v>750697</v>
      </c>
      <c r="W46" s="170">
        <v>1262062</v>
      </c>
      <c r="X46" s="170">
        <v>1087186</v>
      </c>
      <c r="Y46" s="173">
        <v>2819333</v>
      </c>
      <c r="Z46" s="173">
        <v>491032</v>
      </c>
      <c r="AA46" s="173">
        <v>1812228</v>
      </c>
      <c r="AB46" s="170">
        <v>2437123</v>
      </c>
      <c r="AC46" s="503">
        <v>1033790</v>
      </c>
      <c r="AD46" s="488">
        <v>1042911</v>
      </c>
      <c r="AE46" s="170">
        <v>365871</v>
      </c>
      <c r="AF46" s="171">
        <v>456446</v>
      </c>
      <c r="AG46" s="174">
        <v>99960207</v>
      </c>
    </row>
    <row r="47" spans="1:33" ht="17.25">
      <c r="A47" s="125"/>
      <c r="B47" s="394" t="s">
        <v>490</v>
      </c>
      <c r="C47" s="221"/>
      <c r="D47" s="169">
        <v>30320185</v>
      </c>
      <c r="E47" s="170">
        <v>11577150</v>
      </c>
      <c r="F47" s="170">
        <v>10888247</v>
      </c>
      <c r="G47" s="170">
        <v>14678468</v>
      </c>
      <c r="H47" s="170">
        <v>7839478</v>
      </c>
      <c r="I47" s="170">
        <v>23869368</v>
      </c>
      <c r="J47" s="170">
        <v>16434694</v>
      </c>
      <c r="K47" s="170">
        <v>1003063</v>
      </c>
      <c r="L47" s="170">
        <v>7388220</v>
      </c>
      <c r="M47" s="170">
        <v>5852641</v>
      </c>
      <c r="N47" s="170">
        <v>2149953</v>
      </c>
      <c r="O47" s="170">
        <v>5447531</v>
      </c>
      <c r="P47" s="503">
        <v>3601452</v>
      </c>
      <c r="Q47" s="488">
        <v>22306410</v>
      </c>
      <c r="R47" s="170">
        <v>197122</v>
      </c>
      <c r="S47" s="170">
        <v>2645511</v>
      </c>
      <c r="T47" s="170">
        <v>3716227</v>
      </c>
      <c r="U47" s="170">
        <v>604779</v>
      </c>
      <c r="V47" s="170">
        <v>1537806</v>
      </c>
      <c r="W47" s="170">
        <v>3313951</v>
      </c>
      <c r="X47" s="170">
        <v>1442980</v>
      </c>
      <c r="Y47" s="173">
        <v>3066832</v>
      </c>
      <c r="Z47" s="173">
        <v>1098351</v>
      </c>
      <c r="AA47" s="173">
        <v>2039400</v>
      </c>
      <c r="AB47" s="170">
        <v>2943199</v>
      </c>
      <c r="AC47" s="503">
        <v>1632102</v>
      </c>
      <c r="AD47" s="488">
        <v>2185091</v>
      </c>
      <c r="AE47" s="170">
        <v>967490</v>
      </c>
      <c r="AF47" s="171">
        <v>1101907</v>
      </c>
      <c r="AG47" s="174">
        <v>191848789</v>
      </c>
    </row>
    <row r="48" spans="1:33" ht="18" thickBot="1">
      <c r="A48" s="140"/>
      <c r="B48" s="405" t="s">
        <v>489</v>
      </c>
      <c r="C48" s="116"/>
      <c r="D48" s="397">
        <v>16530348</v>
      </c>
      <c r="E48" s="398">
        <v>6233765</v>
      </c>
      <c r="F48" s="398">
        <v>5670678</v>
      </c>
      <c r="G48" s="398">
        <v>7698323</v>
      </c>
      <c r="H48" s="398">
        <v>1555090</v>
      </c>
      <c r="I48" s="398">
        <v>11279894</v>
      </c>
      <c r="J48" s="398">
        <v>9369107</v>
      </c>
      <c r="K48" s="398">
        <v>635492</v>
      </c>
      <c r="L48" s="398">
        <v>3581091</v>
      </c>
      <c r="M48" s="398">
        <v>2603501</v>
      </c>
      <c r="N48" s="398">
        <v>700601</v>
      </c>
      <c r="O48" s="398">
        <v>2681695</v>
      </c>
      <c r="P48" s="517">
        <v>1810262</v>
      </c>
      <c r="Q48" s="513">
        <v>9350680</v>
      </c>
      <c r="R48" s="398">
        <v>158549</v>
      </c>
      <c r="S48" s="398">
        <v>2017625</v>
      </c>
      <c r="T48" s="398">
        <v>1996918</v>
      </c>
      <c r="U48" s="398">
        <v>244533</v>
      </c>
      <c r="V48" s="398">
        <v>787109</v>
      </c>
      <c r="W48" s="398">
        <v>2051889</v>
      </c>
      <c r="X48" s="398">
        <v>355794</v>
      </c>
      <c r="Y48" s="400">
        <v>247499</v>
      </c>
      <c r="Z48" s="400">
        <v>607319</v>
      </c>
      <c r="AA48" s="400">
        <v>227172</v>
      </c>
      <c r="AB48" s="398">
        <v>506076</v>
      </c>
      <c r="AC48" s="517">
        <v>598312</v>
      </c>
      <c r="AD48" s="513">
        <v>1142180</v>
      </c>
      <c r="AE48" s="398">
        <v>601619</v>
      </c>
      <c r="AF48" s="399">
        <v>645461</v>
      </c>
      <c r="AG48" s="401">
        <v>91888582</v>
      </c>
    </row>
    <row r="49" spans="1:33" ht="18" thickBot="1">
      <c r="A49" s="396" t="s">
        <v>579</v>
      </c>
      <c r="B49" s="116"/>
      <c r="C49" s="116"/>
      <c r="D49" s="449">
        <v>31870056</v>
      </c>
      <c r="E49" s="450">
        <v>20933816</v>
      </c>
      <c r="F49" s="450">
        <v>10927174</v>
      </c>
      <c r="G49" s="450">
        <v>21519928</v>
      </c>
      <c r="H49" s="450">
        <v>12574136</v>
      </c>
      <c r="I49" s="450">
        <v>28764701</v>
      </c>
      <c r="J49" s="450">
        <v>10198201</v>
      </c>
      <c r="K49" s="450">
        <v>3410078</v>
      </c>
      <c r="L49" s="450">
        <v>5567858</v>
      </c>
      <c r="M49" s="450">
        <v>4651342</v>
      </c>
      <c r="N49" s="450">
        <v>2931781</v>
      </c>
      <c r="O49" s="450">
        <v>6341372</v>
      </c>
      <c r="P49" s="518">
        <v>3977339</v>
      </c>
      <c r="Q49" s="514">
        <v>27063616</v>
      </c>
      <c r="R49" s="450">
        <v>94264</v>
      </c>
      <c r="S49" s="450">
        <v>1367436</v>
      </c>
      <c r="T49" s="450">
        <v>2619553</v>
      </c>
      <c r="U49" s="450">
        <v>1238995</v>
      </c>
      <c r="V49" s="450">
        <v>788713</v>
      </c>
      <c r="W49" s="450">
        <v>3321369</v>
      </c>
      <c r="X49" s="450">
        <v>2735079</v>
      </c>
      <c r="Y49" s="452">
        <v>7337514</v>
      </c>
      <c r="Z49" s="452">
        <v>971290</v>
      </c>
      <c r="AA49" s="452">
        <v>2700618</v>
      </c>
      <c r="AB49" s="450">
        <v>5796751</v>
      </c>
      <c r="AC49" s="518">
        <v>2762984</v>
      </c>
      <c r="AD49" s="514">
        <v>2635838</v>
      </c>
      <c r="AE49" s="450">
        <v>1856289</v>
      </c>
      <c r="AF49" s="451">
        <v>1869534</v>
      </c>
      <c r="AG49" s="453">
        <v>228827625</v>
      </c>
    </row>
    <row r="50" spans="1:33" ht="17.25">
      <c r="A50" s="402" t="s">
        <v>580</v>
      </c>
      <c r="B50" s="221"/>
      <c r="C50" s="221"/>
      <c r="D50" s="169">
        <v>20006051</v>
      </c>
      <c r="E50" s="170">
        <v>21007347</v>
      </c>
      <c r="F50" s="170">
        <v>14674293</v>
      </c>
      <c r="G50" s="170">
        <v>13144235</v>
      </c>
      <c r="H50" s="170">
        <v>8346387</v>
      </c>
      <c r="I50" s="170">
        <v>17448946</v>
      </c>
      <c r="J50" s="170">
        <v>6995959</v>
      </c>
      <c r="K50" s="170">
        <v>1910648</v>
      </c>
      <c r="L50" s="170">
        <v>4591991</v>
      </c>
      <c r="M50" s="170">
        <v>3307553</v>
      </c>
      <c r="N50" s="170">
        <v>503614</v>
      </c>
      <c r="O50" s="170">
        <v>6567198</v>
      </c>
      <c r="P50" s="503">
        <v>3363765</v>
      </c>
      <c r="Q50" s="488">
        <v>13680810</v>
      </c>
      <c r="R50" s="170">
        <v>331866</v>
      </c>
      <c r="S50" s="170">
        <v>475493</v>
      </c>
      <c r="T50" s="170">
        <v>3942171</v>
      </c>
      <c r="U50" s="170">
        <v>405169</v>
      </c>
      <c r="V50" s="170">
        <v>632781</v>
      </c>
      <c r="W50" s="170">
        <v>710053</v>
      </c>
      <c r="X50" s="170">
        <v>2115395</v>
      </c>
      <c r="Y50" s="173">
        <v>1194453</v>
      </c>
      <c r="Z50" s="173">
        <v>1996541</v>
      </c>
      <c r="AA50" s="173">
        <v>501074</v>
      </c>
      <c r="AB50" s="170">
        <v>1549065</v>
      </c>
      <c r="AC50" s="503">
        <v>633404</v>
      </c>
      <c r="AD50" s="488">
        <v>1124620</v>
      </c>
      <c r="AE50" s="170">
        <v>546714</v>
      </c>
      <c r="AF50" s="171">
        <v>535784</v>
      </c>
      <c r="AG50" s="174">
        <v>152243380</v>
      </c>
    </row>
    <row r="51" spans="1:33" ht="17.25">
      <c r="A51" s="125"/>
      <c r="B51" s="114"/>
      <c r="C51" s="222" t="s">
        <v>60</v>
      </c>
      <c r="D51" s="223">
        <v>5310105</v>
      </c>
      <c r="E51" s="224">
        <v>306838</v>
      </c>
      <c r="F51" s="224">
        <v>33623</v>
      </c>
      <c r="G51" s="224">
        <v>1559092</v>
      </c>
      <c r="H51" s="224">
        <v>75072</v>
      </c>
      <c r="I51" s="224">
        <v>169079</v>
      </c>
      <c r="J51" s="224">
        <v>301540</v>
      </c>
      <c r="K51" s="224">
        <v>93606</v>
      </c>
      <c r="L51" s="224">
        <v>60787</v>
      </c>
      <c r="M51" s="224">
        <v>3307553</v>
      </c>
      <c r="N51" s="224">
        <v>503614</v>
      </c>
      <c r="O51" s="224">
        <v>716766</v>
      </c>
      <c r="P51" s="515">
        <v>10317</v>
      </c>
      <c r="Q51" s="511">
        <v>3739471</v>
      </c>
      <c r="R51" s="224">
        <v>19214</v>
      </c>
      <c r="S51" s="224">
        <v>32024</v>
      </c>
      <c r="T51" s="224">
        <v>52102</v>
      </c>
      <c r="U51" s="224">
        <v>91149</v>
      </c>
      <c r="V51" s="224">
        <v>21879</v>
      </c>
      <c r="W51" s="224">
        <v>480614</v>
      </c>
      <c r="X51" s="224">
        <v>0</v>
      </c>
      <c r="Y51" s="226">
        <v>893796</v>
      </c>
      <c r="Z51" s="226">
        <v>169718</v>
      </c>
      <c r="AA51" s="226">
        <v>480042</v>
      </c>
      <c r="AB51" s="224">
        <v>1390265</v>
      </c>
      <c r="AC51" s="515">
        <v>50744</v>
      </c>
      <c r="AD51" s="511">
        <v>68125</v>
      </c>
      <c r="AE51" s="224">
        <v>377401</v>
      </c>
      <c r="AF51" s="225">
        <v>0</v>
      </c>
      <c r="AG51" s="227">
        <v>20314536</v>
      </c>
    </row>
    <row r="52" spans="1:33" ht="17.25">
      <c r="A52" s="125"/>
      <c r="B52" s="114"/>
      <c r="C52" s="222" t="s">
        <v>61</v>
      </c>
      <c r="D52" s="223">
        <v>0</v>
      </c>
      <c r="E52" s="224">
        <v>0</v>
      </c>
      <c r="F52" s="224">
        <v>0</v>
      </c>
      <c r="G52" s="224">
        <v>0</v>
      </c>
      <c r="H52" s="224">
        <v>24851</v>
      </c>
      <c r="I52" s="224">
        <v>0</v>
      </c>
      <c r="J52" s="224">
        <v>0</v>
      </c>
      <c r="K52" s="224">
        <v>0</v>
      </c>
      <c r="L52" s="224">
        <v>0</v>
      </c>
      <c r="M52" s="224">
        <v>0</v>
      </c>
      <c r="N52" s="224">
        <v>0</v>
      </c>
      <c r="O52" s="224">
        <v>0</v>
      </c>
      <c r="P52" s="515">
        <v>0</v>
      </c>
      <c r="Q52" s="511">
        <v>0</v>
      </c>
      <c r="R52" s="224">
        <v>0</v>
      </c>
      <c r="S52" s="224">
        <v>0</v>
      </c>
      <c r="T52" s="224">
        <v>0</v>
      </c>
      <c r="U52" s="224">
        <v>0</v>
      </c>
      <c r="V52" s="224">
        <v>0</v>
      </c>
      <c r="W52" s="224">
        <v>0</v>
      </c>
      <c r="X52" s="224">
        <v>0</v>
      </c>
      <c r="Y52" s="226">
        <v>0</v>
      </c>
      <c r="Z52" s="226">
        <v>0</v>
      </c>
      <c r="AA52" s="226">
        <v>0</v>
      </c>
      <c r="AB52" s="224">
        <v>0</v>
      </c>
      <c r="AC52" s="515">
        <v>0</v>
      </c>
      <c r="AD52" s="511">
        <v>0</v>
      </c>
      <c r="AE52" s="224">
        <v>0</v>
      </c>
      <c r="AF52" s="225">
        <v>0</v>
      </c>
      <c r="AG52" s="227">
        <v>24851</v>
      </c>
    </row>
    <row r="53" spans="1:33" ht="17.25">
      <c r="A53" s="125"/>
      <c r="B53" s="114"/>
      <c r="C53" s="222" t="s">
        <v>62</v>
      </c>
      <c r="D53" s="223">
        <v>2043001</v>
      </c>
      <c r="E53" s="224">
        <v>0</v>
      </c>
      <c r="F53" s="224">
        <v>1468670</v>
      </c>
      <c r="G53" s="224">
        <v>2687288</v>
      </c>
      <c r="H53" s="224">
        <v>1602548</v>
      </c>
      <c r="I53" s="224">
        <v>493400</v>
      </c>
      <c r="J53" s="224">
        <v>1118496</v>
      </c>
      <c r="K53" s="224">
        <v>220116</v>
      </c>
      <c r="L53" s="224">
        <v>227600</v>
      </c>
      <c r="M53" s="224">
        <v>0</v>
      </c>
      <c r="N53" s="224">
        <v>0</v>
      </c>
      <c r="O53" s="224">
        <v>1622753</v>
      </c>
      <c r="P53" s="515">
        <v>427642</v>
      </c>
      <c r="Q53" s="511">
        <v>8004700</v>
      </c>
      <c r="R53" s="224">
        <v>25200</v>
      </c>
      <c r="S53" s="224">
        <v>88622</v>
      </c>
      <c r="T53" s="224">
        <v>894492</v>
      </c>
      <c r="U53" s="224">
        <v>21619</v>
      </c>
      <c r="V53" s="224">
        <v>180962</v>
      </c>
      <c r="W53" s="224">
        <v>229439</v>
      </c>
      <c r="X53" s="224">
        <v>1742465</v>
      </c>
      <c r="Y53" s="226">
        <v>300657</v>
      </c>
      <c r="Z53" s="226">
        <v>0</v>
      </c>
      <c r="AA53" s="226">
        <v>21032</v>
      </c>
      <c r="AB53" s="224">
        <v>158800</v>
      </c>
      <c r="AC53" s="515">
        <v>295660</v>
      </c>
      <c r="AD53" s="511">
        <v>0</v>
      </c>
      <c r="AE53" s="224">
        <v>169313</v>
      </c>
      <c r="AF53" s="225">
        <v>280483</v>
      </c>
      <c r="AG53" s="227">
        <v>24324958</v>
      </c>
    </row>
    <row r="54" spans="1:33" ht="18" thickBot="1">
      <c r="A54" s="125"/>
      <c r="B54" s="129"/>
      <c r="C54" s="129" t="s">
        <v>63</v>
      </c>
      <c r="D54" s="397">
        <v>12652945</v>
      </c>
      <c r="E54" s="398">
        <v>20700509</v>
      </c>
      <c r="F54" s="398">
        <v>13172000</v>
      </c>
      <c r="G54" s="398">
        <v>8897855</v>
      </c>
      <c r="H54" s="398">
        <v>6643916</v>
      </c>
      <c r="I54" s="398">
        <v>16786467</v>
      </c>
      <c r="J54" s="398">
        <v>5575923</v>
      </c>
      <c r="K54" s="398">
        <v>1596926</v>
      </c>
      <c r="L54" s="398">
        <v>4303604</v>
      </c>
      <c r="M54" s="398">
        <v>0</v>
      </c>
      <c r="N54" s="398">
        <v>0</v>
      </c>
      <c r="O54" s="398">
        <v>4227679</v>
      </c>
      <c r="P54" s="517">
        <v>2925806</v>
      </c>
      <c r="Q54" s="513">
        <v>1936639</v>
      </c>
      <c r="R54" s="398">
        <v>287452</v>
      </c>
      <c r="S54" s="398">
        <v>354847</v>
      </c>
      <c r="T54" s="398">
        <v>2995577</v>
      </c>
      <c r="U54" s="398">
        <v>292401</v>
      </c>
      <c r="V54" s="398">
        <v>429940</v>
      </c>
      <c r="W54" s="398">
        <v>0</v>
      </c>
      <c r="X54" s="398">
        <v>372930</v>
      </c>
      <c r="Y54" s="400">
        <v>0</v>
      </c>
      <c r="Z54" s="400">
        <v>1826823</v>
      </c>
      <c r="AA54" s="400">
        <v>0</v>
      </c>
      <c r="AB54" s="398">
        <v>0</v>
      </c>
      <c r="AC54" s="517">
        <v>287000</v>
      </c>
      <c r="AD54" s="513">
        <v>1056495</v>
      </c>
      <c r="AE54" s="398">
        <v>0</v>
      </c>
      <c r="AF54" s="399">
        <v>255301</v>
      </c>
      <c r="AG54" s="401">
        <v>107579035</v>
      </c>
    </row>
    <row r="55" spans="1:33" ht="17.25">
      <c r="A55" s="403" t="s">
        <v>491</v>
      </c>
      <c r="B55" s="404"/>
      <c r="C55" s="404"/>
      <c r="D55" s="205">
        <v>868225</v>
      </c>
      <c r="E55" s="206">
        <v>3903444</v>
      </c>
      <c r="F55" s="206">
        <v>913032</v>
      </c>
      <c r="G55" s="206">
        <v>414121</v>
      </c>
      <c r="H55" s="206">
        <v>1233732</v>
      </c>
      <c r="I55" s="206">
        <v>985633</v>
      </c>
      <c r="J55" s="206">
        <v>8343729</v>
      </c>
      <c r="K55" s="206">
        <v>694430</v>
      </c>
      <c r="L55" s="206">
        <v>426569</v>
      </c>
      <c r="M55" s="206">
        <v>2485482</v>
      </c>
      <c r="N55" s="206">
        <v>539791</v>
      </c>
      <c r="O55" s="206">
        <v>497355</v>
      </c>
      <c r="P55" s="509">
        <v>9200198</v>
      </c>
      <c r="Q55" s="494">
        <v>2958837</v>
      </c>
      <c r="R55" s="206">
        <v>957918</v>
      </c>
      <c r="S55" s="206">
        <v>1379259</v>
      </c>
      <c r="T55" s="206">
        <v>676558</v>
      </c>
      <c r="U55" s="206">
        <v>239006</v>
      </c>
      <c r="V55" s="206">
        <v>469628</v>
      </c>
      <c r="W55" s="206">
        <v>979588</v>
      </c>
      <c r="X55" s="206">
        <v>1123058</v>
      </c>
      <c r="Y55" s="209">
        <v>-305381</v>
      </c>
      <c r="Z55" s="209">
        <v>964545</v>
      </c>
      <c r="AA55" s="209">
        <v>106732</v>
      </c>
      <c r="AB55" s="206">
        <v>-286872</v>
      </c>
      <c r="AC55" s="509">
        <v>684943</v>
      </c>
      <c r="AD55" s="494">
        <v>313073</v>
      </c>
      <c r="AE55" s="206">
        <v>-647569</v>
      </c>
      <c r="AF55" s="207">
        <v>151872</v>
      </c>
      <c r="AG55" s="210">
        <v>40270936</v>
      </c>
    </row>
    <row r="56" spans="1:33" ht="17.25">
      <c r="A56" s="125"/>
      <c r="B56" s="114" t="s">
        <v>64</v>
      </c>
      <c r="C56" s="222"/>
      <c r="D56" s="223">
        <v>763263</v>
      </c>
      <c r="E56" s="224">
        <v>96520</v>
      </c>
      <c r="F56" s="224">
        <v>23130</v>
      </c>
      <c r="G56" s="224">
        <v>1493</v>
      </c>
      <c r="H56" s="224">
        <v>438429</v>
      </c>
      <c r="I56" s="224">
        <v>11855</v>
      </c>
      <c r="J56" s="224">
        <v>1753335</v>
      </c>
      <c r="K56" s="224">
        <v>46820</v>
      </c>
      <c r="L56" s="224">
        <v>0</v>
      </c>
      <c r="M56" s="224">
        <v>478377</v>
      </c>
      <c r="N56" s="224">
        <v>313175</v>
      </c>
      <c r="O56" s="224">
        <v>0</v>
      </c>
      <c r="P56" s="515">
        <v>8800445</v>
      </c>
      <c r="Q56" s="511">
        <v>1142808</v>
      </c>
      <c r="R56" s="224">
        <v>359311</v>
      </c>
      <c r="S56" s="224">
        <v>993270</v>
      </c>
      <c r="T56" s="224">
        <v>198361</v>
      </c>
      <c r="U56" s="224">
        <v>71758</v>
      </c>
      <c r="V56" s="224">
        <v>402031</v>
      </c>
      <c r="W56" s="224">
        <v>47672</v>
      </c>
      <c r="X56" s="224">
        <v>1062059</v>
      </c>
      <c r="Y56" s="226">
        <v>18789</v>
      </c>
      <c r="Z56" s="226">
        <v>684001</v>
      </c>
      <c r="AA56" s="226">
        <v>182374</v>
      </c>
      <c r="AB56" s="224">
        <v>0</v>
      </c>
      <c r="AC56" s="515">
        <v>563642</v>
      </c>
      <c r="AD56" s="511">
        <v>38665</v>
      </c>
      <c r="AE56" s="224">
        <v>6693</v>
      </c>
      <c r="AF56" s="225">
        <v>280055</v>
      </c>
      <c r="AG56" s="227">
        <v>18778331</v>
      </c>
    </row>
    <row r="57" spans="1:33" ht="17.25">
      <c r="A57" s="125"/>
      <c r="B57" s="114"/>
      <c r="C57" s="222" t="s">
        <v>65</v>
      </c>
      <c r="D57" s="223">
        <v>444832</v>
      </c>
      <c r="E57" s="224">
        <v>0</v>
      </c>
      <c r="F57" s="224">
        <v>0</v>
      </c>
      <c r="G57" s="224">
        <v>1133</v>
      </c>
      <c r="H57" s="224">
        <v>0</v>
      </c>
      <c r="I57" s="224">
        <v>636</v>
      </c>
      <c r="J57" s="224">
        <v>15894</v>
      </c>
      <c r="K57" s="224">
        <v>17962</v>
      </c>
      <c r="L57" s="224">
        <v>0</v>
      </c>
      <c r="M57" s="224">
        <v>167340</v>
      </c>
      <c r="N57" s="224">
        <v>369</v>
      </c>
      <c r="O57" s="224">
        <v>0</v>
      </c>
      <c r="P57" s="515">
        <v>2590071</v>
      </c>
      <c r="Q57" s="511">
        <v>498652</v>
      </c>
      <c r="R57" s="224">
        <v>11319</v>
      </c>
      <c r="S57" s="224">
        <v>0</v>
      </c>
      <c r="T57" s="224">
        <v>24313</v>
      </c>
      <c r="U57" s="224">
        <v>0</v>
      </c>
      <c r="V57" s="224">
        <v>0</v>
      </c>
      <c r="W57" s="224">
        <v>0</v>
      </c>
      <c r="X57" s="224">
        <v>0</v>
      </c>
      <c r="Y57" s="226">
        <v>15917</v>
      </c>
      <c r="Z57" s="226">
        <v>0</v>
      </c>
      <c r="AA57" s="226">
        <v>48964</v>
      </c>
      <c r="AB57" s="224">
        <v>0</v>
      </c>
      <c r="AC57" s="515">
        <v>156455</v>
      </c>
      <c r="AD57" s="511">
        <v>9506</v>
      </c>
      <c r="AE57" s="224">
        <v>0</v>
      </c>
      <c r="AF57" s="225">
        <v>39755</v>
      </c>
      <c r="AG57" s="227">
        <v>4043118</v>
      </c>
    </row>
    <row r="58" spans="1:33" ht="17.25">
      <c r="A58" s="125"/>
      <c r="B58" s="114"/>
      <c r="C58" s="222" t="s">
        <v>66</v>
      </c>
      <c r="D58" s="223">
        <v>0</v>
      </c>
      <c r="E58" s="224">
        <v>0</v>
      </c>
      <c r="F58" s="224">
        <v>0</v>
      </c>
      <c r="G58" s="224">
        <v>0</v>
      </c>
      <c r="H58" s="224">
        <v>0</v>
      </c>
      <c r="I58" s="224">
        <v>53</v>
      </c>
      <c r="J58" s="224">
        <v>0</v>
      </c>
      <c r="K58" s="224">
        <v>0</v>
      </c>
      <c r="L58" s="224">
        <v>0</v>
      </c>
      <c r="M58" s="224">
        <v>42023</v>
      </c>
      <c r="N58" s="224">
        <v>0</v>
      </c>
      <c r="O58" s="224">
        <v>0</v>
      </c>
      <c r="P58" s="515">
        <v>12826</v>
      </c>
      <c r="Q58" s="511">
        <v>0</v>
      </c>
      <c r="R58" s="224">
        <v>0</v>
      </c>
      <c r="S58" s="224">
        <v>0</v>
      </c>
      <c r="T58" s="224">
        <v>1146</v>
      </c>
      <c r="U58" s="224">
        <v>0</v>
      </c>
      <c r="V58" s="224">
        <v>0</v>
      </c>
      <c r="W58" s="224">
        <v>0</v>
      </c>
      <c r="X58" s="224">
        <v>0</v>
      </c>
      <c r="Y58" s="226">
        <v>0</v>
      </c>
      <c r="Z58" s="226">
        <v>0</v>
      </c>
      <c r="AA58" s="226">
        <v>2478</v>
      </c>
      <c r="AB58" s="224">
        <v>0</v>
      </c>
      <c r="AC58" s="515">
        <v>0</v>
      </c>
      <c r="AD58" s="511">
        <v>3457</v>
      </c>
      <c r="AE58" s="224">
        <v>0</v>
      </c>
      <c r="AF58" s="225">
        <v>0</v>
      </c>
      <c r="AG58" s="227">
        <v>61983</v>
      </c>
    </row>
    <row r="59" spans="1:33" ht="17.25">
      <c r="A59" s="125"/>
      <c r="B59" s="114"/>
      <c r="C59" s="222" t="s">
        <v>67</v>
      </c>
      <c r="D59" s="223">
        <v>61598</v>
      </c>
      <c r="E59" s="224">
        <v>0</v>
      </c>
      <c r="F59" s="224">
        <v>0</v>
      </c>
      <c r="G59" s="224">
        <v>0</v>
      </c>
      <c r="H59" s="224">
        <v>399666</v>
      </c>
      <c r="I59" s="224">
        <v>3067</v>
      </c>
      <c r="J59" s="224">
        <v>1022695</v>
      </c>
      <c r="K59" s="224">
        <v>6596</v>
      </c>
      <c r="L59" s="224">
        <v>0</v>
      </c>
      <c r="M59" s="224">
        <v>210260</v>
      </c>
      <c r="N59" s="224">
        <v>0</v>
      </c>
      <c r="O59" s="224">
        <v>0</v>
      </c>
      <c r="P59" s="515">
        <v>3042808</v>
      </c>
      <c r="Q59" s="511">
        <v>290189</v>
      </c>
      <c r="R59" s="224">
        <v>285133</v>
      </c>
      <c r="S59" s="224">
        <v>986174</v>
      </c>
      <c r="T59" s="224">
        <v>105150</v>
      </c>
      <c r="U59" s="224">
        <v>60610</v>
      </c>
      <c r="V59" s="224">
        <v>286794</v>
      </c>
      <c r="W59" s="224">
        <v>31376</v>
      </c>
      <c r="X59" s="224">
        <v>1041888</v>
      </c>
      <c r="Y59" s="226">
        <v>186</v>
      </c>
      <c r="Z59" s="226">
        <v>471120</v>
      </c>
      <c r="AA59" s="226">
        <v>11211</v>
      </c>
      <c r="AB59" s="224">
        <v>0</v>
      </c>
      <c r="AC59" s="515">
        <v>346758</v>
      </c>
      <c r="AD59" s="511">
        <v>6674</v>
      </c>
      <c r="AE59" s="224">
        <v>0</v>
      </c>
      <c r="AF59" s="225">
        <v>130445</v>
      </c>
      <c r="AG59" s="227">
        <v>8800398</v>
      </c>
    </row>
    <row r="60" spans="1:33" ht="17.25">
      <c r="A60" s="125"/>
      <c r="B60" s="114"/>
      <c r="C60" s="222" t="s">
        <v>68</v>
      </c>
      <c r="D60" s="223">
        <v>0</v>
      </c>
      <c r="E60" s="224">
        <v>0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  <c r="L60" s="224">
        <v>0</v>
      </c>
      <c r="M60" s="224">
        <v>0</v>
      </c>
      <c r="N60" s="224">
        <v>0</v>
      </c>
      <c r="O60" s="224">
        <v>0</v>
      </c>
      <c r="P60" s="515">
        <v>187312</v>
      </c>
      <c r="Q60" s="511">
        <v>0</v>
      </c>
      <c r="R60" s="224">
        <v>0</v>
      </c>
      <c r="S60" s="224">
        <v>0</v>
      </c>
      <c r="T60" s="224">
        <v>0</v>
      </c>
      <c r="U60" s="224">
        <v>0</v>
      </c>
      <c r="V60" s="224">
        <v>0</v>
      </c>
      <c r="W60" s="224">
        <v>0</v>
      </c>
      <c r="X60" s="224">
        <v>0</v>
      </c>
      <c r="Y60" s="226">
        <v>0</v>
      </c>
      <c r="Z60" s="226">
        <v>0</v>
      </c>
      <c r="AA60" s="226">
        <v>0</v>
      </c>
      <c r="AB60" s="224">
        <v>0</v>
      </c>
      <c r="AC60" s="515">
        <v>0</v>
      </c>
      <c r="AD60" s="511">
        <v>0</v>
      </c>
      <c r="AE60" s="224">
        <v>0</v>
      </c>
      <c r="AF60" s="225">
        <v>0</v>
      </c>
      <c r="AG60" s="227">
        <v>187312</v>
      </c>
    </row>
    <row r="61" spans="1:33" ht="17.25">
      <c r="A61" s="125"/>
      <c r="B61" s="221"/>
      <c r="C61" s="221" t="s">
        <v>69</v>
      </c>
      <c r="D61" s="169">
        <v>256833</v>
      </c>
      <c r="E61" s="170">
        <v>96520</v>
      </c>
      <c r="F61" s="170">
        <v>23130</v>
      </c>
      <c r="G61" s="170">
        <v>360</v>
      </c>
      <c r="H61" s="170">
        <v>38763</v>
      </c>
      <c r="I61" s="170">
        <v>8099</v>
      </c>
      <c r="J61" s="170">
        <v>714746</v>
      </c>
      <c r="K61" s="170">
        <v>22262</v>
      </c>
      <c r="L61" s="170">
        <v>0</v>
      </c>
      <c r="M61" s="170">
        <v>58754</v>
      </c>
      <c r="N61" s="170">
        <v>312806</v>
      </c>
      <c r="O61" s="170">
        <v>0</v>
      </c>
      <c r="P61" s="503">
        <v>2967428</v>
      </c>
      <c r="Q61" s="488">
        <v>353967</v>
      </c>
      <c r="R61" s="170">
        <v>62859</v>
      </c>
      <c r="S61" s="170">
        <v>7096</v>
      </c>
      <c r="T61" s="170">
        <v>67752</v>
      </c>
      <c r="U61" s="170">
        <v>11148</v>
      </c>
      <c r="V61" s="170">
        <v>115237</v>
      </c>
      <c r="W61" s="170">
        <v>16296</v>
      </c>
      <c r="X61" s="170">
        <v>20171</v>
      </c>
      <c r="Y61" s="173">
        <v>2686</v>
      </c>
      <c r="Z61" s="173">
        <v>212881</v>
      </c>
      <c r="AA61" s="173">
        <v>119721</v>
      </c>
      <c r="AB61" s="170">
        <v>0</v>
      </c>
      <c r="AC61" s="503">
        <v>60429</v>
      </c>
      <c r="AD61" s="488">
        <v>19028</v>
      </c>
      <c r="AE61" s="170">
        <v>6693</v>
      </c>
      <c r="AF61" s="171">
        <v>109855</v>
      </c>
      <c r="AG61" s="174">
        <v>5685520</v>
      </c>
    </row>
    <row r="62" spans="1:33" ht="17.25">
      <c r="A62" s="125"/>
      <c r="B62" s="114" t="s">
        <v>70</v>
      </c>
      <c r="C62" s="222"/>
      <c r="D62" s="223">
        <v>104962</v>
      </c>
      <c r="E62" s="224">
        <v>3806924</v>
      </c>
      <c r="F62" s="224">
        <v>889902</v>
      </c>
      <c r="G62" s="224">
        <v>412628</v>
      </c>
      <c r="H62" s="224">
        <v>795303</v>
      </c>
      <c r="I62" s="224">
        <v>973778</v>
      </c>
      <c r="J62" s="224">
        <v>6590394</v>
      </c>
      <c r="K62" s="224">
        <v>647610</v>
      </c>
      <c r="L62" s="224">
        <v>426569</v>
      </c>
      <c r="M62" s="224">
        <v>2007105</v>
      </c>
      <c r="N62" s="224">
        <v>226616</v>
      </c>
      <c r="O62" s="224">
        <v>497355</v>
      </c>
      <c r="P62" s="515">
        <v>399753</v>
      </c>
      <c r="Q62" s="511">
        <v>1816029</v>
      </c>
      <c r="R62" s="224">
        <v>598607</v>
      </c>
      <c r="S62" s="224">
        <v>385989</v>
      </c>
      <c r="T62" s="224">
        <v>478197</v>
      </c>
      <c r="U62" s="224">
        <v>167248</v>
      </c>
      <c r="V62" s="224">
        <v>67597</v>
      </c>
      <c r="W62" s="224">
        <v>931916</v>
      </c>
      <c r="X62" s="224">
        <v>60999</v>
      </c>
      <c r="Y62" s="226">
        <v>-324170</v>
      </c>
      <c r="Z62" s="226">
        <v>280544</v>
      </c>
      <c r="AA62" s="226">
        <v>-75642</v>
      </c>
      <c r="AB62" s="224">
        <v>-286872</v>
      </c>
      <c r="AC62" s="515">
        <v>121301</v>
      </c>
      <c r="AD62" s="511">
        <v>274408</v>
      </c>
      <c r="AE62" s="224">
        <v>-654262</v>
      </c>
      <c r="AF62" s="225">
        <v>-128183</v>
      </c>
      <c r="AG62" s="227">
        <v>21492605</v>
      </c>
    </row>
    <row r="63" spans="1:33" ht="17.25">
      <c r="A63" s="125"/>
      <c r="B63" s="114"/>
      <c r="C63" s="222" t="s">
        <v>71</v>
      </c>
      <c r="D63" s="223">
        <v>0</v>
      </c>
      <c r="E63" s="224">
        <v>0</v>
      </c>
      <c r="F63" s="224">
        <v>0</v>
      </c>
      <c r="G63" s="224">
        <v>0</v>
      </c>
      <c r="H63" s="224">
        <v>0</v>
      </c>
      <c r="I63" s="224">
        <v>0</v>
      </c>
      <c r="J63" s="224">
        <v>105768</v>
      </c>
      <c r="K63" s="224">
        <v>204520</v>
      </c>
      <c r="L63" s="224">
        <v>49089</v>
      </c>
      <c r="M63" s="224">
        <v>763988</v>
      </c>
      <c r="N63" s="224">
        <v>1000</v>
      </c>
      <c r="O63" s="224">
        <v>51648</v>
      </c>
      <c r="P63" s="515">
        <v>0</v>
      </c>
      <c r="Q63" s="511">
        <v>23200</v>
      </c>
      <c r="R63" s="224">
        <v>0</v>
      </c>
      <c r="S63" s="224">
        <v>200500</v>
      </c>
      <c r="T63" s="224">
        <v>251343</v>
      </c>
      <c r="U63" s="224">
        <v>1</v>
      </c>
      <c r="V63" s="224">
        <v>0</v>
      </c>
      <c r="W63" s="224">
        <v>808064</v>
      </c>
      <c r="X63" s="224">
        <v>0</v>
      </c>
      <c r="Y63" s="226">
        <v>0</v>
      </c>
      <c r="Z63" s="226">
        <v>184183</v>
      </c>
      <c r="AA63" s="226">
        <v>0</v>
      </c>
      <c r="AB63" s="224">
        <v>0</v>
      </c>
      <c r="AC63" s="515">
        <v>39590</v>
      </c>
      <c r="AD63" s="511">
        <v>43738</v>
      </c>
      <c r="AE63" s="224">
        <v>0</v>
      </c>
      <c r="AF63" s="225">
        <v>0</v>
      </c>
      <c r="AG63" s="227">
        <v>2726632</v>
      </c>
    </row>
    <row r="64" spans="1:33" ht="17.25">
      <c r="A64" s="125"/>
      <c r="B64" s="114"/>
      <c r="C64" s="222" t="s">
        <v>72</v>
      </c>
      <c r="D64" s="223">
        <v>0</v>
      </c>
      <c r="E64" s="224">
        <v>0</v>
      </c>
      <c r="F64" s="224">
        <v>0</v>
      </c>
      <c r="G64" s="224">
        <v>1400</v>
      </c>
      <c r="H64" s="224">
        <v>0</v>
      </c>
      <c r="I64" s="224">
        <v>0</v>
      </c>
      <c r="J64" s="224">
        <v>0</v>
      </c>
      <c r="K64" s="224">
        <v>0</v>
      </c>
      <c r="L64" s="224">
        <v>0</v>
      </c>
      <c r="M64" s="224">
        <v>0</v>
      </c>
      <c r="N64" s="224">
        <v>210896</v>
      </c>
      <c r="O64" s="224">
        <v>15410</v>
      </c>
      <c r="P64" s="515">
        <v>0</v>
      </c>
      <c r="Q64" s="511">
        <v>0</v>
      </c>
      <c r="R64" s="224">
        <v>101847</v>
      </c>
      <c r="S64" s="224">
        <v>0</v>
      </c>
      <c r="T64" s="224">
        <v>57990</v>
      </c>
      <c r="U64" s="224">
        <v>0</v>
      </c>
      <c r="V64" s="224">
        <v>1600</v>
      </c>
      <c r="W64" s="224">
        <v>0</v>
      </c>
      <c r="X64" s="224">
        <v>0</v>
      </c>
      <c r="Y64" s="226">
        <v>0</v>
      </c>
      <c r="Z64" s="226">
        <v>10000</v>
      </c>
      <c r="AA64" s="226">
        <v>0</v>
      </c>
      <c r="AB64" s="224">
        <v>0</v>
      </c>
      <c r="AC64" s="515">
        <v>0</v>
      </c>
      <c r="AD64" s="511">
        <v>0</v>
      </c>
      <c r="AE64" s="224">
        <v>0</v>
      </c>
      <c r="AF64" s="225">
        <v>0</v>
      </c>
      <c r="AG64" s="227">
        <v>399143</v>
      </c>
    </row>
    <row r="65" spans="1:33" ht="17.25">
      <c r="A65" s="125"/>
      <c r="B65" s="114"/>
      <c r="C65" s="222" t="s">
        <v>73</v>
      </c>
      <c r="D65" s="223">
        <v>0</v>
      </c>
      <c r="E65" s="224">
        <v>1429309</v>
      </c>
      <c r="F65" s="224">
        <v>0</v>
      </c>
      <c r="G65" s="224">
        <v>0</v>
      </c>
      <c r="H65" s="224">
        <v>505000</v>
      </c>
      <c r="I65" s="224">
        <v>0</v>
      </c>
      <c r="J65" s="224">
        <v>0</v>
      </c>
      <c r="K65" s="224">
        <v>76436</v>
      </c>
      <c r="L65" s="224">
        <v>0</v>
      </c>
      <c r="M65" s="224">
        <v>871704</v>
      </c>
      <c r="N65" s="224">
        <v>14246</v>
      </c>
      <c r="O65" s="224">
        <v>50000</v>
      </c>
      <c r="P65" s="515">
        <v>0</v>
      </c>
      <c r="Q65" s="511">
        <v>0</v>
      </c>
      <c r="R65" s="224">
        <v>500000</v>
      </c>
      <c r="S65" s="224">
        <v>132577</v>
      </c>
      <c r="T65" s="224">
        <v>92182</v>
      </c>
      <c r="U65" s="224">
        <v>6825</v>
      </c>
      <c r="V65" s="224">
        <v>52300</v>
      </c>
      <c r="W65" s="224">
        <v>5000</v>
      </c>
      <c r="X65" s="224">
        <v>0</v>
      </c>
      <c r="Y65" s="226">
        <v>0</v>
      </c>
      <c r="Z65" s="226">
        <v>0</v>
      </c>
      <c r="AA65" s="226">
        <v>0</v>
      </c>
      <c r="AB65" s="224">
        <v>0</v>
      </c>
      <c r="AC65" s="515">
        <v>88000</v>
      </c>
      <c r="AD65" s="511">
        <v>100500</v>
      </c>
      <c r="AE65" s="224">
        <v>0</v>
      </c>
      <c r="AF65" s="225">
        <v>0</v>
      </c>
      <c r="AG65" s="227">
        <v>3924079</v>
      </c>
    </row>
    <row r="66" spans="1:33" ht="17.25">
      <c r="A66" s="125"/>
      <c r="B66" s="114"/>
      <c r="C66" s="222" t="s">
        <v>74</v>
      </c>
      <c r="D66" s="223">
        <v>0</v>
      </c>
      <c r="E66" s="224">
        <v>0</v>
      </c>
      <c r="F66" s="224">
        <v>0</v>
      </c>
      <c r="G66" s="224">
        <v>0</v>
      </c>
      <c r="H66" s="224">
        <v>0</v>
      </c>
      <c r="I66" s="224">
        <v>0</v>
      </c>
      <c r="J66" s="224">
        <v>0</v>
      </c>
      <c r="K66" s="224">
        <v>0</v>
      </c>
      <c r="L66" s="224">
        <v>0</v>
      </c>
      <c r="M66" s="224">
        <v>0</v>
      </c>
      <c r="N66" s="224">
        <v>0</v>
      </c>
      <c r="O66" s="224">
        <v>0</v>
      </c>
      <c r="P66" s="515">
        <v>0</v>
      </c>
      <c r="Q66" s="511">
        <v>0</v>
      </c>
      <c r="R66" s="224">
        <v>0</v>
      </c>
      <c r="S66" s="224">
        <v>0</v>
      </c>
      <c r="T66" s="224">
        <v>0</v>
      </c>
      <c r="U66" s="224">
        <v>0</v>
      </c>
      <c r="V66" s="224">
        <v>0</v>
      </c>
      <c r="W66" s="224">
        <v>0</v>
      </c>
      <c r="X66" s="224">
        <v>0</v>
      </c>
      <c r="Y66" s="226">
        <v>0</v>
      </c>
      <c r="Z66" s="226">
        <v>0</v>
      </c>
      <c r="AA66" s="226">
        <v>0</v>
      </c>
      <c r="AB66" s="224">
        <v>0</v>
      </c>
      <c r="AC66" s="515">
        <v>0</v>
      </c>
      <c r="AD66" s="511">
        <v>0</v>
      </c>
      <c r="AE66" s="224">
        <v>0</v>
      </c>
      <c r="AF66" s="225">
        <v>0</v>
      </c>
      <c r="AG66" s="227">
        <v>0</v>
      </c>
    </row>
    <row r="67" spans="1:33" ht="17.25">
      <c r="A67" s="125"/>
      <c r="B67" s="595" t="s">
        <v>581</v>
      </c>
      <c r="C67" s="233" t="s">
        <v>582</v>
      </c>
      <c r="D67" s="223">
        <v>104962</v>
      </c>
      <c r="E67" s="224">
        <v>2377615</v>
      </c>
      <c r="F67" s="224">
        <v>889902</v>
      </c>
      <c r="G67" s="224">
        <v>411228</v>
      </c>
      <c r="H67" s="224">
        <v>290303</v>
      </c>
      <c r="I67" s="224">
        <v>973778</v>
      </c>
      <c r="J67" s="224">
        <v>6484626</v>
      </c>
      <c r="K67" s="224">
        <v>366654</v>
      </c>
      <c r="L67" s="224">
        <v>377480</v>
      </c>
      <c r="M67" s="224">
        <v>371413</v>
      </c>
      <c r="N67" s="224">
        <v>474</v>
      </c>
      <c r="O67" s="224">
        <v>380297</v>
      </c>
      <c r="P67" s="515">
        <v>399753</v>
      </c>
      <c r="Q67" s="511">
        <v>1792829</v>
      </c>
      <c r="R67" s="224">
        <v>0</v>
      </c>
      <c r="S67" s="224">
        <v>52912</v>
      </c>
      <c r="T67" s="224">
        <v>76682</v>
      </c>
      <c r="U67" s="224">
        <v>160422</v>
      </c>
      <c r="V67" s="224">
        <v>13697</v>
      </c>
      <c r="W67" s="224">
        <v>118852</v>
      </c>
      <c r="X67" s="224">
        <v>60999</v>
      </c>
      <c r="Y67" s="226">
        <v>0</v>
      </c>
      <c r="Z67" s="226">
        <v>86361</v>
      </c>
      <c r="AA67" s="226">
        <v>0</v>
      </c>
      <c r="AB67" s="224">
        <v>0</v>
      </c>
      <c r="AC67" s="515">
        <v>0</v>
      </c>
      <c r="AD67" s="511">
        <v>130170</v>
      </c>
      <c r="AE67" s="224">
        <v>0</v>
      </c>
      <c r="AF67" s="225">
        <v>0</v>
      </c>
      <c r="AG67" s="227">
        <v>15921409</v>
      </c>
    </row>
    <row r="68" spans="1:33" ht="18" thickBot="1">
      <c r="A68" s="140"/>
      <c r="B68" s="596"/>
      <c r="C68" s="115" t="s">
        <v>583</v>
      </c>
      <c r="D68" s="228">
        <v>0</v>
      </c>
      <c r="E68" s="229">
        <v>0</v>
      </c>
      <c r="F68" s="229">
        <v>0</v>
      </c>
      <c r="G68" s="229">
        <v>0</v>
      </c>
      <c r="H68" s="229">
        <v>0</v>
      </c>
      <c r="I68" s="229">
        <v>0</v>
      </c>
      <c r="J68" s="229">
        <v>0</v>
      </c>
      <c r="K68" s="229">
        <v>0</v>
      </c>
      <c r="L68" s="229">
        <v>0</v>
      </c>
      <c r="M68" s="229">
        <v>0</v>
      </c>
      <c r="N68" s="229">
        <v>0</v>
      </c>
      <c r="O68" s="229">
        <v>0</v>
      </c>
      <c r="P68" s="516">
        <v>0</v>
      </c>
      <c r="Q68" s="512">
        <v>0</v>
      </c>
      <c r="R68" s="229">
        <v>3240</v>
      </c>
      <c r="S68" s="229">
        <v>0</v>
      </c>
      <c r="T68" s="229">
        <v>0</v>
      </c>
      <c r="U68" s="229">
        <v>0</v>
      </c>
      <c r="V68" s="229">
        <v>0</v>
      </c>
      <c r="W68" s="229">
        <v>0</v>
      </c>
      <c r="X68" s="229">
        <v>0</v>
      </c>
      <c r="Y68" s="231">
        <v>324170</v>
      </c>
      <c r="Z68" s="231">
        <v>0</v>
      </c>
      <c r="AA68" s="231">
        <v>75642</v>
      </c>
      <c r="AB68" s="229">
        <v>286872</v>
      </c>
      <c r="AC68" s="516">
        <v>6289</v>
      </c>
      <c r="AD68" s="512">
        <v>0</v>
      </c>
      <c r="AE68" s="229">
        <v>654262</v>
      </c>
      <c r="AF68" s="230">
        <v>128183</v>
      </c>
      <c r="AG68" s="232">
        <v>1478658</v>
      </c>
    </row>
    <row r="69" spans="1:33" ht="18" thickBot="1">
      <c r="A69" s="396" t="s">
        <v>492</v>
      </c>
      <c r="B69" s="116"/>
      <c r="C69" s="116"/>
      <c r="D69" s="228">
        <v>0</v>
      </c>
      <c r="E69" s="229">
        <v>0</v>
      </c>
      <c r="F69" s="229">
        <v>0</v>
      </c>
      <c r="G69" s="229">
        <v>0</v>
      </c>
      <c r="H69" s="229">
        <v>0</v>
      </c>
      <c r="I69" s="229">
        <v>0</v>
      </c>
      <c r="J69" s="229">
        <v>0</v>
      </c>
      <c r="K69" s="229">
        <v>0</v>
      </c>
      <c r="L69" s="229">
        <v>0</v>
      </c>
      <c r="M69" s="229">
        <v>0</v>
      </c>
      <c r="N69" s="229">
        <v>0</v>
      </c>
      <c r="O69" s="229">
        <v>0</v>
      </c>
      <c r="P69" s="516">
        <v>0</v>
      </c>
      <c r="Q69" s="512">
        <v>0</v>
      </c>
      <c r="R69" s="229">
        <v>0</v>
      </c>
      <c r="S69" s="229">
        <v>0</v>
      </c>
      <c r="T69" s="229">
        <v>0</v>
      </c>
      <c r="U69" s="229">
        <v>0</v>
      </c>
      <c r="V69" s="229">
        <v>0</v>
      </c>
      <c r="W69" s="229">
        <v>0</v>
      </c>
      <c r="X69" s="229">
        <v>0</v>
      </c>
      <c r="Y69" s="231">
        <v>0</v>
      </c>
      <c r="Z69" s="231">
        <v>0</v>
      </c>
      <c r="AA69" s="231">
        <v>0</v>
      </c>
      <c r="AB69" s="229">
        <v>0</v>
      </c>
      <c r="AC69" s="516">
        <v>0</v>
      </c>
      <c r="AD69" s="512">
        <v>0</v>
      </c>
      <c r="AE69" s="229">
        <v>0</v>
      </c>
      <c r="AF69" s="230">
        <v>0</v>
      </c>
      <c r="AG69" s="232">
        <v>0</v>
      </c>
    </row>
    <row r="70" spans="1:33" ht="18" thickBot="1">
      <c r="A70" s="396" t="s">
        <v>584</v>
      </c>
      <c r="B70" s="116"/>
      <c r="C70" s="116"/>
      <c r="D70" s="228">
        <v>20874276</v>
      </c>
      <c r="E70" s="229">
        <v>24910791</v>
      </c>
      <c r="F70" s="229">
        <v>15587325</v>
      </c>
      <c r="G70" s="229">
        <v>13558356</v>
      </c>
      <c r="H70" s="229">
        <v>9580119</v>
      </c>
      <c r="I70" s="229">
        <v>18434579</v>
      </c>
      <c r="J70" s="229">
        <v>15339688</v>
      </c>
      <c r="K70" s="229">
        <v>2605078</v>
      </c>
      <c r="L70" s="229">
        <v>5018560</v>
      </c>
      <c r="M70" s="229">
        <v>5793035</v>
      </c>
      <c r="N70" s="229">
        <v>1043405</v>
      </c>
      <c r="O70" s="229">
        <v>7064553</v>
      </c>
      <c r="P70" s="516">
        <v>12563963</v>
      </c>
      <c r="Q70" s="512">
        <v>16639647</v>
      </c>
      <c r="R70" s="229">
        <v>1289784</v>
      </c>
      <c r="S70" s="229">
        <v>1854752</v>
      </c>
      <c r="T70" s="229">
        <v>4618729</v>
      </c>
      <c r="U70" s="229">
        <v>644175</v>
      </c>
      <c r="V70" s="229">
        <v>1102409</v>
      </c>
      <c r="W70" s="229">
        <v>1689641</v>
      </c>
      <c r="X70" s="229">
        <v>3238453</v>
      </c>
      <c r="Y70" s="231">
        <v>889072</v>
      </c>
      <c r="Z70" s="231">
        <v>2961086</v>
      </c>
      <c r="AA70" s="231">
        <v>607806</v>
      </c>
      <c r="AB70" s="229">
        <v>1262193</v>
      </c>
      <c r="AC70" s="516">
        <v>1318347</v>
      </c>
      <c r="AD70" s="512">
        <v>1437693</v>
      </c>
      <c r="AE70" s="229">
        <v>-100855</v>
      </c>
      <c r="AF70" s="230">
        <v>687656</v>
      </c>
      <c r="AG70" s="232">
        <v>192514316</v>
      </c>
    </row>
    <row r="71" spans="1:33" ht="18" thickBot="1">
      <c r="A71" s="396" t="s">
        <v>585</v>
      </c>
      <c r="B71" s="116"/>
      <c r="C71" s="116"/>
      <c r="D71" s="228">
        <v>52744332</v>
      </c>
      <c r="E71" s="229">
        <v>45844607</v>
      </c>
      <c r="F71" s="229">
        <v>26514499</v>
      </c>
      <c r="G71" s="229">
        <v>35078284</v>
      </c>
      <c r="H71" s="229">
        <v>22154255</v>
      </c>
      <c r="I71" s="229">
        <v>47199280</v>
      </c>
      <c r="J71" s="229">
        <v>25537889</v>
      </c>
      <c r="K71" s="229">
        <v>6015156</v>
      </c>
      <c r="L71" s="229">
        <v>10586418</v>
      </c>
      <c r="M71" s="229">
        <v>10444377</v>
      </c>
      <c r="N71" s="229">
        <v>3975186</v>
      </c>
      <c r="O71" s="229">
        <v>13405925</v>
      </c>
      <c r="P71" s="516">
        <v>16541302</v>
      </c>
      <c r="Q71" s="512">
        <v>43703263</v>
      </c>
      <c r="R71" s="229">
        <v>1384048</v>
      </c>
      <c r="S71" s="229">
        <v>3222188</v>
      </c>
      <c r="T71" s="229">
        <v>7238282</v>
      </c>
      <c r="U71" s="229">
        <v>1883170</v>
      </c>
      <c r="V71" s="229">
        <v>1891122</v>
      </c>
      <c r="W71" s="229">
        <v>5011010</v>
      </c>
      <c r="X71" s="229">
        <v>5973532</v>
      </c>
      <c r="Y71" s="231">
        <v>8226586</v>
      </c>
      <c r="Z71" s="231">
        <v>3932376</v>
      </c>
      <c r="AA71" s="231">
        <v>3308424</v>
      </c>
      <c r="AB71" s="229">
        <v>7058944</v>
      </c>
      <c r="AC71" s="516">
        <v>4081331</v>
      </c>
      <c r="AD71" s="512">
        <v>4073531</v>
      </c>
      <c r="AE71" s="229">
        <v>1755434</v>
      </c>
      <c r="AF71" s="230">
        <v>2557190</v>
      </c>
      <c r="AG71" s="232">
        <v>421341941</v>
      </c>
    </row>
    <row r="72" spans="1:33" ht="18" thickBot="1">
      <c r="A72" s="396" t="s">
        <v>586</v>
      </c>
      <c r="B72" s="116"/>
      <c r="C72" s="116"/>
      <c r="D72" s="228">
        <v>0</v>
      </c>
      <c r="E72" s="229">
        <v>0</v>
      </c>
      <c r="F72" s="229">
        <v>0</v>
      </c>
      <c r="G72" s="229">
        <v>0</v>
      </c>
      <c r="H72" s="229">
        <v>0</v>
      </c>
      <c r="I72" s="229">
        <v>0</v>
      </c>
      <c r="J72" s="229">
        <v>0</v>
      </c>
      <c r="K72" s="229">
        <v>0</v>
      </c>
      <c r="L72" s="229">
        <v>0</v>
      </c>
      <c r="M72" s="229">
        <v>0</v>
      </c>
      <c r="N72" s="229">
        <v>0</v>
      </c>
      <c r="O72" s="229">
        <v>0</v>
      </c>
      <c r="P72" s="516">
        <v>0</v>
      </c>
      <c r="Q72" s="512">
        <v>0</v>
      </c>
      <c r="R72" s="229">
        <v>0</v>
      </c>
      <c r="S72" s="229">
        <v>0</v>
      </c>
      <c r="T72" s="229">
        <v>0</v>
      </c>
      <c r="U72" s="229">
        <v>0</v>
      </c>
      <c r="V72" s="229">
        <v>0</v>
      </c>
      <c r="W72" s="229">
        <v>0</v>
      </c>
      <c r="X72" s="229">
        <v>0</v>
      </c>
      <c r="Y72" s="231">
        <v>0</v>
      </c>
      <c r="Z72" s="231">
        <v>0</v>
      </c>
      <c r="AA72" s="231">
        <v>0</v>
      </c>
      <c r="AB72" s="229">
        <v>0</v>
      </c>
      <c r="AC72" s="516">
        <v>0</v>
      </c>
      <c r="AD72" s="512">
        <v>0</v>
      </c>
      <c r="AE72" s="229">
        <v>0</v>
      </c>
      <c r="AF72" s="230">
        <v>0</v>
      </c>
      <c r="AG72" s="232">
        <v>0</v>
      </c>
    </row>
    <row r="73" spans="1:33" ht="18" thickBot="1">
      <c r="A73" s="396" t="s">
        <v>587</v>
      </c>
      <c r="B73" s="116"/>
      <c r="C73" s="116"/>
      <c r="D73" s="228">
        <v>0</v>
      </c>
      <c r="E73" s="229">
        <v>0</v>
      </c>
      <c r="F73" s="229">
        <v>0</v>
      </c>
      <c r="G73" s="229">
        <v>0</v>
      </c>
      <c r="H73" s="229">
        <v>0</v>
      </c>
      <c r="I73" s="229">
        <v>0</v>
      </c>
      <c r="J73" s="229">
        <v>0</v>
      </c>
      <c r="K73" s="229">
        <v>0</v>
      </c>
      <c r="L73" s="229">
        <v>0</v>
      </c>
      <c r="M73" s="229">
        <v>0</v>
      </c>
      <c r="N73" s="229">
        <v>0</v>
      </c>
      <c r="O73" s="229">
        <v>0</v>
      </c>
      <c r="P73" s="516">
        <v>0</v>
      </c>
      <c r="Q73" s="512">
        <v>0</v>
      </c>
      <c r="R73" s="229">
        <v>0</v>
      </c>
      <c r="S73" s="229">
        <v>0</v>
      </c>
      <c r="T73" s="229">
        <v>0</v>
      </c>
      <c r="U73" s="229">
        <v>0</v>
      </c>
      <c r="V73" s="229">
        <v>0</v>
      </c>
      <c r="W73" s="229">
        <v>0</v>
      </c>
      <c r="X73" s="229">
        <v>0</v>
      </c>
      <c r="Y73" s="231">
        <v>0</v>
      </c>
      <c r="Z73" s="231">
        <v>0</v>
      </c>
      <c r="AA73" s="231">
        <v>0</v>
      </c>
      <c r="AB73" s="229">
        <v>0</v>
      </c>
      <c r="AC73" s="516">
        <v>0</v>
      </c>
      <c r="AD73" s="512">
        <v>0</v>
      </c>
      <c r="AE73" s="229">
        <v>0</v>
      </c>
      <c r="AF73" s="230">
        <v>0</v>
      </c>
      <c r="AG73" s="232">
        <v>0</v>
      </c>
    </row>
  </sheetData>
  <sheetProtection/>
  <mergeCells count="1">
    <mergeCell ref="B67:B68"/>
  </mergeCells>
  <printOptions horizontalCentered="1"/>
  <pageMargins left="0.7874015748031497" right="0.7874015748031497" top="0.5905511811023623" bottom="0.2362204724409449" header="0.5118110236220472" footer="0.2362204724409449"/>
  <pageSetup fitToWidth="2" horizontalDpi="600" verticalDpi="600" orientation="landscape" paperSize="9" scale="41" r:id="rId2"/>
  <colBreaks count="1" manualBreakCount="1">
    <brk id="17" max="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9"/>
  <sheetViews>
    <sheetView showZeros="0" view="pageBreakPreview" zoomScale="60" zoomScaleNormal="65" zoomScalePageLayoutView="0" workbookViewId="0" topLeftCell="A1">
      <pane xSplit="3" ySplit="8" topLeftCell="L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J18" sqref="J18"/>
    </sheetView>
  </sheetViews>
  <sheetFormatPr defaultColWidth="8.66015625" defaultRowHeight="18"/>
  <cols>
    <col min="1" max="1" width="4.58203125" style="61" customWidth="1"/>
    <col min="2" max="2" width="4.83203125" style="61" customWidth="1"/>
    <col min="3" max="3" width="22.66015625" style="61" customWidth="1"/>
    <col min="4" max="30" width="12.66015625" style="61" customWidth="1"/>
    <col min="31" max="33" width="12.58203125" style="61" customWidth="1"/>
    <col min="34" max="16384" width="8.83203125" style="61" customWidth="1"/>
  </cols>
  <sheetData>
    <row r="1" spans="1:33" ht="21">
      <c r="A1" s="59" t="s">
        <v>203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</row>
    <row r="2" spans="1:33" ht="17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33" ht="18" thickBot="1">
      <c r="A3" s="235" t="s">
        <v>119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6" t="s">
        <v>46</v>
      </c>
      <c r="R3" s="236"/>
      <c r="S3" s="235"/>
      <c r="T3" s="235"/>
      <c r="U3" s="235"/>
      <c r="V3" s="235"/>
      <c r="W3" s="235"/>
      <c r="X3" s="236"/>
      <c r="Y3" s="235"/>
      <c r="Z3" s="235"/>
      <c r="AA3" s="235"/>
      <c r="AB3" s="235"/>
      <c r="AC3" s="236"/>
      <c r="AD3" s="235"/>
      <c r="AE3" s="235"/>
      <c r="AF3" s="236"/>
      <c r="AG3" s="236" t="s">
        <v>46</v>
      </c>
    </row>
    <row r="4" spans="1:33" ht="17.25">
      <c r="A4" s="237"/>
      <c r="B4" s="238"/>
      <c r="C4" s="239"/>
      <c r="D4" s="240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519"/>
      <c r="Q4" s="242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519"/>
      <c r="AD4" s="242"/>
      <c r="AE4" s="241"/>
      <c r="AF4" s="243"/>
      <c r="AG4" s="244"/>
    </row>
    <row r="5" spans="1:33" ht="17.25">
      <c r="A5" s="240"/>
      <c r="B5" s="245" t="s">
        <v>47</v>
      </c>
      <c r="C5" s="246"/>
      <c r="D5" s="240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8"/>
      <c r="P5" s="520"/>
      <c r="Q5" s="528"/>
      <c r="R5" s="245"/>
      <c r="S5" s="247"/>
      <c r="T5" s="247"/>
      <c r="U5" s="247"/>
      <c r="V5" s="247"/>
      <c r="W5" s="247"/>
      <c r="X5" s="248"/>
      <c r="Y5" s="245"/>
      <c r="Z5" s="247"/>
      <c r="AA5" s="247"/>
      <c r="AB5" s="247"/>
      <c r="AC5" s="520"/>
      <c r="AD5" s="245"/>
      <c r="AE5" s="247"/>
      <c r="AF5" s="249"/>
      <c r="AG5" s="250"/>
    </row>
    <row r="6" spans="1:33" ht="17.25">
      <c r="A6" s="240"/>
      <c r="B6" s="245"/>
      <c r="C6" s="246"/>
      <c r="D6" s="251" t="s">
        <v>331</v>
      </c>
      <c r="E6" s="252" t="s">
        <v>43</v>
      </c>
      <c r="F6" s="252" t="s">
        <v>332</v>
      </c>
      <c r="G6" s="252" t="s">
        <v>333</v>
      </c>
      <c r="H6" s="252" t="s">
        <v>334</v>
      </c>
      <c r="I6" s="252" t="s">
        <v>335</v>
      </c>
      <c r="J6" s="252" t="s">
        <v>336</v>
      </c>
      <c r="K6" s="252" t="s">
        <v>337</v>
      </c>
      <c r="L6" s="252" t="s">
        <v>338</v>
      </c>
      <c r="M6" s="252" t="s">
        <v>339</v>
      </c>
      <c r="N6" s="252" t="s">
        <v>340</v>
      </c>
      <c r="O6" s="253" t="s">
        <v>341</v>
      </c>
      <c r="P6" s="480" t="s">
        <v>342</v>
      </c>
      <c r="Q6" s="134" t="s">
        <v>343</v>
      </c>
      <c r="R6" s="135" t="s">
        <v>44</v>
      </c>
      <c r="S6" s="252" t="s">
        <v>344</v>
      </c>
      <c r="T6" s="252" t="s">
        <v>345</v>
      </c>
      <c r="U6" s="252" t="s">
        <v>346</v>
      </c>
      <c r="V6" s="252" t="s">
        <v>347</v>
      </c>
      <c r="W6" s="252" t="s">
        <v>348</v>
      </c>
      <c r="X6" s="253" t="s">
        <v>349</v>
      </c>
      <c r="Y6" s="254" t="s">
        <v>541</v>
      </c>
      <c r="Z6" s="252" t="s">
        <v>350</v>
      </c>
      <c r="AA6" s="252" t="s">
        <v>543</v>
      </c>
      <c r="AB6" s="252" t="s">
        <v>544</v>
      </c>
      <c r="AC6" s="521" t="s">
        <v>351</v>
      </c>
      <c r="AD6" s="254" t="s">
        <v>352</v>
      </c>
      <c r="AE6" s="252" t="s">
        <v>353</v>
      </c>
      <c r="AF6" s="255" t="s">
        <v>78</v>
      </c>
      <c r="AG6" s="256" t="s">
        <v>40</v>
      </c>
    </row>
    <row r="7" spans="1:33" ht="17.25">
      <c r="A7" s="240"/>
      <c r="B7" s="245" t="s">
        <v>48</v>
      </c>
      <c r="C7" s="246"/>
      <c r="D7" s="240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P7" s="520"/>
      <c r="Q7" s="528"/>
      <c r="R7" s="245"/>
      <c r="S7" s="247"/>
      <c r="T7" s="247"/>
      <c r="U7" s="247"/>
      <c r="V7" s="247"/>
      <c r="W7" s="247"/>
      <c r="X7" s="248"/>
      <c r="Y7" s="245"/>
      <c r="Z7" s="247"/>
      <c r="AA7" s="247"/>
      <c r="AB7" s="247"/>
      <c r="AC7" s="520"/>
      <c r="AD7" s="245"/>
      <c r="AE7" s="247"/>
      <c r="AF7" s="249"/>
      <c r="AG7" s="250"/>
    </row>
    <row r="8" spans="1:33" ht="18" thickBot="1">
      <c r="A8" s="257"/>
      <c r="B8" s="235"/>
      <c r="C8" s="258"/>
      <c r="D8" s="259">
        <v>242012</v>
      </c>
      <c r="E8" s="260">
        <v>242021</v>
      </c>
      <c r="F8" s="260">
        <v>242039</v>
      </c>
      <c r="G8" s="260">
        <v>242047</v>
      </c>
      <c r="H8" s="260">
        <v>242055</v>
      </c>
      <c r="I8" s="260">
        <v>242071</v>
      </c>
      <c r="J8" s="260">
        <v>242080</v>
      </c>
      <c r="K8" s="260">
        <v>242098</v>
      </c>
      <c r="L8" s="260">
        <v>242101</v>
      </c>
      <c r="M8" s="260">
        <v>242110</v>
      </c>
      <c r="N8" s="260">
        <v>242128</v>
      </c>
      <c r="O8" s="261">
        <v>242136</v>
      </c>
      <c r="P8" s="522"/>
      <c r="Q8" s="529"/>
      <c r="R8" s="262"/>
      <c r="S8" s="260">
        <v>243035</v>
      </c>
      <c r="T8" s="260">
        <v>243248</v>
      </c>
      <c r="U8" s="260">
        <v>243418</v>
      </c>
      <c r="V8" s="260">
        <v>243434</v>
      </c>
      <c r="W8" s="260">
        <v>243442</v>
      </c>
      <c r="X8" s="261">
        <v>243817</v>
      </c>
      <c r="Y8" s="262"/>
      <c r="Z8" s="260">
        <v>243825</v>
      </c>
      <c r="AA8" s="260"/>
      <c r="AB8" s="260"/>
      <c r="AC8" s="522">
        <v>243841</v>
      </c>
      <c r="AD8" s="262">
        <v>244031</v>
      </c>
      <c r="AE8" s="260">
        <v>244040</v>
      </c>
      <c r="AF8" s="263">
        <v>244414</v>
      </c>
      <c r="AG8" s="264"/>
    </row>
    <row r="9" spans="1:33" ht="27.75" customHeight="1">
      <c r="A9" s="604" t="s">
        <v>208</v>
      </c>
      <c r="B9" s="265" t="s">
        <v>588</v>
      </c>
      <c r="C9" s="266"/>
      <c r="D9" s="267">
        <v>725900</v>
      </c>
      <c r="E9" s="268">
        <v>660000</v>
      </c>
      <c r="F9" s="268">
        <v>117100</v>
      </c>
      <c r="G9" s="268">
        <v>744600</v>
      </c>
      <c r="H9" s="268">
        <v>1081900</v>
      </c>
      <c r="I9" s="268">
        <v>1020900</v>
      </c>
      <c r="J9" s="268">
        <v>0</v>
      </c>
      <c r="K9" s="268">
        <v>15000</v>
      </c>
      <c r="L9" s="268">
        <v>0</v>
      </c>
      <c r="M9" s="268">
        <v>280000</v>
      </c>
      <c r="N9" s="268">
        <v>33000</v>
      </c>
      <c r="O9" s="269">
        <v>44900</v>
      </c>
      <c r="P9" s="523">
        <v>0</v>
      </c>
      <c r="Q9" s="530">
        <v>171100</v>
      </c>
      <c r="R9" s="270">
        <v>0</v>
      </c>
      <c r="S9" s="268">
        <v>178100</v>
      </c>
      <c r="T9" s="268">
        <v>0</v>
      </c>
      <c r="U9" s="268">
        <v>47000</v>
      </c>
      <c r="V9" s="268">
        <v>0</v>
      </c>
      <c r="W9" s="268">
        <v>63800</v>
      </c>
      <c r="X9" s="269">
        <v>0</v>
      </c>
      <c r="Y9" s="270">
        <v>6100</v>
      </c>
      <c r="Z9" s="268">
        <v>0</v>
      </c>
      <c r="AA9" s="268">
        <v>0</v>
      </c>
      <c r="AB9" s="268">
        <v>7000</v>
      </c>
      <c r="AC9" s="523">
        <v>166700</v>
      </c>
      <c r="AD9" s="270">
        <v>117400</v>
      </c>
      <c r="AE9" s="268">
        <v>0</v>
      </c>
      <c r="AF9" s="271">
        <v>17000</v>
      </c>
      <c r="AG9" s="272">
        <v>5497500</v>
      </c>
    </row>
    <row r="10" spans="1:33" ht="27.75" customHeight="1">
      <c r="A10" s="602"/>
      <c r="B10" s="265" t="s">
        <v>589</v>
      </c>
      <c r="C10" s="266"/>
      <c r="D10" s="267">
        <v>38500</v>
      </c>
      <c r="E10" s="268">
        <v>0</v>
      </c>
      <c r="F10" s="268">
        <v>12800</v>
      </c>
      <c r="G10" s="268">
        <v>102926</v>
      </c>
      <c r="H10" s="268">
        <v>0</v>
      </c>
      <c r="I10" s="268">
        <v>0</v>
      </c>
      <c r="J10" s="268">
        <v>93293</v>
      </c>
      <c r="K10" s="268">
        <v>0</v>
      </c>
      <c r="L10" s="268">
        <v>0</v>
      </c>
      <c r="M10" s="268">
        <v>0</v>
      </c>
      <c r="N10" s="268">
        <v>0</v>
      </c>
      <c r="O10" s="269">
        <v>136065</v>
      </c>
      <c r="P10" s="523">
        <v>0</v>
      </c>
      <c r="Q10" s="530">
        <v>313046</v>
      </c>
      <c r="R10" s="270">
        <v>0</v>
      </c>
      <c r="S10" s="268">
        <v>13652</v>
      </c>
      <c r="T10" s="268">
        <v>18485</v>
      </c>
      <c r="U10" s="268">
        <v>0</v>
      </c>
      <c r="V10" s="268">
        <v>0</v>
      </c>
      <c r="W10" s="268">
        <v>4272</v>
      </c>
      <c r="X10" s="269">
        <v>43407</v>
      </c>
      <c r="Y10" s="270">
        <v>181252</v>
      </c>
      <c r="Z10" s="268">
        <v>0</v>
      </c>
      <c r="AA10" s="268">
        <v>11318</v>
      </c>
      <c r="AB10" s="268">
        <v>134281</v>
      </c>
      <c r="AC10" s="523">
        <v>40271</v>
      </c>
      <c r="AD10" s="270">
        <v>0</v>
      </c>
      <c r="AE10" s="268">
        <v>23495</v>
      </c>
      <c r="AF10" s="271">
        <v>18000</v>
      </c>
      <c r="AG10" s="272">
        <v>1185063</v>
      </c>
    </row>
    <row r="11" spans="1:33" ht="27.75" customHeight="1">
      <c r="A11" s="602"/>
      <c r="B11" s="265" t="s">
        <v>590</v>
      </c>
      <c r="C11" s="266"/>
      <c r="D11" s="267">
        <v>2459</v>
      </c>
      <c r="E11" s="268">
        <v>8615</v>
      </c>
      <c r="F11" s="268">
        <v>7308</v>
      </c>
      <c r="G11" s="268">
        <v>0</v>
      </c>
      <c r="H11" s="268">
        <v>11989</v>
      </c>
      <c r="I11" s="268">
        <v>10050</v>
      </c>
      <c r="J11" s="268">
        <v>12808</v>
      </c>
      <c r="K11" s="268">
        <v>1321</v>
      </c>
      <c r="L11" s="268">
        <v>4503</v>
      </c>
      <c r="M11" s="268">
        <v>4761</v>
      </c>
      <c r="N11" s="268">
        <v>536</v>
      </c>
      <c r="O11" s="269">
        <v>0</v>
      </c>
      <c r="P11" s="523">
        <v>1080</v>
      </c>
      <c r="Q11" s="530">
        <v>18888</v>
      </c>
      <c r="R11" s="270">
        <v>0</v>
      </c>
      <c r="S11" s="268">
        <v>0</v>
      </c>
      <c r="T11" s="268">
        <v>3133</v>
      </c>
      <c r="U11" s="268">
        <v>0</v>
      </c>
      <c r="V11" s="268">
        <v>0</v>
      </c>
      <c r="W11" s="268">
        <v>4924</v>
      </c>
      <c r="X11" s="269">
        <v>0</v>
      </c>
      <c r="Y11" s="270">
        <v>0</v>
      </c>
      <c r="Z11" s="268">
        <v>691</v>
      </c>
      <c r="AA11" s="268">
        <v>1774</v>
      </c>
      <c r="AB11" s="268">
        <v>0</v>
      </c>
      <c r="AC11" s="523">
        <v>0</v>
      </c>
      <c r="AD11" s="270">
        <v>2500</v>
      </c>
      <c r="AE11" s="268">
        <v>473</v>
      </c>
      <c r="AF11" s="271">
        <v>0</v>
      </c>
      <c r="AG11" s="272">
        <v>97813</v>
      </c>
    </row>
    <row r="12" spans="1:33" ht="27.75" customHeight="1">
      <c r="A12" s="602"/>
      <c r="B12" s="265" t="s">
        <v>591</v>
      </c>
      <c r="C12" s="266"/>
      <c r="D12" s="267">
        <v>0</v>
      </c>
      <c r="E12" s="268">
        <v>0</v>
      </c>
      <c r="F12" s="268">
        <v>0</v>
      </c>
      <c r="G12" s="268">
        <v>0</v>
      </c>
      <c r="H12" s="268">
        <v>0</v>
      </c>
      <c r="I12" s="268">
        <v>0</v>
      </c>
      <c r="J12" s="268">
        <v>0</v>
      </c>
      <c r="K12" s="268">
        <v>0</v>
      </c>
      <c r="L12" s="268">
        <v>0</v>
      </c>
      <c r="M12" s="268">
        <v>0</v>
      </c>
      <c r="N12" s="268">
        <v>0</v>
      </c>
      <c r="O12" s="269">
        <v>0</v>
      </c>
      <c r="P12" s="523">
        <v>0</v>
      </c>
      <c r="Q12" s="530">
        <v>0</v>
      </c>
      <c r="R12" s="270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9">
        <v>0</v>
      </c>
      <c r="Y12" s="270">
        <v>0</v>
      </c>
      <c r="Z12" s="268">
        <v>0</v>
      </c>
      <c r="AA12" s="268">
        <v>0</v>
      </c>
      <c r="AB12" s="268">
        <v>0</v>
      </c>
      <c r="AC12" s="523">
        <v>0</v>
      </c>
      <c r="AD12" s="270">
        <v>0</v>
      </c>
      <c r="AE12" s="268">
        <v>0</v>
      </c>
      <c r="AF12" s="271">
        <v>0</v>
      </c>
      <c r="AG12" s="272">
        <v>0</v>
      </c>
    </row>
    <row r="13" spans="1:33" ht="27.75" customHeight="1">
      <c r="A13" s="602"/>
      <c r="B13" s="265" t="s">
        <v>592</v>
      </c>
      <c r="C13" s="266"/>
      <c r="D13" s="267">
        <v>214638</v>
      </c>
      <c r="E13" s="268">
        <v>0</v>
      </c>
      <c r="F13" s="268">
        <v>32423</v>
      </c>
      <c r="G13" s="268">
        <v>0</v>
      </c>
      <c r="H13" s="268">
        <v>0</v>
      </c>
      <c r="I13" s="268">
        <v>8269</v>
      </c>
      <c r="J13" s="268">
        <v>0</v>
      </c>
      <c r="K13" s="268">
        <v>11826</v>
      </c>
      <c r="L13" s="268">
        <v>0</v>
      </c>
      <c r="M13" s="268">
        <v>35519</v>
      </c>
      <c r="N13" s="268">
        <v>125265</v>
      </c>
      <c r="O13" s="269">
        <v>0</v>
      </c>
      <c r="P13" s="523">
        <v>0</v>
      </c>
      <c r="Q13" s="530">
        <v>540</v>
      </c>
      <c r="R13" s="270">
        <v>0</v>
      </c>
      <c r="S13" s="268">
        <v>0</v>
      </c>
      <c r="T13" s="268">
        <v>0</v>
      </c>
      <c r="U13" s="268">
        <v>0</v>
      </c>
      <c r="V13" s="268">
        <v>23220</v>
      </c>
      <c r="W13" s="268">
        <v>0</v>
      </c>
      <c r="X13" s="269">
        <v>0</v>
      </c>
      <c r="Y13" s="270">
        <v>0</v>
      </c>
      <c r="Z13" s="268">
        <v>0</v>
      </c>
      <c r="AA13" s="268">
        <v>43113</v>
      </c>
      <c r="AB13" s="268">
        <v>24519</v>
      </c>
      <c r="AC13" s="523">
        <v>0</v>
      </c>
      <c r="AD13" s="270">
        <v>58840</v>
      </c>
      <c r="AE13" s="268">
        <v>0</v>
      </c>
      <c r="AF13" s="271">
        <v>2171</v>
      </c>
      <c r="AG13" s="272">
        <v>580343</v>
      </c>
    </row>
    <row r="14" spans="1:33" ht="27.75" customHeight="1">
      <c r="A14" s="602"/>
      <c r="B14" s="265" t="s">
        <v>593</v>
      </c>
      <c r="C14" s="266"/>
      <c r="D14" s="267">
        <v>0</v>
      </c>
      <c r="E14" s="268">
        <v>76</v>
      </c>
      <c r="F14" s="268">
        <v>0</v>
      </c>
      <c r="G14" s="268">
        <v>218</v>
      </c>
      <c r="H14" s="268">
        <v>0</v>
      </c>
      <c r="I14" s="268">
        <v>0</v>
      </c>
      <c r="J14" s="268">
        <v>0</v>
      </c>
      <c r="K14" s="268">
        <v>0</v>
      </c>
      <c r="L14" s="268">
        <v>0</v>
      </c>
      <c r="M14" s="268">
        <v>0</v>
      </c>
      <c r="N14" s="268">
        <v>0</v>
      </c>
      <c r="O14" s="269">
        <v>0</v>
      </c>
      <c r="P14" s="523">
        <v>0</v>
      </c>
      <c r="Q14" s="530">
        <v>0</v>
      </c>
      <c r="R14" s="270">
        <v>0</v>
      </c>
      <c r="S14" s="268">
        <v>0</v>
      </c>
      <c r="T14" s="268">
        <v>0</v>
      </c>
      <c r="U14" s="268">
        <v>0</v>
      </c>
      <c r="V14" s="268">
        <v>0</v>
      </c>
      <c r="W14" s="268">
        <v>0</v>
      </c>
      <c r="X14" s="269">
        <v>0</v>
      </c>
      <c r="Y14" s="270">
        <v>0</v>
      </c>
      <c r="Z14" s="268">
        <v>0</v>
      </c>
      <c r="AA14" s="268">
        <v>0</v>
      </c>
      <c r="AB14" s="268">
        <v>0</v>
      </c>
      <c r="AC14" s="523">
        <v>0</v>
      </c>
      <c r="AD14" s="270">
        <v>0</v>
      </c>
      <c r="AE14" s="268">
        <v>0</v>
      </c>
      <c r="AF14" s="271">
        <v>0</v>
      </c>
      <c r="AG14" s="272">
        <v>294</v>
      </c>
    </row>
    <row r="15" spans="1:33" ht="27.75" customHeight="1">
      <c r="A15" s="602"/>
      <c r="B15" s="265" t="s">
        <v>594</v>
      </c>
      <c r="C15" s="266"/>
      <c r="D15" s="267">
        <v>136977</v>
      </c>
      <c r="E15" s="268">
        <v>0</v>
      </c>
      <c r="F15" s="268">
        <v>0</v>
      </c>
      <c r="G15" s="268">
        <v>0</v>
      </c>
      <c r="H15" s="268">
        <v>0</v>
      </c>
      <c r="I15" s="268">
        <v>76444</v>
      </c>
      <c r="J15" s="268">
        <v>0</v>
      </c>
      <c r="K15" s="268">
        <v>0</v>
      </c>
      <c r="L15" s="268">
        <v>0</v>
      </c>
      <c r="M15" s="268">
        <v>0</v>
      </c>
      <c r="N15" s="268">
        <v>0</v>
      </c>
      <c r="O15" s="269">
        <v>0</v>
      </c>
      <c r="P15" s="523">
        <v>76000</v>
      </c>
      <c r="Q15" s="530">
        <v>175482</v>
      </c>
      <c r="R15" s="270">
        <v>0</v>
      </c>
      <c r="S15" s="268">
        <v>0</v>
      </c>
      <c r="T15" s="268">
        <v>16660</v>
      </c>
      <c r="U15" s="268">
        <v>0</v>
      </c>
      <c r="V15" s="268">
        <v>0</v>
      </c>
      <c r="W15" s="268">
        <v>0</v>
      </c>
      <c r="X15" s="269">
        <v>0</v>
      </c>
      <c r="Y15" s="270">
        <v>0</v>
      </c>
      <c r="Z15" s="268">
        <v>0</v>
      </c>
      <c r="AA15" s="268">
        <v>0</v>
      </c>
      <c r="AB15" s="268">
        <v>0</v>
      </c>
      <c r="AC15" s="523">
        <v>0</v>
      </c>
      <c r="AD15" s="270">
        <v>0</v>
      </c>
      <c r="AE15" s="268">
        <v>0</v>
      </c>
      <c r="AF15" s="271">
        <v>0</v>
      </c>
      <c r="AG15" s="272">
        <v>481563</v>
      </c>
    </row>
    <row r="16" spans="1:33" ht="27.75" customHeight="1">
      <c r="A16" s="602"/>
      <c r="B16" s="265" t="s">
        <v>595</v>
      </c>
      <c r="C16" s="266"/>
      <c r="D16" s="267">
        <v>0</v>
      </c>
      <c r="E16" s="268">
        <v>0</v>
      </c>
      <c r="F16" s="268">
        <v>0</v>
      </c>
      <c r="G16" s="268">
        <v>107000</v>
      </c>
      <c r="H16" s="268">
        <v>0</v>
      </c>
      <c r="I16" s="268">
        <v>0</v>
      </c>
      <c r="J16" s="268">
        <v>0</v>
      </c>
      <c r="K16" s="268">
        <v>0</v>
      </c>
      <c r="L16" s="268">
        <v>0</v>
      </c>
      <c r="M16" s="268">
        <v>8725</v>
      </c>
      <c r="N16" s="268">
        <v>0</v>
      </c>
      <c r="O16" s="269">
        <v>0</v>
      </c>
      <c r="P16" s="523">
        <v>0</v>
      </c>
      <c r="Q16" s="530">
        <v>0</v>
      </c>
      <c r="R16" s="270">
        <v>0</v>
      </c>
      <c r="S16" s="268">
        <v>0</v>
      </c>
      <c r="T16" s="268">
        <v>0</v>
      </c>
      <c r="U16" s="268">
        <v>0</v>
      </c>
      <c r="V16" s="268">
        <v>0</v>
      </c>
      <c r="W16" s="268">
        <v>0</v>
      </c>
      <c r="X16" s="269">
        <v>0</v>
      </c>
      <c r="Y16" s="270">
        <v>0</v>
      </c>
      <c r="Z16" s="268">
        <v>0</v>
      </c>
      <c r="AA16" s="268">
        <v>0</v>
      </c>
      <c r="AB16" s="268">
        <v>0</v>
      </c>
      <c r="AC16" s="523">
        <v>0</v>
      </c>
      <c r="AD16" s="270">
        <v>11040</v>
      </c>
      <c r="AE16" s="268">
        <v>0</v>
      </c>
      <c r="AF16" s="271">
        <v>0</v>
      </c>
      <c r="AG16" s="272">
        <v>126765</v>
      </c>
    </row>
    <row r="17" spans="1:33" ht="27.75" customHeight="1">
      <c r="A17" s="602"/>
      <c r="B17" s="265" t="s">
        <v>596</v>
      </c>
      <c r="C17" s="266"/>
      <c r="D17" s="267">
        <v>0</v>
      </c>
      <c r="E17" s="268">
        <v>144658</v>
      </c>
      <c r="F17" s="268">
        <v>147613</v>
      </c>
      <c r="G17" s="268">
        <v>0</v>
      </c>
      <c r="H17" s="268">
        <v>5013</v>
      </c>
      <c r="I17" s="268">
        <v>253504</v>
      </c>
      <c r="J17" s="268">
        <v>14845</v>
      </c>
      <c r="K17" s="268">
        <v>1760</v>
      </c>
      <c r="L17" s="268">
        <v>101539</v>
      </c>
      <c r="M17" s="268">
        <v>1279</v>
      </c>
      <c r="N17" s="268">
        <v>0</v>
      </c>
      <c r="O17" s="269">
        <v>20914</v>
      </c>
      <c r="P17" s="523">
        <v>0</v>
      </c>
      <c r="Q17" s="530">
        <v>43594</v>
      </c>
      <c r="R17" s="270">
        <v>16582</v>
      </c>
      <c r="S17" s="268">
        <v>12987</v>
      </c>
      <c r="T17" s="268">
        <v>1625</v>
      </c>
      <c r="U17" s="268">
        <v>0</v>
      </c>
      <c r="V17" s="268">
        <v>0</v>
      </c>
      <c r="W17" s="268">
        <v>15177</v>
      </c>
      <c r="X17" s="269">
        <v>9090</v>
      </c>
      <c r="Y17" s="270">
        <v>0</v>
      </c>
      <c r="Z17" s="268">
        <v>9838</v>
      </c>
      <c r="AA17" s="268">
        <v>0</v>
      </c>
      <c r="AB17" s="268">
        <v>0</v>
      </c>
      <c r="AC17" s="523">
        <v>1460</v>
      </c>
      <c r="AD17" s="270">
        <v>0</v>
      </c>
      <c r="AE17" s="268">
        <v>578</v>
      </c>
      <c r="AF17" s="271">
        <v>0</v>
      </c>
      <c r="AG17" s="272">
        <v>802056</v>
      </c>
    </row>
    <row r="18" spans="1:33" ht="27.75" customHeight="1">
      <c r="A18" s="602"/>
      <c r="B18" s="265" t="s">
        <v>597</v>
      </c>
      <c r="C18" s="266"/>
      <c r="D18" s="267">
        <v>0</v>
      </c>
      <c r="E18" s="268">
        <v>0</v>
      </c>
      <c r="F18" s="268">
        <v>0</v>
      </c>
      <c r="G18" s="268">
        <v>0</v>
      </c>
      <c r="H18" s="268">
        <v>69136</v>
      </c>
      <c r="I18" s="268">
        <v>0</v>
      </c>
      <c r="J18" s="268">
        <v>200345</v>
      </c>
      <c r="K18" s="268">
        <v>0</v>
      </c>
      <c r="L18" s="268">
        <v>0</v>
      </c>
      <c r="M18" s="268">
        <v>0</v>
      </c>
      <c r="N18" s="268">
        <v>0</v>
      </c>
      <c r="O18" s="269">
        <v>30099</v>
      </c>
      <c r="P18" s="523">
        <v>53659</v>
      </c>
      <c r="Q18" s="530">
        <v>20000</v>
      </c>
      <c r="R18" s="270">
        <v>0</v>
      </c>
      <c r="S18" s="268">
        <v>0</v>
      </c>
      <c r="T18" s="268">
        <v>18220</v>
      </c>
      <c r="U18" s="268">
        <v>0</v>
      </c>
      <c r="V18" s="268">
        <v>12398</v>
      </c>
      <c r="W18" s="268">
        <v>0</v>
      </c>
      <c r="X18" s="269">
        <v>2</v>
      </c>
      <c r="Y18" s="270">
        <v>0</v>
      </c>
      <c r="Z18" s="268">
        <v>0</v>
      </c>
      <c r="AA18" s="268">
        <v>0</v>
      </c>
      <c r="AB18" s="268">
        <v>481</v>
      </c>
      <c r="AC18" s="523">
        <v>0</v>
      </c>
      <c r="AD18" s="270">
        <v>0</v>
      </c>
      <c r="AE18" s="268">
        <v>0</v>
      </c>
      <c r="AF18" s="271">
        <v>0</v>
      </c>
      <c r="AG18" s="272">
        <v>404340</v>
      </c>
    </row>
    <row r="19" spans="1:33" ht="39.75" customHeight="1">
      <c r="A19" s="602"/>
      <c r="B19" s="273" t="s">
        <v>598</v>
      </c>
      <c r="C19" s="274" t="s">
        <v>209</v>
      </c>
      <c r="D19" s="267">
        <v>0</v>
      </c>
      <c r="E19" s="268">
        <v>0</v>
      </c>
      <c r="F19" s="268">
        <v>1966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68">
        <v>0</v>
      </c>
      <c r="O19" s="269">
        <v>0</v>
      </c>
      <c r="P19" s="523">
        <v>0</v>
      </c>
      <c r="Q19" s="530">
        <v>0</v>
      </c>
      <c r="R19" s="270">
        <v>0</v>
      </c>
      <c r="S19" s="268">
        <v>0</v>
      </c>
      <c r="T19" s="268">
        <v>0</v>
      </c>
      <c r="U19" s="268">
        <v>0</v>
      </c>
      <c r="V19" s="268">
        <v>0</v>
      </c>
      <c r="W19" s="268">
        <v>0</v>
      </c>
      <c r="X19" s="269">
        <v>0</v>
      </c>
      <c r="Y19" s="270">
        <v>0</v>
      </c>
      <c r="Z19" s="268">
        <v>0</v>
      </c>
      <c r="AA19" s="268">
        <v>0</v>
      </c>
      <c r="AB19" s="268">
        <v>0</v>
      </c>
      <c r="AC19" s="523">
        <v>0</v>
      </c>
      <c r="AD19" s="270">
        <v>0</v>
      </c>
      <c r="AE19" s="268">
        <v>0</v>
      </c>
      <c r="AF19" s="271">
        <v>0</v>
      </c>
      <c r="AG19" s="272">
        <v>1966</v>
      </c>
    </row>
    <row r="20" spans="1:33" ht="39.75" customHeight="1">
      <c r="A20" s="602"/>
      <c r="B20" s="273" t="s">
        <v>599</v>
      </c>
      <c r="C20" s="274" t="s">
        <v>430</v>
      </c>
      <c r="D20" s="267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9">
        <v>0</v>
      </c>
      <c r="P20" s="523">
        <v>0</v>
      </c>
      <c r="Q20" s="530">
        <v>0</v>
      </c>
      <c r="R20" s="270">
        <v>0</v>
      </c>
      <c r="S20" s="268">
        <v>0</v>
      </c>
      <c r="T20" s="268">
        <v>0</v>
      </c>
      <c r="U20" s="268">
        <v>0</v>
      </c>
      <c r="V20" s="268">
        <v>0</v>
      </c>
      <c r="W20" s="268">
        <v>0</v>
      </c>
      <c r="X20" s="269">
        <v>0</v>
      </c>
      <c r="Y20" s="270">
        <v>0</v>
      </c>
      <c r="Z20" s="268">
        <v>0</v>
      </c>
      <c r="AA20" s="268">
        <v>0</v>
      </c>
      <c r="AB20" s="268">
        <v>0</v>
      </c>
      <c r="AC20" s="523">
        <v>0</v>
      </c>
      <c r="AD20" s="270">
        <v>0</v>
      </c>
      <c r="AE20" s="268">
        <v>0</v>
      </c>
      <c r="AF20" s="271">
        <v>0</v>
      </c>
      <c r="AG20" s="272">
        <v>0</v>
      </c>
    </row>
    <row r="21" spans="1:33" ht="27.75" customHeight="1">
      <c r="A21" s="603"/>
      <c r="B21" s="275" t="s">
        <v>120</v>
      </c>
      <c r="C21" s="276"/>
      <c r="D21" s="277">
        <v>1118474</v>
      </c>
      <c r="E21" s="278">
        <v>813349</v>
      </c>
      <c r="F21" s="278">
        <v>315278</v>
      </c>
      <c r="G21" s="278">
        <v>954744</v>
      </c>
      <c r="H21" s="278">
        <v>1168038</v>
      </c>
      <c r="I21" s="278">
        <v>1369167</v>
      </c>
      <c r="J21" s="278">
        <v>321291</v>
      </c>
      <c r="K21" s="278">
        <v>29907</v>
      </c>
      <c r="L21" s="278">
        <v>106042</v>
      </c>
      <c r="M21" s="278">
        <v>330284</v>
      </c>
      <c r="N21" s="278">
        <v>158801</v>
      </c>
      <c r="O21" s="279">
        <v>231978</v>
      </c>
      <c r="P21" s="524">
        <v>130739</v>
      </c>
      <c r="Q21" s="531">
        <v>742650</v>
      </c>
      <c r="R21" s="280">
        <v>16582</v>
      </c>
      <c r="S21" s="278">
        <v>204739</v>
      </c>
      <c r="T21" s="278">
        <v>58123</v>
      </c>
      <c r="U21" s="278">
        <v>47000</v>
      </c>
      <c r="V21" s="278">
        <v>35618</v>
      </c>
      <c r="W21" s="278">
        <v>88173</v>
      </c>
      <c r="X21" s="279">
        <v>52499</v>
      </c>
      <c r="Y21" s="280">
        <v>187352</v>
      </c>
      <c r="Z21" s="278">
        <v>10529</v>
      </c>
      <c r="AA21" s="278">
        <v>56205</v>
      </c>
      <c r="AB21" s="278">
        <v>166281</v>
      </c>
      <c r="AC21" s="524">
        <v>208431</v>
      </c>
      <c r="AD21" s="280">
        <v>189780</v>
      </c>
      <c r="AE21" s="278">
        <v>24546</v>
      </c>
      <c r="AF21" s="281">
        <v>37171</v>
      </c>
      <c r="AG21" s="282">
        <v>9173771</v>
      </c>
    </row>
    <row r="22" spans="1:33" ht="27.75" customHeight="1">
      <c r="A22" s="601" t="s">
        <v>600</v>
      </c>
      <c r="B22" s="247" t="s">
        <v>121</v>
      </c>
      <c r="C22" s="266"/>
      <c r="D22" s="267">
        <v>1624256</v>
      </c>
      <c r="E22" s="268">
        <v>2305589</v>
      </c>
      <c r="F22" s="268">
        <v>1542128</v>
      </c>
      <c r="G22" s="268">
        <v>1241123</v>
      </c>
      <c r="H22" s="268">
        <v>1479366</v>
      </c>
      <c r="I22" s="268">
        <v>1543209</v>
      </c>
      <c r="J22" s="268">
        <v>1098839</v>
      </c>
      <c r="K22" s="268">
        <v>70059</v>
      </c>
      <c r="L22" s="268">
        <v>353088</v>
      </c>
      <c r="M22" s="268">
        <v>775968</v>
      </c>
      <c r="N22" s="268">
        <v>123627</v>
      </c>
      <c r="O22" s="269">
        <v>297113</v>
      </c>
      <c r="P22" s="523">
        <v>448468</v>
      </c>
      <c r="Q22" s="530">
        <v>977567</v>
      </c>
      <c r="R22" s="270">
        <v>25085</v>
      </c>
      <c r="S22" s="268">
        <v>307549</v>
      </c>
      <c r="T22" s="268">
        <v>238376</v>
      </c>
      <c r="U22" s="268">
        <v>47426</v>
      </c>
      <c r="V22" s="268">
        <v>95440</v>
      </c>
      <c r="W22" s="268">
        <v>135744</v>
      </c>
      <c r="X22" s="269">
        <v>83834</v>
      </c>
      <c r="Y22" s="270">
        <v>6156</v>
      </c>
      <c r="Z22" s="268">
        <v>61444</v>
      </c>
      <c r="AA22" s="268">
        <v>74867</v>
      </c>
      <c r="AB22" s="268">
        <v>7998</v>
      </c>
      <c r="AC22" s="523">
        <v>208303</v>
      </c>
      <c r="AD22" s="270">
        <v>218362</v>
      </c>
      <c r="AE22" s="268">
        <v>13816</v>
      </c>
      <c r="AF22" s="271">
        <v>63923</v>
      </c>
      <c r="AG22" s="272">
        <v>15468723</v>
      </c>
    </row>
    <row r="23" spans="1:33" ht="27.75" customHeight="1">
      <c r="A23" s="605"/>
      <c r="B23" s="283" t="s">
        <v>122</v>
      </c>
      <c r="C23" s="266" t="s">
        <v>123</v>
      </c>
      <c r="D23" s="267">
        <v>123458</v>
      </c>
      <c r="E23" s="268">
        <v>201629</v>
      </c>
      <c r="F23" s="268">
        <v>81393</v>
      </c>
      <c r="G23" s="268">
        <v>118982</v>
      </c>
      <c r="H23" s="268">
        <v>68417</v>
      </c>
      <c r="I23" s="268">
        <v>153261</v>
      </c>
      <c r="J23" s="268">
        <v>39970</v>
      </c>
      <c r="K23" s="268">
        <v>0</v>
      </c>
      <c r="L23" s="268">
        <v>0</v>
      </c>
      <c r="M23" s="268">
        <v>0</v>
      </c>
      <c r="N23" s="268">
        <v>11894</v>
      </c>
      <c r="O23" s="269">
        <v>21222</v>
      </c>
      <c r="P23" s="523">
        <v>0</v>
      </c>
      <c r="Q23" s="530">
        <v>45389</v>
      </c>
      <c r="R23" s="270">
        <v>0</v>
      </c>
      <c r="S23" s="268">
        <v>0</v>
      </c>
      <c r="T23" s="268">
        <v>0</v>
      </c>
      <c r="U23" s="268">
        <v>0</v>
      </c>
      <c r="V23" s="268">
        <v>0</v>
      </c>
      <c r="W23" s="268">
        <v>6045</v>
      </c>
      <c r="X23" s="269">
        <v>4572</v>
      </c>
      <c r="Y23" s="270">
        <v>0</v>
      </c>
      <c r="Z23" s="268">
        <v>0</v>
      </c>
      <c r="AA23" s="268">
        <v>0</v>
      </c>
      <c r="AB23" s="268">
        <v>0</v>
      </c>
      <c r="AC23" s="523">
        <v>0</v>
      </c>
      <c r="AD23" s="270">
        <v>6902</v>
      </c>
      <c r="AE23" s="268">
        <v>0</v>
      </c>
      <c r="AF23" s="271">
        <v>0</v>
      </c>
      <c r="AG23" s="272">
        <v>883134</v>
      </c>
    </row>
    <row r="24" spans="1:33" ht="27.75" customHeight="1">
      <c r="A24" s="605"/>
      <c r="B24" s="283" t="s">
        <v>124</v>
      </c>
      <c r="C24" s="266"/>
      <c r="D24" s="267">
        <v>1140194</v>
      </c>
      <c r="E24" s="268">
        <v>977920</v>
      </c>
      <c r="F24" s="268">
        <v>340325</v>
      </c>
      <c r="G24" s="268">
        <v>732012</v>
      </c>
      <c r="H24" s="268">
        <v>317109</v>
      </c>
      <c r="I24" s="268">
        <v>1053885</v>
      </c>
      <c r="J24" s="268">
        <v>32202</v>
      </c>
      <c r="K24" s="268">
        <v>205060</v>
      </c>
      <c r="L24" s="268">
        <v>178135</v>
      </c>
      <c r="M24" s="268">
        <v>123314</v>
      </c>
      <c r="N24" s="268">
        <v>150954</v>
      </c>
      <c r="O24" s="269">
        <v>319023</v>
      </c>
      <c r="P24" s="523">
        <v>276588</v>
      </c>
      <c r="Q24" s="530">
        <v>1013509</v>
      </c>
      <c r="R24" s="270">
        <v>0</v>
      </c>
      <c r="S24" s="268">
        <v>30935</v>
      </c>
      <c r="T24" s="268">
        <v>119420</v>
      </c>
      <c r="U24" s="268">
        <v>49026</v>
      </c>
      <c r="V24" s="268">
        <v>0</v>
      </c>
      <c r="W24" s="268">
        <v>67436</v>
      </c>
      <c r="X24" s="269">
        <v>167113</v>
      </c>
      <c r="Y24" s="270">
        <v>301314</v>
      </c>
      <c r="Z24" s="268">
        <v>42029</v>
      </c>
      <c r="AA24" s="268">
        <v>16634</v>
      </c>
      <c r="AB24" s="268">
        <v>245110</v>
      </c>
      <c r="AC24" s="523">
        <v>107326</v>
      </c>
      <c r="AD24" s="270">
        <v>129610</v>
      </c>
      <c r="AE24" s="268">
        <v>104314</v>
      </c>
      <c r="AF24" s="271">
        <v>90806</v>
      </c>
      <c r="AG24" s="272">
        <v>8331303</v>
      </c>
    </row>
    <row r="25" spans="1:33" ht="27.75" customHeight="1">
      <c r="A25" s="605"/>
      <c r="B25" s="283" t="s">
        <v>122</v>
      </c>
      <c r="C25" s="284" t="s">
        <v>328</v>
      </c>
      <c r="D25" s="267">
        <v>1140194</v>
      </c>
      <c r="E25" s="268">
        <v>977920</v>
      </c>
      <c r="F25" s="268">
        <v>340325</v>
      </c>
      <c r="G25" s="268">
        <v>732012</v>
      </c>
      <c r="H25" s="268">
        <v>317109</v>
      </c>
      <c r="I25" s="268">
        <v>1053885</v>
      </c>
      <c r="J25" s="268">
        <v>32202</v>
      </c>
      <c r="K25" s="268">
        <v>205060</v>
      </c>
      <c r="L25" s="268">
        <v>178135</v>
      </c>
      <c r="M25" s="268">
        <v>123314</v>
      </c>
      <c r="N25" s="268">
        <v>150954</v>
      </c>
      <c r="O25" s="269">
        <v>319023</v>
      </c>
      <c r="P25" s="523">
        <v>276588</v>
      </c>
      <c r="Q25" s="530">
        <v>1013509</v>
      </c>
      <c r="R25" s="270">
        <v>0</v>
      </c>
      <c r="S25" s="268">
        <v>30935</v>
      </c>
      <c r="T25" s="268">
        <v>119420</v>
      </c>
      <c r="U25" s="268">
        <v>49026</v>
      </c>
      <c r="V25" s="268">
        <v>0</v>
      </c>
      <c r="W25" s="268">
        <v>67436</v>
      </c>
      <c r="X25" s="269">
        <v>141685</v>
      </c>
      <c r="Y25" s="270">
        <v>301314</v>
      </c>
      <c r="Z25" s="268">
        <v>42029</v>
      </c>
      <c r="AA25" s="268">
        <v>16634</v>
      </c>
      <c r="AB25" s="268">
        <v>245110</v>
      </c>
      <c r="AC25" s="523">
        <v>107326</v>
      </c>
      <c r="AD25" s="270">
        <v>129610</v>
      </c>
      <c r="AE25" s="268">
        <v>104314</v>
      </c>
      <c r="AF25" s="271">
        <v>90239</v>
      </c>
      <c r="AG25" s="272">
        <v>8305308</v>
      </c>
    </row>
    <row r="26" spans="1:33" ht="39.75" customHeight="1">
      <c r="A26" s="605"/>
      <c r="B26" s="609" t="s">
        <v>601</v>
      </c>
      <c r="C26" s="610"/>
      <c r="D26" s="285">
        <v>0</v>
      </c>
      <c r="E26" s="286">
        <v>0</v>
      </c>
      <c r="F26" s="286">
        <v>0</v>
      </c>
      <c r="G26" s="286">
        <v>0</v>
      </c>
      <c r="H26" s="286">
        <v>0</v>
      </c>
      <c r="I26" s="286">
        <v>0</v>
      </c>
      <c r="J26" s="286">
        <v>0</v>
      </c>
      <c r="K26" s="286">
        <v>0</v>
      </c>
      <c r="L26" s="286">
        <v>0</v>
      </c>
      <c r="M26" s="286">
        <v>0</v>
      </c>
      <c r="N26" s="286">
        <v>0</v>
      </c>
      <c r="O26" s="287">
        <v>0</v>
      </c>
      <c r="P26" s="525">
        <v>0</v>
      </c>
      <c r="Q26" s="532">
        <v>0</v>
      </c>
      <c r="R26" s="288">
        <v>0</v>
      </c>
      <c r="S26" s="286">
        <v>0</v>
      </c>
      <c r="T26" s="286">
        <v>0</v>
      </c>
      <c r="U26" s="286">
        <v>0</v>
      </c>
      <c r="V26" s="286">
        <v>0</v>
      </c>
      <c r="W26" s="286">
        <v>0</v>
      </c>
      <c r="X26" s="287">
        <v>0</v>
      </c>
      <c r="Y26" s="288">
        <v>0</v>
      </c>
      <c r="Z26" s="286">
        <v>0</v>
      </c>
      <c r="AA26" s="286">
        <v>0</v>
      </c>
      <c r="AB26" s="286">
        <v>0</v>
      </c>
      <c r="AC26" s="525">
        <v>0</v>
      </c>
      <c r="AD26" s="288">
        <v>0</v>
      </c>
      <c r="AE26" s="286">
        <v>0</v>
      </c>
      <c r="AF26" s="289">
        <v>0</v>
      </c>
      <c r="AG26" s="290"/>
    </row>
    <row r="27" spans="1:33" ht="27.75" customHeight="1">
      <c r="A27" s="605"/>
      <c r="B27" s="291" t="s">
        <v>125</v>
      </c>
      <c r="C27" s="292"/>
      <c r="D27" s="285">
        <v>0</v>
      </c>
      <c r="E27" s="286">
        <v>0</v>
      </c>
      <c r="F27" s="286">
        <v>0</v>
      </c>
      <c r="G27" s="286">
        <v>0</v>
      </c>
      <c r="H27" s="286">
        <v>100000</v>
      </c>
      <c r="I27" s="286">
        <v>0</v>
      </c>
      <c r="J27" s="286">
        <v>0</v>
      </c>
      <c r="K27" s="286">
        <v>0</v>
      </c>
      <c r="L27" s="286">
        <v>0</v>
      </c>
      <c r="M27" s="286">
        <v>0</v>
      </c>
      <c r="N27" s="286">
        <v>0</v>
      </c>
      <c r="O27" s="287">
        <v>0</v>
      </c>
      <c r="P27" s="525">
        <v>0</v>
      </c>
      <c r="Q27" s="532">
        <v>0</v>
      </c>
      <c r="R27" s="288">
        <v>0</v>
      </c>
      <c r="S27" s="286">
        <v>0</v>
      </c>
      <c r="T27" s="286">
        <v>0</v>
      </c>
      <c r="U27" s="286">
        <v>0</v>
      </c>
      <c r="V27" s="286">
        <v>0</v>
      </c>
      <c r="W27" s="286">
        <v>0</v>
      </c>
      <c r="X27" s="287">
        <v>0</v>
      </c>
      <c r="Y27" s="288">
        <v>0</v>
      </c>
      <c r="Z27" s="286">
        <v>0</v>
      </c>
      <c r="AA27" s="286">
        <v>0</v>
      </c>
      <c r="AB27" s="286">
        <v>0</v>
      </c>
      <c r="AC27" s="525">
        <v>0</v>
      </c>
      <c r="AD27" s="288">
        <v>0</v>
      </c>
      <c r="AE27" s="286">
        <v>0</v>
      </c>
      <c r="AF27" s="289">
        <v>0</v>
      </c>
      <c r="AG27" s="290">
        <v>100000</v>
      </c>
    </row>
    <row r="28" spans="1:33" ht="27.75" customHeight="1">
      <c r="A28" s="605"/>
      <c r="B28" s="283" t="s">
        <v>126</v>
      </c>
      <c r="C28" s="266"/>
      <c r="D28" s="267">
        <v>100006</v>
      </c>
      <c r="E28" s="268">
        <v>0</v>
      </c>
      <c r="F28" s="268">
        <v>200000</v>
      </c>
      <c r="G28" s="268">
        <v>1185</v>
      </c>
      <c r="H28" s="268">
        <v>0</v>
      </c>
      <c r="I28" s="268">
        <v>0</v>
      </c>
      <c r="J28" s="268">
        <v>257940</v>
      </c>
      <c r="K28" s="268">
        <v>0</v>
      </c>
      <c r="L28" s="268">
        <v>0</v>
      </c>
      <c r="M28" s="268">
        <v>1260</v>
      </c>
      <c r="N28" s="268">
        <v>0</v>
      </c>
      <c r="O28" s="269">
        <v>0</v>
      </c>
      <c r="P28" s="523">
        <v>105692</v>
      </c>
      <c r="Q28" s="530">
        <v>0</v>
      </c>
      <c r="R28" s="270">
        <v>0</v>
      </c>
      <c r="S28" s="268">
        <v>0</v>
      </c>
      <c r="T28" s="268">
        <v>0</v>
      </c>
      <c r="U28" s="268">
        <v>0</v>
      </c>
      <c r="V28" s="268">
        <v>0</v>
      </c>
      <c r="W28" s="268">
        <v>14831</v>
      </c>
      <c r="X28" s="269">
        <v>0</v>
      </c>
      <c r="Y28" s="270">
        <v>2044</v>
      </c>
      <c r="Z28" s="268">
        <v>987</v>
      </c>
      <c r="AA28" s="268">
        <v>0</v>
      </c>
      <c r="AB28" s="268">
        <v>1</v>
      </c>
      <c r="AC28" s="523">
        <v>0</v>
      </c>
      <c r="AD28" s="270">
        <v>0</v>
      </c>
      <c r="AE28" s="268">
        <v>0</v>
      </c>
      <c r="AF28" s="271">
        <v>0</v>
      </c>
      <c r="AG28" s="272">
        <v>683946</v>
      </c>
    </row>
    <row r="29" spans="1:33" ht="27.75" customHeight="1">
      <c r="A29" s="606"/>
      <c r="B29" s="275" t="s">
        <v>127</v>
      </c>
      <c r="C29" s="276"/>
      <c r="D29" s="277">
        <v>2864456</v>
      </c>
      <c r="E29" s="278">
        <v>3283509</v>
      </c>
      <c r="F29" s="278">
        <v>2082453</v>
      </c>
      <c r="G29" s="278">
        <v>1974320</v>
      </c>
      <c r="H29" s="278">
        <v>1896475</v>
      </c>
      <c r="I29" s="278">
        <v>2597094</v>
      </c>
      <c r="J29" s="278">
        <v>1388981</v>
      </c>
      <c r="K29" s="278">
        <v>275119</v>
      </c>
      <c r="L29" s="278">
        <v>531223</v>
      </c>
      <c r="M29" s="278">
        <v>900542</v>
      </c>
      <c r="N29" s="278">
        <v>274581</v>
      </c>
      <c r="O29" s="279">
        <v>616136</v>
      </c>
      <c r="P29" s="524">
        <v>830748</v>
      </c>
      <c r="Q29" s="531">
        <v>1991076</v>
      </c>
      <c r="R29" s="280">
        <v>25085</v>
      </c>
      <c r="S29" s="278">
        <v>338484</v>
      </c>
      <c r="T29" s="278">
        <v>357796</v>
      </c>
      <c r="U29" s="278">
        <v>96452</v>
      </c>
      <c r="V29" s="278">
        <v>95440</v>
      </c>
      <c r="W29" s="278">
        <v>218011</v>
      </c>
      <c r="X29" s="279">
        <v>250947</v>
      </c>
      <c r="Y29" s="280">
        <v>309514</v>
      </c>
      <c r="Z29" s="278">
        <v>104460</v>
      </c>
      <c r="AA29" s="278">
        <v>91501</v>
      </c>
      <c r="AB29" s="278">
        <v>253109</v>
      </c>
      <c r="AC29" s="524">
        <v>315629</v>
      </c>
      <c r="AD29" s="280">
        <v>347972</v>
      </c>
      <c r="AE29" s="278">
        <v>118130</v>
      </c>
      <c r="AF29" s="281">
        <v>154729</v>
      </c>
      <c r="AG29" s="282">
        <v>24583972</v>
      </c>
    </row>
    <row r="30" spans="1:33" ht="27.75" customHeight="1">
      <c r="A30" s="607" t="s">
        <v>602</v>
      </c>
      <c r="B30" s="608"/>
      <c r="C30" s="293" t="s">
        <v>603</v>
      </c>
      <c r="D30" s="277">
        <v>1745982</v>
      </c>
      <c r="E30" s="278">
        <v>2470160</v>
      </c>
      <c r="F30" s="278">
        <v>1767175</v>
      </c>
      <c r="G30" s="278">
        <v>1019576</v>
      </c>
      <c r="H30" s="278">
        <v>728437</v>
      </c>
      <c r="I30" s="278">
        <v>1227927</v>
      </c>
      <c r="J30" s="278">
        <v>1067690</v>
      </c>
      <c r="K30" s="278">
        <v>245212</v>
      </c>
      <c r="L30" s="278">
        <v>425181</v>
      </c>
      <c r="M30" s="278">
        <v>570258</v>
      </c>
      <c r="N30" s="278">
        <v>115780</v>
      </c>
      <c r="O30" s="279">
        <v>384158</v>
      </c>
      <c r="P30" s="524">
        <v>700009</v>
      </c>
      <c r="Q30" s="531">
        <v>1248426</v>
      </c>
      <c r="R30" s="280">
        <v>8503</v>
      </c>
      <c r="S30" s="278">
        <v>133745</v>
      </c>
      <c r="T30" s="278">
        <v>299673</v>
      </c>
      <c r="U30" s="278">
        <v>49452</v>
      </c>
      <c r="V30" s="278">
        <v>59822</v>
      </c>
      <c r="W30" s="278">
        <v>129838</v>
      </c>
      <c r="X30" s="279">
        <v>198448</v>
      </c>
      <c r="Y30" s="280">
        <v>122162</v>
      </c>
      <c r="Z30" s="278">
        <v>93931</v>
      </c>
      <c r="AA30" s="278">
        <v>35296</v>
      </c>
      <c r="AB30" s="278">
        <v>86828</v>
      </c>
      <c r="AC30" s="524">
        <v>107198</v>
      </c>
      <c r="AD30" s="280">
        <v>158192</v>
      </c>
      <c r="AE30" s="278">
        <v>93584</v>
      </c>
      <c r="AF30" s="281">
        <v>117558</v>
      </c>
      <c r="AG30" s="282">
        <v>15410201</v>
      </c>
    </row>
    <row r="31" spans="1:33" ht="27.75" customHeight="1">
      <c r="A31" s="601" t="s">
        <v>428</v>
      </c>
      <c r="B31" s="611" t="s">
        <v>204</v>
      </c>
      <c r="C31" s="612"/>
      <c r="D31" s="267">
        <v>1661020</v>
      </c>
      <c r="E31" s="268">
        <v>595300</v>
      </c>
      <c r="F31" s="268">
        <v>1192214</v>
      </c>
      <c r="G31" s="268">
        <v>677398</v>
      </c>
      <c r="H31" s="268">
        <v>629178</v>
      </c>
      <c r="I31" s="268">
        <v>771969</v>
      </c>
      <c r="J31" s="268">
        <v>976851</v>
      </c>
      <c r="K31" s="268">
        <v>0</v>
      </c>
      <c r="L31" s="268">
        <v>0</v>
      </c>
      <c r="M31" s="268">
        <v>389599</v>
      </c>
      <c r="N31" s="268">
        <v>57917</v>
      </c>
      <c r="O31" s="269">
        <v>49293</v>
      </c>
      <c r="P31" s="523">
        <v>370839</v>
      </c>
      <c r="Q31" s="530">
        <v>1197045</v>
      </c>
      <c r="R31" s="270">
        <v>7933</v>
      </c>
      <c r="S31" s="268">
        <v>112530</v>
      </c>
      <c r="T31" s="268">
        <v>38848</v>
      </c>
      <c r="U31" s="268">
        <v>45948</v>
      </c>
      <c r="V31" s="268">
        <v>55576</v>
      </c>
      <c r="W31" s="268">
        <v>62402</v>
      </c>
      <c r="X31" s="269">
        <v>0</v>
      </c>
      <c r="Y31" s="270">
        <v>0</v>
      </c>
      <c r="Z31" s="268">
        <v>47485</v>
      </c>
      <c r="AA31" s="268">
        <v>0</v>
      </c>
      <c r="AB31" s="268">
        <v>86306</v>
      </c>
      <c r="AC31" s="523">
        <v>23091</v>
      </c>
      <c r="AD31" s="270">
        <v>2600</v>
      </c>
      <c r="AE31" s="268">
        <v>92596</v>
      </c>
      <c r="AF31" s="271">
        <v>115878</v>
      </c>
      <c r="AG31" s="272">
        <v>9259816</v>
      </c>
    </row>
    <row r="32" spans="1:33" ht="27.75" customHeight="1">
      <c r="A32" s="602"/>
      <c r="B32" s="599" t="s">
        <v>205</v>
      </c>
      <c r="C32" s="600"/>
      <c r="D32" s="267">
        <v>0</v>
      </c>
      <c r="E32" s="268">
        <v>742661</v>
      </c>
      <c r="F32" s="268">
        <v>0</v>
      </c>
      <c r="G32" s="268">
        <v>0</v>
      </c>
      <c r="H32" s="268">
        <v>0</v>
      </c>
      <c r="I32" s="268">
        <v>0</v>
      </c>
      <c r="J32" s="268">
        <v>0</v>
      </c>
      <c r="K32" s="268">
        <v>199559</v>
      </c>
      <c r="L32" s="268">
        <v>255904</v>
      </c>
      <c r="M32" s="268">
        <v>0</v>
      </c>
      <c r="N32" s="268">
        <v>57863</v>
      </c>
      <c r="O32" s="269">
        <v>0</v>
      </c>
      <c r="P32" s="523">
        <v>0</v>
      </c>
      <c r="Q32" s="530">
        <v>0</v>
      </c>
      <c r="R32" s="270">
        <v>0</v>
      </c>
      <c r="S32" s="268">
        <v>0</v>
      </c>
      <c r="T32" s="268">
        <v>260825</v>
      </c>
      <c r="U32" s="268">
        <v>0</v>
      </c>
      <c r="V32" s="268">
        <v>0</v>
      </c>
      <c r="W32" s="268">
        <v>0</v>
      </c>
      <c r="X32" s="269">
        <v>165950</v>
      </c>
      <c r="Y32" s="270">
        <v>122162</v>
      </c>
      <c r="Z32" s="268">
        <v>0</v>
      </c>
      <c r="AA32" s="268">
        <v>35296</v>
      </c>
      <c r="AB32" s="268">
        <v>0</v>
      </c>
      <c r="AC32" s="523">
        <v>68957</v>
      </c>
      <c r="AD32" s="270">
        <v>120139</v>
      </c>
      <c r="AE32" s="268">
        <v>0</v>
      </c>
      <c r="AF32" s="271">
        <v>-2171</v>
      </c>
      <c r="AG32" s="272">
        <v>2027145</v>
      </c>
    </row>
    <row r="33" spans="1:33" ht="27.75" customHeight="1">
      <c r="A33" s="602"/>
      <c r="B33" s="599" t="s">
        <v>206</v>
      </c>
      <c r="C33" s="600"/>
      <c r="D33" s="267">
        <v>0</v>
      </c>
      <c r="E33" s="268"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68">
        <v>0</v>
      </c>
      <c r="L33" s="268">
        <v>0</v>
      </c>
      <c r="M33" s="268">
        <v>0</v>
      </c>
      <c r="N33" s="268">
        <v>0</v>
      </c>
      <c r="O33" s="269">
        <v>0</v>
      </c>
      <c r="P33" s="523">
        <v>0</v>
      </c>
      <c r="Q33" s="530">
        <v>0</v>
      </c>
      <c r="R33" s="270">
        <v>0</v>
      </c>
      <c r="S33" s="268">
        <v>0</v>
      </c>
      <c r="T33" s="268">
        <v>0</v>
      </c>
      <c r="U33" s="268">
        <v>0</v>
      </c>
      <c r="V33" s="268">
        <v>0</v>
      </c>
      <c r="W33" s="268">
        <v>0</v>
      </c>
      <c r="X33" s="269">
        <v>0</v>
      </c>
      <c r="Y33" s="270">
        <v>0</v>
      </c>
      <c r="Z33" s="268">
        <v>0</v>
      </c>
      <c r="AA33" s="268">
        <v>0</v>
      </c>
      <c r="AB33" s="268">
        <v>0</v>
      </c>
      <c r="AC33" s="523">
        <v>0</v>
      </c>
      <c r="AD33" s="270">
        <v>0</v>
      </c>
      <c r="AE33" s="268">
        <v>0</v>
      </c>
      <c r="AF33" s="271">
        <v>0</v>
      </c>
      <c r="AG33" s="272">
        <v>0</v>
      </c>
    </row>
    <row r="34" spans="1:33" ht="27.75" customHeight="1">
      <c r="A34" s="602"/>
      <c r="B34" s="599" t="s">
        <v>207</v>
      </c>
      <c r="C34" s="600"/>
      <c r="D34" s="267">
        <v>0</v>
      </c>
      <c r="E34" s="268">
        <v>0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268">
        <v>0</v>
      </c>
      <c r="L34" s="268">
        <v>0</v>
      </c>
      <c r="M34" s="268">
        <v>0</v>
      </c>
      <c r="N34" s="268">
        <v>0</v>
      </c>
      <c r="O34" s="269">
        <v>0</v>
      </c>
      <c r="P34" s="523">
        <v>300000</v>
      </c>
      <c r="Q34" s="530">
        <v>0</v>
      </c>
      <c r="R34" s="270">
        <v>0</v>
      </c>
      <c r="S34" s="268">
        <v>0</v>
      </c>
      <c r="T34" s="268">
        <v>0</v>
      </c>
      <c r="U34" s="268">
        <v>0</v>
      </c>
      <c r="V34" s="268">
        <v>0</v>
      </c>
      <c r="W34" s="268">
        <v>0</v>
      </c>
      <c r="X34" s="269">
        <v>0</v>
      </c>
      <c r="Y34" s="270">
        <v>0</v>
      </c>
      <c r="Z34" s="268">
        <v>0</v>
      </c>
      <c r="AA34" s="268">
        <v>0</v>
      </c>
      <c r="AB34" s="268">
        <v>0</v>
      </c>
      <c r="AC34" s="523">
        <v>0</v>
      </c>
      <c r="AD34" s="270">
        <v>0</v>
      </c>
      <c r="AE34" s="268">
        <v>0</v>
      </c>
      <c r="AF34" s="271">
        <v>0</v>
      </c>
      <c r="AG34" s="272">
        <v>300000</v>
      </c>
    </row>
    <row r="35" spans="1:33" ht="27.75" customHeight="1">
      <c r="A35" s="602"/>
      <c r="B35" s="599" t="s">
        <v>604</v>
      </c>
      <c r="C35" s="600"/>
      <c r="D35" s="267">
        <v>0</v>
      </c>
      <c r="E35" s="268">
        <v>977920</v>
      </c>
      <c r="F35" s="268">
        <v>478232</v>
      </c>
      <c r="G35" s="268">
        <v>259334</v>
      </c>
      <c r="H35" s="268">
        <v>0</v>
      </c>
      <c r="I35" s="268">
        <v>377802</v>
      </c>
      <c r="J35" s="268">
        <v>7492</v>
      </c>
      <c r="K35" s="268">
        <v>44446</v>
      </c>
      <c r="L35" s="268">
        <v>150982</v>
      </c>
      <c r="M35" s="268">
        <v>123314</v>
      </c>
      <c r="N35" s="268">
        <v>0</v>
      </c>
      <c r="O35" s="269">
        <v>319023</v>
      </c>
      <c r="P35" s="523">
        <v>0</v>
      </c>
      <c r="Q35" s="530">
        <v>0</v>
      </c>
      <c r="R35" s="270">
        <v>0</v>
      </c>
      <c r="S35" s="268">
        <v>0</v>
      </c>
      <c r="T35" s="268">
        <v>0</v>
      </c>
      <c r="U35" s="268">
        <v>0</v>
      </c>
      <c r="V35" s="268">
        <v>0</v>
      </c>
      <c r="W35" s="268">
        <v>67436</v>
      </c>
      <c r="X35" s="269">
        <v>32498</v>
      </c>
      <c r="Y35" s="270">
        <v>0</v>
      </c>
      <c r="Z35" s="268">
        <v>42029</v>
      </c>
      <c r="AA35" s="268">
        <v>0</v>
      </c>
      <c r="AB35" s="268">
        <v>0</v>
      </c>
      <c r="AC35" s="523">
        <v>0</v>
      </c>
      <c r="AD35" s="270">
        <v>22529</v>
      </c>
      <c r="AE35" s="268">
        <v>0</v>
      </c>
      <c r="AF35" s="271">
        <v>0</v>
      </c>
      <c r="AG35" s="272">
        <v>2903037</v>
      </c>
    </row>
    <row r="36" spans="1:33" ht="27.75" customHeight="1">
      <c r="A36" s="602"/>
      <c r="B36" s="599" t="s">
        <v>605</v>
      </c>
      <c r="C36" s="600"/>
      <c r="D36" s="267">
        <v>0</v>
      </c>
      <c r="E36" s="268">
        <v>0</v>
      </c>
      <c r="F36" s="268">
        <v>2428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  <c r="N36" s="268">
        <v>0</v>
      </c>
      <c r="O36" s="269">
        <v>0</v>
      </c>
      <c r="P36" s="523">
        <v>0</v>
      </c>
      <c r="Q36" s="530">
        <v>0</v>
      </c>
      <c r="R36" s="270">
        <v>0</v>
      </c>
      <c r="S36" s="268">
        <v>0</v>
      </c>
      <c r="T36" s="268">
        <v>0</v>
      </c>
      <c r="U36" s="268">
        <v>0</v>
      </c>
      <c r="V36" s="268">
        <v>0</v>
      </c>
      <c r="W36" s="268">
        <v>0</v>
      </c>
      <c r="X36" s="269">
        <v>0</v>
      </c>
      <c r="Y36" s="270">
        <v>0</v>
      </c>
      <c r="Z36" s="268">
        <v>0</v>
      </c>
      <c r="AA36" s="268">
        <v>0</v>
      </c>
      <c r="AB36" s="268">
        <v>0</v>
      </c>
      <c r="AC36" s="523">
        <v>0</v>
      </c>
      <c r="AD36" s="270">
        <v>0</v>
      </c>
      <c r="AE36" s="268">
        <v>0</v>
      </c>
      <c r="AF36" s="271">
        <v>0</v>
      </c>
      <c r="AG36" s="272">
        <v>2428</v>
      </c>
    </row>
    <row r="37" spans="1:33" ht="27.75" customHeight="1">
      <c r="A37" s="602"/>
      <c r="B37" s="599" t="s">
        <v>606</v>
      </c>
      <c r="C37" s="600"/>
      <c r="D37" s="267">
        <v>84962</v>
      </c>
      <c r="E37" s="268">
        <v>154279</v>
      </c>
      <c r="F37" s="268">
        <v>94301</v>
      </c>
      <c r="G37" s="268">
        <v>82844</v>
      </c>
      <c r="H37" s="268">
        <v>99259</v>
      </c>
      <c r="I37" s="268">
        <v>78156</v>
      </c>
      <c r="J37" s="268">
        <v>83347</v>
      </c>
      <c r="K37" s="268">
        <v>1207</v>
      </c>
      <c r="L37" s="268">
        <v>18295</v>
      </c>
      <c r="M37" s="268">
        <v>57345</v>
      </c>
      <c r="N37" s="268">
        <v>0</v>
      </c>
      <c r="O37" s="269">
        <v>15842</v>
      </c>
      <c r="P37" s="523">
        <v>29170</v>
      </c>
      <c r="Q37" s="530">
        <v>51381</v>
      </c>
      <c r="R37" s="270">
        <v>570</v>
      </c>
      <c r="S37" s="268">
        <v>21215</v>
      </c>
      <c r="T37" s="268">
        <v>0</v>
      </c>
      <c r="U37" s="268">
        <v>3504</v>
      </c>
      <c r="V37" s="268">
        <v>4246</v>
      </c>
      <c r="W37" s="268">
        <v>0</v>
      </c>
      <c r="X37" s="269">
        <v>0</v>
      </c>
      <c r="Y37" s="270">
        <v>0</v>
      </c>
      <c r="Z37" s="268">
        <v>4417</v>
      </c>
      <c r="AA37" s="268">
        <v>0</v>
      </c>
      <c r="AB37" s="268">
        <v>522</v>
      </c>
      <c r="AC37" s="523">
        <v>15150</v>
      </c>
      <c r="AD37" s="270">
        <v>12924</v>
      </c>
      <c r="AE37" s="268">
        <v>988</v>
      </c>
      <c r="AF37" s="271">
        <v>3851</v>
      </c>
      <c r="AG37" s="272">
        <v>917775</v>
      </c>
    </row>
    <row r="38" spans="1:33" ht="27.75" customHeight="1">
      <c r="A38" s="603"/>
      <c r="B38" s="597" t="s">
        <v>607</v>
      </c>
      <c r="C38" s="598"/>
      <c r="D38" s="294">
        <v>1745982</v>
      </c>
      <c r="E38" s="295">
        <v>2470160</v>
      </c>
      <c r="F38" s="295">
        <v>1767175</v>
      </c>
      <c r="G38" s="295">
        <v>1019576</v>
      </c>
      <c r="H38" s="295">
        <v>728437</v>
      </c>
      <c r="I38" s="295">
        <v>1227927</v>
      </c>
      <c r="J38" s="295">
        <v>1067690</v>
      </c>
      <c r="K38" s="295">
        <v>245212</v>
      </c>
      <c r="L38" s="295">
        <v>425181</v>
      </c>
      <c r="M38" s="295">
        <v>570258</v>
      </c>
      <c r="N38" s="295">
        <v>115780</v>
      </c>
      <c r="O38" s="296">
        <v>384158</v>
      </c>
      <c r="P38" s="526">
        <v>700009</v>
      </c>
      <c r="Q38" s="533">
        <v>1248426</v>
      </c>
      <c r="R38" s="297">
        <v>8503</v>
      </c>
      <c r="S38" s="295">
        <v>133745</v>
      </c>
      <c r="T38" s="295">
        <v>299673</v>
      </c>
      <c r="U38" s="295">
        <v>49452</v>
      </c>
      <c r="V38" s="295">
        <v>59822</v>
      </c>
      <c r="W38" s="295">
        <v>129838</v>
      </c>
      <c r="X38" s="296">
        <v>198448</v>
      </c>
      <c r="Y38" s="297">
        <v>122162</v>
      </c>
      <c r="Z38" s="295">
        <v>93931</v>
      </c>
      <c r="AA38" s="295">
        <v>35296</v>
      </c>
      <c r="AB38" s="295">
        <v>86828</v>
      </c>
      <c r="AC38" s="526">
        <v>107198</v>
      </c>
      <c r="AD38" s="297">
        <v>158192</v>
      </c>
      <c r="AE38" s="295">
        <v>93584</v>
      </c>
      <c r="AF38" s="298">
        <v>117558</v>
      </c>
      <c r="AG38" s="299">
        <v>15410201</v>
      </c>
    </row>
    <row r="39" spans="1:33" ht="27.75" customHeight="1" thickBot="1">
      <c r="A39" s="300" t="s">
        <v>429</v>
      </c>
      <c r="B39" s="301"/>
      <c r="C39" s="302"/>
      <c r="D39" s="303">
        <v>0</v>
      </c>
      <c r="E39" s="304">
        <v>0</v>
      </c>
      <c r="F39" s="304">
        <v>0</v>
      </c>
      <c r="G39" s="304">
        <v>0</v>
      </c>
      <c r="H39" s="304">
        <v>0</v>
      </c>
      <c r="I39" s="304">
        <v>0</v>
      </c>
      <c r="J39" s="304">
        <v>0</v>
      </c>
      <c r="K39" s="304">
        <v>0</v>
      </c>
      <c r="L39" s="304">
        <v>0</v>
      </c>
      <c r="M39" s="304">
        <v>0</v>
      </c>
      <c r="N39" s="304">
        <v>0</v>
      </c>
      <c r="O39" s="305">
        <v>0</v>
      </c>
      <c r="P39" s="527">
        <v>0</v>
      </c>
      <c r="Q39" s="534">
        <v>0</v>
      </c>
      <c r="R39" s="306">
        <v>0</v>
      </c>
      <c r="S39" s="304">
        <v>0</v>
      </c>
      <c r="T39" s="304">
        <v>0</v>
      </c>
      <c r="U39" s="304">
        <v>0</v>
      </c>
      <c r="V39" s="304">
        <v>0</v>
      </c>
      <c r="W39" s="304">
        <v>0</v>
      </c>
      <c r="X39" s="305">
        <v>0</v>
      </c>
      <c r="Y39" s="306">
        <v>0</v>
      </c>
      <c r="Z39" s="304">
        <v>0</v>
      </c>
      <c r="AA39" s="304">
        <v>0</v>
      </c>
      <c r="AB39" s="304">
        <v>0</v>
      </c>
      <c r="AC39" s="527">
        <v>0</v>
      </c>
      <c r="AD39" s="306">
        <v>0</v>
      </c>
      <c r="AE39" s="304">
        <v>0</v>
      </c>
      <c r="AF39" s="307">
        <v>0</v>
      </c>
      <c r="AG39" s="308">
        <v>0</v>
      </c>
    </row>
  </sheetData>
  <sheetProtection/>
  <mergeCells count="13">
    <mergeCell ref="A9:A21"/>
    <mergeCell ref="A22:A29"/>
    <mergeCell ref="A30:B30"/>
    <mergeCell ref="B34:C34"/>
    <mergeCell ref="B26:C26"/>
    <mergeCell ref="B31:C31"/>
    <mergeCell ref="B32:C32"/>
    <mergeCell ref="B38:C38"/>
    <mergeCell ref="B33:C33"/>
    <mergeCell ref="A31:A38"/>
    <mergeCell ref="B35:C35"/>
    <mergeCell ref="B36:C36"/>
    <mergeCell ref="B37:C3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43" r:id="rId1"/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T52"/>
  <sheetViews>
    <sheetView showZeros="0" view="pageBreakPreview" zoomScale="80" zoomScaleNormal="55" zoomScaleSheetLayoutView="80" zoomScalePageLayoutView="0" workbookViewId="0" topLeftCell="A1">
      <pane xSplit="1" ySplit="9" topLeftCell="B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6" sqref="H16"/>
    </sheetView>
  </sheetViews>
  <sheetFormatPr defaultColWidth="8.66015625" defaultRowHeight="18"/>
  <cols>
    <col min="1" max="1" width="12.83203125" style="7" customWidth="1"/>
    <col min="2" max="10" width="9.33203125" style="7" bestFit="1" customWidth="1"/>
    <col min="11" max="15" width="10.66015625" style="7" customWidth="1"/>
    <col min="16" max="17" width="12.66015625" style="7" customWidth="1"/>
    <col min="18" max="18" width="8.66015625" style="7" customWidth="1"/>
    <col min="19" max="19" width="10.91015625" style="7" bestFit="1" customWidth="1"/>
    <col min="20" max="21" width="8.66015625" style="7" customWidth="1"/>
    <col min="22" max="23" width="10.66015625" style="7" customWidth="1"/>
    <col min="24" max="24" width="8.66015625" style="7" customWidth="1"/>
    <col min="25" max="25" width="9.66015625" style="7" customWidth="1"/>
    <col min="26" max="26" width="13.66015625" style="7" customWidth="1"/>
    <col min="27" max="27" width="9.41015625" style="7" bestFit="1" customWidth="1"/>
    <col min="28" max="30" width="8.66015625" style="7" customWidth="1"/>
    <col min="31" max="31" width="7.66015625" style="7" customWidth="1"/>
    <col min="32" max="34" width="8.66015625" style="7" customWidth="1"/>
    <col min="35" max="36" width="7.66015625" style="7" customWidth="1"/>
    <col min="37" max="41" width="8.66015625" style="7" customWidth="1"/>
    <col min="42" max="42" width="12.66015625" style="7" customWidth="1"/>
    <col min="43" max="43" width="1.66015625" style="7" customWidth="1"/>
    <col min="44" max="55" width="8.66015625" style="7" customWidth="1"/>
    <col min="56" max="56" width="10.66015625" style="7" customWidth="1"/>
    <col min="57" max="58" width="8.66015625" style="7" customWidth="1"/>
    <col min="59" max="60" width="12.66015625" style="7" customWidth="1"/>
    <col min="61" max="62" width="8.66015625" style="7" customWidth="1"/>
    <col min="63" max="64" width="10.66015625" style="7" customWidth="1"/>
    <col min="65" max="16384" width="8.66015625" style="7" customWidth="1"/>
  </cols>
  <sheetData>
    <row r="1" ht="19.5" customHeight="1">
      <c r="A1" s="431" t="s">
        <v>203</v>
      </c>
    </row>
    <row r="2" spans="1:50" ht="19.5" customHeight="1">
      <c r="A2" s="431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</row>
    <row r="3" spans="1:42" ht="19.5" customHeight="1" thickBot="1">
      <c r="A3" s="8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3" s="433" customFormat="1" ht="18" hidden="1" thickBot="1">
      <c r="A4" s="9" t="s">
        <v>238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9">
        <v>34</v>
      </c>
      <c r="AJ4" s="9">
        <v>35</v>
      </c>
      <c r="AK4" s="9">
        <v>36</v>
      </c>
      <c r="AL4" s="9">
        <v>37</v>
      </c>
      <c r="AM4" s="9">
        <v>38</v>
      </c>
      <c r="AN4" s="9">
        <v>39</v>
      </c>
      <c r="AO4" s="9">
        <v>40</v>
      </c>
      <c r="AP4" s="540">
        <v>41</v>
      </c>
      <c r="AQ4" s="432"/>
    </row>
    <row r="5" spans="1:43" ht="19.5" customHeight="1">
      <c r="A5" s="434"/>
      <c r="B5" s="12"/>
      <c r="C5" s="16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2"/>
      <c r="P5" s="22"/>
      <c r="Q5" s="22"/>
      <c r="R5" s="22"/>
      <c r="S5" s="22"/>
      <c r="T5" s="22"/>
      <c r="U5" s="23"/>
      <c r="V5" s="435"/>
      <c r="W5" s="10"/>
      <c r="X5" s="10"/>
      <c r="Y5" s="10"/>
      <c r="Z5" s="309"/>
      <c r="AA5" s="13" t="s">
        <v>129</v>
      </c>
      <c r="AB5" s="14"/>
      <c r="AC5" s="15" t="s">
        <v>130</v>
      </c>
      <c r="AD5" s="14"/>
      <c r="AE5" s="14"/>
      <c r="AF5" s="15" t="s">
        <v>131</v>
      </c>
      <c r="AG5" s="14"/>
      <c r="AH5" s="14"/>
      <c r="AI5" s="14"/>
      <c r="AJ5" s="14"/>
      <c r="AK5" s="14"/>
      <c r="AL5" s="14"/>
      <c r="AM5" s="15" t="s">
        <v>8</v>
      </c>
      <c r="AN5" s="14"/>
      <c r="AO5" s="536"/>
      <c r="AP5" s="541"/>
      <c r="AQ5" s="435"/>
    </row>
    <row r="6" spans="1:43" ht="19.5" customHeight="1">
      <c r="A6" s="309"/>
      <c r="B6" s="13" t="s">
        <v>17</v>
      </c>
      <c r="C6" s="16" t="s">
        <v>132</v>
      </c>
      <c r="D6" s="10"/>
      <c r="E6" s="10"/>
      <c r="F6" s="16" t="s">
        <v>133</v>
      </c>
      <c r="G6" s="16" t="s">
        <v>134</v>
      </c>
      <c r="H6" s="16" t="s">
        <v>135</v>
      </c>
      <c r="I6" s="10"/>
      <c r="J6" s="10"/>
      <c r="K6" s="16" t="s">
        <v>136</v>
      </c>
      <c r="L6" s="16" t="s">
        <v>136</v>
      </c>
      <c r="M6" s="16" t="s">
        <v>136</v>
      </c>
      <c r="N6" s="10"/>
      <c r="O6" s="16" t="s">
        <v>137</v>
      </c>
      <c r="P6" s="10"/>
      <c r="Q6" s="10"/>
      <c r="R6" s="16" t="s">
        <v>138</v>
      </c>
      <c r="S6" s="16" t="s">
        <v>139</v>
      </c>
      <c r="T6" s="10" t="s">
        <v>140</v>
      </c>
      <c r="U6" s="17" t="s">
        <v>141</v>
      </c>
      <c r="V6" s="436" t="s">
        <v>528</v>
      </c>
      <c r="W6" s="16" t="s">
        <v>142</v>
      </c>
      <c r="X6" s="16" t="s">
        <v>143</v>
      </c>
      <c r="Y6" s="16" t="s">
        <v>144</v>
      </c>
      <c r="Z6" s="309"/>
      <c r="AA6" s="13" t="s">
        <v>145</v>
      </c>
      <c r="AB6" s="15" t="s">
        <v>146</v>
      </c>
      <c r="AC6" s="15" t="s">
        <v>147</v>
      </c>
      <c r="AD6" s="15" t="s">
        <v>148</v>
      </c>
      <c r="AE6" s="15" t="s">
        <v>149</v>
      </c>
      <c r="AF6" s="15" t="s">
        <v>150</v>
      </c>
      <c r="AG6" s="15" t="s">
        <v>151</v>
      </c>
      <c r="AH6" s="15" t="s">
        <v>152</v>
      </c>
      <c r="AI6" s="15" t="s">
        <v>153</v>
      </c>
      <c r="AJ6" s="15" t="s">
        <v>154</v>
      </c>
      <c r="AK6" s="15" t="s">
        <v>155</v>
      </c>
      <c r="AL6" s="15" t="s">
        <v>156</v>
      </c>
      <c r="AM6" s="15" t="s">
        <v>157</v>
      </c>
      <c r="AN6" s="15" t="s">
        <v>24</v>
      </c>
      <c r="AO6" s="537" t="s">
        <v>158</v>
      </c>
      <c r="AP6" s="542" t="s">
        <v>159</v>
      </c>
      <c r="AQ6" s="435"/>
    </row>
    <row r="7" spans="1:43" ht="19.5" customHeight="1">
      <c r="A7" s="309"/>
      <c r="B7" s="13" t="s">
        <v>160</v>
      </c>
      <c r="C7" s="16" t="s">
        <v>161</v>
      </c>
      <c r="D7" s="16" t="s">
        <v>162</v>
      </c>
      <c r="E7" s="16" t="s">
        <v>163</v>
      </c>
      <c r="F7" s="16" t="s">
        <v>164</v>
      </c>
      <c r="G7" s="16" t="s">
        <v>165</v>
      </c>
      <c r="H7" s="16" t="s">
        <v>166</v>
      </c>
      <c r="I7" s="16" t="s">
        <v>167</v>
      </c>
      <c r="J7" s="16" t="s">
        <v>168</v>
      </c>
      <c r="K7" s="16" t="s">
        <v>169</v>
      </c>
      <c r="L7" s="16" t="s">
        <v>169</v>
      </c>
      <c r="M7" s="16" t="s">
        <v>169</v>
      </c>
      <c r="N7" s="16" t="s">
        <v>170</v>
      </c>
      <c r="O7" s="16" t="s">
        <v>171</v>
      </c>
      <c r="P7" s="16" t="s">
        <v>172</v>
      </c>
      <c r="Q7" s="16" t="s">
        <v>173</v>
      </c>
      <c r="R7" s="16" t="s">
        <v>174</v>
      </c>
      <c r="S7" s="16" t="s">
        <v>175</v>
      </c>
      <c r="T7" s="10" t="s">
        <v>176</v>
      </c>
      <c r="U7" s="17" t="s">
        <v>177</v>
      </c>
      <c r="V7" s="436" t="s">
        <v>178</v>
      </c>
      <c r="W7" s="16" t="s">
        <v>179</v>
      </c>
      <c r="X7" s="16" t="s">
        <v>180</v>
      </c>
      <c r="Y7" s="16" t="s">
        <v>181</v>
      </c>
      <c r="Z7" s="310" t="s">
        <v>182</v>
      </c>
      <c r="AA7" s="12" t="s">
        <v>183</v>
      </c>
      <c r="AB7" s="14"/>
      <c r="AC7" s="14"/>
      <c r="AD7" s="14"/>
      <c r="AE7" s="14"/>
      <c r="AF7" s="14"/>
      <c r="AG7" s="14"/>
      <c r="AH7" s="14"/>
      <c r="AI7" s="14"/>
      <c r="AJ7" s="15" t="s">
        <v>184</v>
      </c>
      <c r="AK7" s="14"/>
      <c r="AL7" s="14"/>
      <c r="AM7" s="15" t="s">
        <v>185</v>
      </c>
      <c r="AN7" s="14"/>
      <c r="AO7" s="538"/>
      <c r="AP7" s="543" t="s">
        <v>186</v>
      </c>
      <c r="AQ7" s="435"/>
    </row>
    <row r="8" spans="1:43" ht="19.5" customHeight="1">
      <c r="A8" s="309"/>
      <c r="B8" s="13" t="s">
        <v>187</v>
      </c>
      <c r="C8" s="16" t="s">
        <v>188</v>
      </c>
      <c r="D8" s="10"/>
      <c r="E8" s="10"/>
      <c r="F8" s="10"/>
      <c r="G8" s="10"/>
      <c r="H8" s="33"/>
      <c r="I8" s="35"/>
      <c r="J8" s="16"/>
      <c r="K8" s="16" t="s">
        <v>189</v>
      </c>
      <c r="L8" s="16" t="s">
        <v>190</v>
      </c>
      <c r="M8" s="16" t="s">
        <v>191</v>
      </c>
      <c r="N8" s="16" t="s">
        <v>192</v>
      </c>
      <c r="O8" s="24" t="s">
        <v>608</v>
      </c>
      <c r="P8" s="10"/>
      <c r="Q8" s="10"/>
      <c r="R8" s="10"/>
      <c r="S8" s="10"/>
      <c r="T8" s="10"/>
      <c r="U8" s="11"/>
      <c r="V8" s="436" t="s">
        <v>181</v>
      </c>
      <c r="W8" s="16" t="s">
        <v>193</v>
      </c>
      <c r="X8" s="16" t="s">
        <v>175</v>
      </c>
      <c r="Y8" s="10"/>
      <c r="Z8" s="309"/>
      <c r="AA8" s="36" t="s">
        <v>609</v>
      </c>
      <c r="AB8" s="15" t="s">
        <v>194</v>
      </c>
      <c r="AC8" s="15" t="s">
        <v>194</v>
      </c>
      <c r="AD8" s="15" t="s">
        <v>194</v>
      </c>
      <c r="AE8" s="15" t="s">
        <v>194</v>
      </c>
      <c r="AF8" s="15" t="s">
        <v>194</v>
      </c>
      <c r="AG8" s="15" t="s">
        <v>194</v>
      </c>
      <c r="AH8" s="15" t="s">
        <v>194</v>
      </c>
      <c r="AI8" s="15" t="s">
        <v>194</v>
      </c>
      <c r="AJ8" s="15" t="s">
        <v>194</v>
      </c>
      <c r="AK8" s="15" t="s">
        <v>194</v>
      </c>
      <c r="AL8" s="15" t="s">
        <v>194</v>
      </c>
      <c r="AM8" s="15" t="s">
        <v>194</v>
      </c>
      <c r="AN8" s="15" t="s">
        <v>194</v>
      </c>
      <c r="AO8" s="537" t="s">
        <v>194</v>
      </c>
      <c r="AP8" s="543" t="s">
        <v>195</v>
      </c>
      <c r="AQ8" s="435"/>
    </row>
    <row r="9" spans="1:43" ht="19.5" customHeight="1" thickBot="1">
      <c r="A9" s="437"/>
      <c r="B9" s="438" t="s">
        <v>196</v>
      </c>
      <c r="C9" s="18" t="s">
        <v>196</v>
      </c>
      <c r="D9" s="18" t="s">
        <v>196</v>
      </c>
      <c r="E9" s="18" t="s">
        <v>196</v>
      </c>
      <c r="F9" s="18" t="s">
        <v>196</v>
      </c>
      <c r="G9" s="18" t="s">
        <v>196</v>
      </c>
      <c r="H9" s="34" t="s">
        <v>354</v>
      </c>
      <c r="I9" s="34" t="s">
        <v>355</v>
      </c>
      <c r="J9" s="34" t="s">
        <v>355</v>
      </c>
      <c r="K9" s="18" t="s">
        <v>41</v>
      </c>
      <c r="L9" s="439" t="s">
        <v>610</v>
      </c>
      <c r="M9" s="18" t="s">
        <v>197</v>
      </c>
      <c r="N9" s="18" t="s">
        <v>196</v>
      </c>
      <c r="O9" s="18" t="s">
        <v>196</v>
      </c>
      <c r="P9" s="18" t="s">
        <v>196</v>
      </c>
      <c r="Q9" s="18" t="s">
        <v>196</v>
      </c>
      <c r="R9" s="18" t="s">
        <v>196</v>
      </c>
      <c r="S9" s="18" t="s">
        <v>196</v>
      </c>
      <c r="T9" s="18" t="s">
        <v>196</v>
      </c>
      <c r="U9" s="19" t="s">
        <v>196</v>
      </c>
      <c r="V9" s="440" t="s">
        <v>196</v>
      </c>
      <c r="W9" s="18" t="s">
        <v>196</v>
      </c>
      <c r="X9" s="18" t="s">
        <v>196</v>
      </c>
      <c r="Y9" s="18" t="s">
        <v>196</v>
      </c>
      <c r="Z9" s="311" t="s">
        <v>197</v>
      </c>
      <c r="AA9" s="20" t="s">
        <v>198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539"/>
      <c r="AP9" s="544" t="s">
        <v>42</v>
      </c>
      <c r="AQ9" s="435"/>
    </row>
    <row r="10" spans="1:254" ht="25.5" customHeight="1">
      <c r="A10" s="441" t="s">
        <v>331</v>
      </c>
      <c r="B10" s="3">
        <v>99.46882631805775</v>
      </c>
      <c r="C10" s="2">
        <v>99.48454719177</v>
      </c>
      <c r="D10" s="2">
        <v>84.09999382974405</v>
      </c>
      <c r="E10" s="1">
        <v>90.56985776195671</v>
      </c>
      <c r="F10" s="1">
        <v>49.47945279045931</v>
      </c>
      <c r="G10" s="2">
        <v>54.63125813944122</v>
      </c>
      <c r="H10" s="1">
        <v>0.8749057611948026</v>
      </c>
      <c r="I10" s="454">
        <v>166.5627138061067</v>
      </c>
      <c r="J10" s="6">
        <v>174.31474498253604</v>
      </c>
      <c r="K10" s="2">
        <v>3692.8133333333335</v>
      </c>
      <c r="L10" s="442">
        <v>452512.8</v>
      </c>
      <c r="M10" s="442">
        <v>75804.30666666667</v>
      </c>
      <c r="N10" s="458">
        <v>65.72102003301511</v>
      </c>
      <c r="O10" s="2">
        <v>92.25442276222579</v>
      </c>
      <c r="P10" s="2">
        <v>276.77062665502604</v>
      </c>
      <c r="Q10" s="2">
        <v>269.04157872605845</v>
      </c>
      <c r="R10" s="2">
        <v>4.569799010233484</v>
      </c>
      <c r="S10" s="2">
        <v>101.45029604350032</v>
      </c>
      <c r="T10" s="2">
        <v>104.30497804743727</v>
      </c>
      <c r="U10" s="455">
        <v>1.8091662117498024</v>
      </c>
      <c r="V10" s="443">
        <v>101.00053237712143</v>
      </c>
      <c r="W10" s="2">
        <v>25.356251908318622</v>
      </c>
      <c r="X10" s="2">
        <v>0</v>
      </c>
      <c r="Y10" s="444">
        <v>-89.43453168799732</v>
      </c>
      <c r="Z10" s="312">
        <v>16204426</v>
      </c>
      <c r="AA10" s="3">
        <v>16.674769568212582</v>
      </c>
      <c r="AB10" s="4">
        <v>8.638135024394154</v>
      </c>
      <c r="AC10" s="4">
        <v>56.75172061431191</v>
      </c>
      <c r="AD10" s="4">
        <v>4.74281979795194</v>
      </c>
      <c r="AE10" s="4">
        <v>0.3508114392933563</v>
      </c>
      <c r="AF10" s="4">
        <v>1.4567249073764692</v>
      </c>
      <c r="AG10" s="4">
        <v>2.6705984891477104</v>
      </c>
      <c r="AH10" s="4">
        <v>0.294091128471946</v>
      </c>
      <c r="AI10" s="4">
        <v>0.7487964981322075</v>
      </c>
      <c r="AJ10" s="4">
        <v>0.03918857838570165</v>
      </c>
      <c r="AK10" s="4">
        <v>28.79314500422235</v>
      </c>
      <c r="AL10" s="4">
        <v>67.85281359260262</v>
      </c>
      <c r="AM10" s="4">
        <v>40.619197217552006</v>
      </c>
      <c r="AN10" s="4">
        <v>8.613590598984162</v>
      </c>
      <c r="AO10" s="4">
        <v>197.80334758854704</v>
      </c>
      <c r="AP10" s="545">
        <v>82.52045025024707</v>
      </c>
      <c r="AQ10" s="435"/>
      <c r="BD10" s="5"/>
      <c r="BE10" s="5"/>
      <c r="BG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5.5" customHeight="1">
      <c r="A11" s="441" t="s">
        <v>43</v>
      </c>
      <c r="B11" s="3">
        <v>99.9884404571157</v>
      </c>
      <c r="C11" s="2">
        <v>99.6145233525272</v>
      </c>
      <c r="D11" s="2">
        <v>89.97595451718752</v>
      </c>
      <c r="E11" s="1">
        <v>87.6808863181642</v>
      </c>
      <c r="F11" s="1">
        <v>59.99579246126688</v>
      </c>
      <c r="G11" s="2">
        <v>68.42516651070622</v>
      </c>
      <c r="H11" s="1">
        <v>0.9958362452548895</v>
      </c>
      <c r="I11" s="456">
        <v>185.109210539549</v>
      </c>
      <c r="J11" s="459">
        <v>162.55817838652686</v>
      </c>
      <c r="K11" s="2">
        <v>4097.3026315789475</v>
      </c>
      <c r="L11" s="442">
        <v>470987.89473684214</v>
      </c>
      <c r="M11" s="442">
        <v>90336.53947368421</v>
      </c>
      <c r="N11" s="406">
        <v>65.99287894429982</v>
      </c>
      <c r="O11" s="2">
        <v>91.56631617102882</v>
      </c>
      <c r="P11" s="2">
        <v>266.3943073126904</v>
      </c>
      <c r="Q11" s="2">
        <v>252.82606365974104</v>
      </c>
      <c r="R11" s="2">
        <v>4.35834355561588</v>
      </c>
      <c r="S11" s="2">
        <v>122.43625193194178</v>
      </c>
      <c r="T11" s="2">
        <v>122.46635735695763</v>
      </c>
      <c r="U11" s="412">
        <v>2.171270762670488</v>
      </c>
      <c r="V11" s="443">
        <v>65.37636938932272</v>
      </c>
      <c r="W11" s="2">
        <v>19.118052990952762</v>
      </c>
      <c r="X11" s="2">
        <v>0</v>
      </c>
      <c r="Y11" s="444">
        <v>-67.83156026070351</v>
      </c>
      <c r="Z11" s="312">
        <v>13302901</v>
      </c>
      <c r="AA11" s="3">
        <v>20.248425202569738</v>
      </c>
      <c r="AB11" s="4">
        <v>8.069321258675773</v>
      </c>
      <c r="AC11" s="4">
        <v>48.27054444353805</v>
      </c>
      <c r="AD11" s="4">
        <v>5.427952668355539</v>
      </c>
      <c r="AE11" s="4">
        <v>0.528145208782883</v>
      </c>
      <c r="AF11" s="4">
        <v>0.9100692050415867</v>
      </c>
      <c r="AG11" s="4">
        <v>4.0618151991837985</v>
      </c>
      <c r="AH11" s="4">
        <v>0.7307149474173545</v>
      </c>
      <c r="AI11" s="4">
        <v>0.347617605548025</v>
      </c>
      <c r="AJ11" s="4">
        <v>0.18460637607179534</v>
      </c>
      <c r="AK11" s="4">
        <v>20.452363844416606</v>
      </c>
      <c r="AL11" s="4">
        <v>51.19114135238697</v>
      </c>
      <c r="AM11" s="4">
        <v>30.714695986152286</v>
      </c>
      <c r="AN11" s="4">
        <v>8.29133501028633</v>
      </c>
      <c r="AO11" s="4">
        <v>169.03999097082615</v>
      </c>
      <c r="AP11" s="545">
        <v>80.57274910406682</v>
      </c>
      <c r="AQ11" s="435"/>
      <c r="BD11" s="5"/>
      <c r="BE11" s="5"/>
      <c r="BG11" s="5"/>
      <c r="BK11" s="5"/>
      <c r="BL11" s="5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5.5" customHeight="1">
      <c r="A12" s="441" t="s">
        <v>332</v>
      </c>
      <c r="B12" s="3">
        <v>99.48992543233382</v>
      </c>
      <c r="C12" s="2">
        <v>100.73735532012304</v>
      </c>
      <c r="D12" s="2">
        <v>89.36987388631523</v>
      </c>
      <c r="E12" s="1">
        <v>84.01666483440198</v>
      </c>
      <c r="F12" s="672">
        <v>52.6808178886566</v>
      </c>
      <c r="G12" s="673">
        <v>62.70243452992664</v>
      </c>
      <c r="H12" s="1">
        <v>0.679589758850439</v>
      </c>
      <c r="I12" s="456">
        <v>160.81656445175827</v>
      </c>
      <c r="J12" s="459">
        <v>137.92901734835144</v>
      </c>
      <c r="K12" s="2">
        <v>3800.5151515151515</v>
      </c>
      <c r="L12" s="442">
        <v>440841.81818181823</v>
      </c>
      <c r="M12" s="442">
        <v>72085.39393939394</v>
      </c>
      <c r="N12" s="406">
        <v>78.46610264067219</v>
      </c>
      <c r="O12" s="2">
        <v>94.01212517440541</v>
      </c>
      <c r="P12" s="2">
        <v>318.4061453224598</v>
      </c>
      <c r="Q12" s="2">
        <v>314.11374782694725</v>
      </c>
      <c r="R12" s="2">
        <v>3.4904076484208457</v>
      </c>
      <c r="S12" s="2">
        <v>118.23534388553199</v>
      </c>
      <c r="T12" s="2">
        <v>118.23534388553199</v>
      </c>
      <c r="U12" s="412">
        <v>1.8934880177377527</v>
      </c>
      <c r="V12" s="443">
        <v>60.48039551948363</v>
      </c>
      <c r="W12" s="2">
        <v>18.52411003263912</v>
      </c>
      <c r="X12" s="2">
        <v>0</v>
      </c>
      <c r="Y12" s="444">
        <v>-78.91814338045198</v>
      </c>
      <c r="Z12" s="312">
        <v>4914264</v>
      </c>
      <c r="AA12" s="3">
        <v>16.2738232225123</v>
      </c>
      <c r="AB12" s="4">
        <v>6.396233652144863</v>
      </c>
      <c r="AC12" s="4">
        <v>55.18422742164096</v>
      </c>
      <c r="AD12" s="4">
        <v>6.30151129588157</v>
      </c>
      <c r="AE12" s="4">
        <v>0.05189795281479373</v>
      </c>
      <c r="AF12" s="4">
        <v>0.4725119571508505</v>
      </c>
      <c r="AG12" s="4">
        <v>2.6175815141554244</v>
      </c>
      <c r="AH12" s="4">
        <v>0.7941417865818702</v>
      </c>
      <c r="AI12" s="4">
        <v>0.1611929792724388</v>
      </c>
      <c r="AJ12" s="4">
        <v>0.5312150719903656</v>
      </c>
      <c r="AK12" s="4">
        <v>16.52856999487207</v>
      </c>
      <c r="AL12" s="4">
        <v>38.59791665807429</v>
      </c>
      <c r="AM12" s="4">
        <v>23.158722499240433</v>
      </c>
      <c r="AN12" s="4">
        <v>10.169799103368348</v>
      </c>
      <c r="AO12" s="4">
        <v>154.43359742861108</v>
      </c>
      <c r="AP12" s="545">
        <v>68.2346034927666</v>
      </c>
      <c r="AQ12" s="435"/>
      <c r="BD12" s="5"/>
      <c r="BE12" s="5"/>
      <c r="BG12" s="5"/>
      <c r="BK12" s="5"/>
      <c r="BL12" s="5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5.5" customHeight="1">
      <c r="A13" s="441" t="s">
        <v>333</v>
      </c>
      <c r="B13" s="3">
        <v>98.47521771721443</v>
      </c>
      <c r="C13" s="2">
        <v>81.46969849752949</v>
      </c>
      <c r="D13" s="2">
        <v>85.87696954377233</v>
      </c>
      <c r="E13" s="1">
        <v>85.43051975930152</v>
      </c>
      <c r="F13" s="1">
        <v>60.4887619257781</v>
      </c>
      <c r="G13" s="2">
        <v>70.8046282478484</v>
      </c>
      <c r="H13" s="1">
        <v>0.6904215295164251</v>
      </c>
      <c r="I13" s="456">
        <v>173.88690202150127</v>
      </c>
      <c r="J13" s="459">
        <v>172.53447247862215</v>
      </c>
      <c r="K13" s="2">
        <v>7344.863636363636</v>
      </c>
      <c r="L13" s="442">
        <v>843162.7272727273</v>
      </c>
      <c r="M13" s="442">
        <v>149709.63636363635</v>
      </c>
      <c r="N13" s="406">
        <v>58.550472423337474</v>
      </c>
      <c r="O13" s="2">
        <v>92.10972985238384</v>
      </c>
      <c r="P13" s="2">
        <v>355.3081949160843</v>
      </c>
      <c r="Q13" s="2">
        <v>353.7763255866587</v>
      </c>
      <c r="R13" s="2">
        <v>3.9972426137649593</v>
      </c>
      <c r="S13" s="2">
        <v>104.30702137433153</v>
      </c>
      <c r="T13" s="2">
        <v>104.30702137433153</v>
      </c>
      <c r="U13" s="412">
        <v>1.677638364399229</v>
      </c>
      <c r="V13" s="443">
        <v>76.74103365961716</v>
      </c>
      <c r="W13" s="2">
        <v>29.65091927556689</v>
      </c>
      <c r="X13" s="2">
        <v>0</v>
      </c>
      <c r="Y13" s="444">
        <v>-103.03150462167372</v>
      </c>
      <c r="Z13" s="312">
        <v>13375171</v>
      </c>
      <c r="AA13" s="3">
        <v>10.006372111929219</v>
      </c>
      <c r="AB13" s="4">
        <v>12.096608117272735</v>
      </c>
      <c r="AC13" s="4">
        <v>68.82824301143206</v>
      </c>
      <c r="AD13" s="4">
        <v>3.3691867956039974</v>
      </c>
      <c r="AE13" s="4">
        <v>0.18738968752931331</v>
      </c>
      <c r="AF13" s="4">
        <v>0.5477212961155993</v>
      </c>
      <c r="AG13" s="4">
        <v>2.240374175587803</v>
      </c>
      <c r="AH13" s="4">
        <v>0.5142973587542143</v>
      </c>
      <c r="AI13" s="4">
        <v>0.19321192177936103</v>
      </c>
      <c r="AJ13" s="4">
        <v>1.616748195916026</v>
      </c>
      <c r="AK13" s="4">
        <v>16.12160490965294</v>
      </c>
      <c r="AL13" s="4">
        <v>62.10868386238394</v>
      </c>
      <c r="AM13" s="4">
        <v>37.265210317430366</v>
      </c>
      <c r="AN13" s="4">
        <v>12.048898142168177</v>
      </c>
      <c r="AO13" s="4">
        <v>189.9398261308342</v>
      </c>
      <c r="AP13" s="545">
        <v>100.78470779392309</v>
      </c>
      <c r="AQ13" s="435"/>
      <c r="BD13" s="5"/>
      <c r="BE13" s="5"/>
      <c r="BG13" s="5"/>
      <c r="BK13" s="5"/>
      <c r="BL13" s="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5.5" customHeight="1">
      <c r="A14" s="441" t="s">
        <v>334</v>
      </c>
      <c r="B14" s="3">
        <v>99.98594261776572</v>
      </c>
      <c r="C14" s="2">
        <v>99.30055285642486</v>
      </c>
      <c r="D14" s="2">
        <v>84.48818312072702</v>
      </c>
      <c r="E14" s="1">
        <v>89.20129762297778</v>
      </c>
      <c r="F14" s="1">
        <v>59.04089391911255</v>
      </c>
      <c r="G14" s="2">
        <v>66.18838009359175</v>
      </c>
      <c r="H14" s="1">
        <v>1.0464003972630889</v>
      </c>
      <c r="I14" s="456">
        <v>138.325337176496</v>
      </c>
      <c r="J14" s="459">
        <v>123.44033865523733</v>
      </c>
      <c r="K14" s="2">
        <v>6184.95652173913</v>
      </c>
      <c r="L14" s="442">
        <v>740935.652173913</v>
      </c>
      <c r="M14" s="442">
        <v>103666.69565217392</v>
      </c>
      <c r="N14" s="406">
        <v>71.60930033530805</v>
      </c>
      <c r="O14" s="2">
        <v>93.30894564044479</v>
      </c>
      <c r="P14" s="2">
        <v>212.13152336407398</v>
      </c>
      <c r="Q14" s="2">
        <v>199.75736151691135</v>
      </c>
      <c r="R14" s="2">
        <v>4.749484309504034</v>
      </c>
      <c r="S14" s="2">
        <v>114.23848519532467</v>
      </c>
      <c r="T14" s="2">
        <v>114.29747025833117</v>
      </c>
      <c r="U14" s="412">
        <v>1.641447234166923</v>
      </c>
      <c r="V14" s="443">
        <v>58.74760551481894</v>
      </c>
      <c r="W14" s="2">
        <v>17.052323997973932</v>
      </c>
      <c r="X14" s="2">
        <v>0</v>
      </c>
      <c r="Y14" s="444">
        <v>-72.01117796416106</v>
      </c>
      <c r="Z14" s="312">
        <v>5169889</v>
      </c>
      <c r="AA14" s="3">
        <v>10.68719222229003</v>
      </c>
      <c r="AB14" s="4">
        <v>4.9796614386510125</v>
      </c>
      <c r="AC14" s="4">
        <v>50.12733605922476</v>
      </c>
      <c r="AD14" s="4">
        <v>10.274963735629216</v>
      </c>
      <c r="AE14" s="4">
        <v>0.3360028917608288</v>
      </c>
      <c r="AF14" s="4">
        <v>0.7959383904722114</v>
      </c>
      <c r="AG14" s="4">
        <v>13.200817767429196</v>
      </c>
      <c r="AH14" s="4">
        <v>0.18748327613968707</v>
      </c>
      <c r="AI14" s="4">
        <v>0.289117402673001</v>
      </c>
      <c r="AJ14" s="4">
        <v>0</v>
      </c>
      <c r="AK14" s="4">
        <v>21.07018622751961</v>
      </c>
      <c r="AL14" s="4">
        <v>25.81958651575681</v>
      </c>
      <c r="AM14" s="4">
        <v>15.491751909454086</v>
      </c>
      <c r="AN14" s="4">
        <v>3.998293579445965</v>
      </c>
      <c r="AO14" s="4">
        <v>141.893152723466</v>
      </c>
      <c r="AP14" s="545">
        <v>52.14593533910121</v>
      </c>
      <c r="AQ14" s="435"/>
      <c r="BD14" s="5"/>
      <c r="BE14" s="5"/>
      <c r="BG14" s="5"/>
      <c r="BK14" s="5"/>
      <c r="BL14" s="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25.5" customHeight="1">
      <c r="A15" s="441" t="s">
        <v>335</v>
      </c>
      <c r="B15" s="3">
        <v>99.89847360313682</v>
      </c>
      <c r="C15" s="2">
        <v>96.30906460945033</v>
      </c>
      <c r="D15" s="2">
        <v>91.97657705616183</v>
      </c>
      <c r="E15" s="1">
        <v>90.2591256132191</v>
      </c>
      <c r="F15" s="1">
        <v>58.740543856062146</v>
      </c>
      <c r="G15" s="2">
        <v>65.07989464442493</v>
      </c>
      <c r="H15" s="1">
        <v>0.5691893131743441</v>
      </c>
      <c r="I15" s="456">
        <v>166.12740938349523</v>
      </c>
      <c r="J15" s="459">
        <v>144.55913635728197</v>
      </c>
      <c r="K15" s="2">
        <v>3698.9814814814813</v>
      </c>
      <c r="L15" s="442">
        <v>415947.037037037</v>
      </c>
      <c r="M15" s="442">
        <v>69266.48148148147</v>
      </c>
      <c r="N15" s="406">
        <v>65.729928507384</v>
      </c>
      <c r="O15" s="2">
        <v>94.48558857700623</v>
      </c>
      <c r="P15" s="2">
        <v>239.92885314533697</v>
      </c>
      <c r="Q15" s="2">
        <v>203.26838547155748</v>
      </c>
      <c r="R15" s="2">
        <v>3.7755752108048664</v>
      </c>
      <c r="S15" s="2">
        <v>115.71662936454001</v>
      </c>
      <c r="T15" s="2">
        <v>115.77719073926221</v>
      </c>
      <c r="U15" s="412">
        <v>1.7968945853898397</v>
      </c>
      <c r="V15" s="443">
        <v>95.9704407927987</v>
      </c>
      <c r="W15" s="2">
        <v>35.36442380643676</v>
      </c>
      <c r="X15" s="2">
        <v>0</v>
      </c>
      <c r="Y15" s="444">
        <v>-93.82452097241196</v>
      </c>
      <c r="Z15" s="312">
        <v>14787011</v>
      </c>
      <c r="AA15" s="3">
        <v>20.93998790800467</v>
      </c>
      <c r="AB15" s="4">
        <v>11.829631087291206</v>
      </c>
      <c r="AC15" s="4">
        <v>72.76620866082487</v>
      </c>
      <c r="AD15" s="4">
        <v>9.506329598586715</v>
      </c>
      <c r="AE15" s="4">
        <v>0.5271326388598263</v>
      </c>
      <c r="AF15" s="4">
        <v>0.7533010345868465</v>
      </c>
      <c r="AG15" s="4">
        <v>5.801798127788706</v>
      </c>
      <c r="AH15" s="4">
        <v>0.10306689687166369</v>
      </c>
      <c r="AI15" s="4">
        <v>0.3052828128937356</v>
      </c>
      <c r="AJ15" s="4">
        <v>0.052624221210499554</v>
      </c>
      <c r="AK15" s="4">
        <v>15.162453909285103</v>
      </c>
      <c r="AL15" s="4">
        <v>18.181134172174698</v>
      </c>
      <c r="AM15" s="4">
        <v>10.908662694769722</v>
      </c>
      <c r="AN15" s="4">
        <v>12.505954728922932</v>
      </c>
      <c r="AO15" s="4">
        <v>168.43490579730147</v>
      </c>
      <c r="AP15" s="545">
        <v>71.62873300286628</v>
      </c>
      <c r="AQ15" s="435"/>
      <c r="BD15" s="5"/>
      <c r="BE15" s="5"/>
      <c r="BG15" s="5"/>
      <c r="BK15" s="5"/>
      <c r="BL15" s="5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5.5" customHeight="1">
      <c r="A16" s="441" t="s">
        <v>336</v>
      </c>
      <c r="B16" s="3">
        <v>99.66137512252874</v>
      </c>
      <c r="C16" s="2">
        <v>97.25093167701864</v>
      </c>
      <c r="D16" s="2">
        <v>91.51346633804239</v>
      </c>
      <c r="E16" s="1">
        <v>81.01048162900246</v>
      </c>
      <c r="F16" s="1">
        <v>56.380054794520554</v>
      </c>
      <c r="G16" s="2">
        <v>69.596</v>
      </c>
      <c r="H16" s="1">
        <v>0.5174251363970227</v>
      </c>
      <c r="I16" s="456">
        <v>139.44329688885585</v>
      </c>
      <c r="J16" s="459">
        <v>156.71256299018177</v>
      </c>
      <c r="K16" s="2">
        <v>6022.076923076923</v>
      </c>
      <c r="L16" s="442">
        <v>724319.2307692308</v>
      </c>
      <c r="M16" s="442">
        <v>103801.30769230769</v>
      </c>
      <c r="N16" s="406">
        <v>87.73346536199605</v>
      </c>
      <c r="O16" s="2">
        <v>92.08615497396434</v>
      </c>
      <c r="P16" s="2">
        <v>427.86437479024545</v>
      </c>
      <c r="Q16" s="2">
        <v>369.12845118907984</v>
      </c>
      <c r="R16" s="2">
        <v>4.886069327260792</v>
      </c>
      <c r="S16" s="2">
        <v>97.14194619698753</v>
      </c>
      <c r="T16" s="2">
        <v>97.1720547453102</v>
      </c>
      <c r="U16" s="412">
        <v>1.5342725482961355</v>
      </c>
      <c r="V16" s="443">
        <v>4.879349662482102</v>
      </c>
      <c r="W16" s="2">
        <v>4.621867619585093</v>
      </c>
      <c r="X16" s="2">
        <v>0</v>
      </c>
      <c r="Y16" s="444">
        <v>-150.49365763140673</v>
      </c>
      <c r="Z16" s="312">
        <v>1856515</v>
      </c>
      <c r="AA16" s="3">
        <v>11.94299156236891</v>
      </c>
      <c r="AB16" s="4">
        <v>3.02501553182564</v>
      </c>
      <c r="AC16" s="4">
        <v>108.15556251758946</v>
      </c>
      <c r="AD16" s="4">
        <v>15.45886588467686</v>
      </c>
      <c r="AE16" s="4">
        <v>0.3439834751995242</v>
      </c>
      <c r="AF16" s="4">
        <v>0.8481173303313988</v>
      </c>
      <c r="AG16" s="4">
        <v>5.610254721940496</v>
      </c>
      <c r="AH16" s="4">
        <v>0.5095500815088969</v>
      </c>
      <c r="AI16" s="4">
        <v>3.331404023937597</v>
      </c>
      <c r="AJ16" s="4">
        <v>1.7779028583869203</v>
      </c>
      <c r="AK16" s="4">
        <v>27.509863373034626</v>
      </c>
      <c r="AL16" s="4">
        <v>0</v>
      </c>
      <c r="AM16" s="4">
        <v>0</v>
      </c>
      <c r="AN16" s="4">
        <v>11.366004152440222</v>
      </c>
      <c r="AO16" s="4">
        <v>194.77950117617073</v>
      </c>
      <c r="AP16" s="545">
        <v>73.11363986342614</v>
      </c>
      <c r="AQ16" s="435"/>
      <c r="BD16" s="5"/>
      <c r="BE16" s="5"/>
      <c r="BG16" s="5"/>
      <c r="BK16" s="5"/>
      <c r="BL16" s="5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5.5" customHeight="1">
      <c r="A17" s="441" t="s">
        <v>337</v>
      </c>
      <c r="B17" s="3">
        <v>99.92123326206818</v>
      </c>
      <c r="C17" s="2">
        <v>66.02230483271376</v>
      </c>
      <c r="D17" s="2">
        <v>68.17424466824644</v>
      </c>
      <c r="E17" s="1">
        <v>78.62198601026358</v>
      </c>
      <c r="F17" s="1">
        <v>58.93294388845335</v>
      </c>
      <c r="G17" s="2">
        <v>74.95733302992377</v>
      </c>
      <c r="H17" s="1">
        <v>0.7230931724079769</v>
      </c>
      <c r="I17" s="456">
        <v>183.22568131122102</v>
      </c>
      <c r="J17" s="459">
        <v>181.45669673164582</v>
      </c>
      <c r="K17" s="2">
        <v>1776</v>
      </c>
      <c r="L17" s="442">
        <v>257774.99999999997</v>
      </c>
      <c r="M17" s="442">
        <v>47596.5</v>
      </c>
      <c r="N17" s="406">
        <v>49.41931680574868</v>
      </c>
      <c r="O17" s="2">
        <v>91.57491212021588</v>
      </c>
      <c r="P17" s="2">
        <v>271.6226538435576</v>
      </c>
      <c r="Q17" s="2">
        <v>271.086541775174</v>
      </c>
      <c r="R17" s="2">
        <v>4.591557732626107</v>
      </c>
      <c r="S17" s="2">
        <v>105.06306977280069</v>
      </c>
      <c r="T17" s="2">
        <v>105.12622566427245</v>
      </c>
      <c r="U17" s="412">
        <v>1.8778042372943127</v>
      </c>
      <c r="V17" s="443">
        <v>104.51100612102402</v>
      </c>
      <c r="W17" s="2">
        <v>54.87116512460036</v>
      </c>
      <c r="X17" s="2">
        <v>0</v>
      </c>
      <c r="Y17" s="444">
        <v>-149.4051033164203</v>
      </c>
      <c r="Z17" s="312">
        <v>2881131</v>
      </c>
      <c r="AA17" s="3">
        <v>30.10183299389002</v>
      </c>
      <c r="AB17" s="4">
        <v>20.988070992144312</v>
      </c>
      <c r="AC17" s="4">
        <v>82.96304917078848</v>
      </c>
      <c r="AD17" s="4">
        <v>14.578993308117544</v>
      </c>
      <c r="AE17" s="4">
        <v>0.24245950926195325</v>
      </c>
      <c r="AF17" s="4">
        <v>1.9474347783920085</v>
      </c>
      <c r="AG17" s="4">
        <v>6.787702453690234</v>
      </c>
      <c r="AH17" s="4">
        <v>1.5699738143729998</v>
      </c>
      <c r="AI17" s="4">
        <v>0.7770342352827078</v>
      </c>
      <c r="AJ17" s="4">
        <v>0.6827659780816604</v>
      </c>
      <c r="AK17" s="4">
        <v>18.89981573077296</v>
      </c>
      <c r="AL17" s="4">
        <v>0</v>
      </c>
      <c r="AM17" s="4">
        <v>0</v>
      </c>
      <c r="AN17" s="4">
        <v>8.529531568228107</v>
      </c>
      <c r="AO17" s="4">
        <v>188.30336533798857</v>
      </c>
      <c r="AP17" s="545">
        <v>97.10445155659005</v>
      </c>
      <c r="AQ17" s="435"/>
      <c r="BD17" s="5"/>
      <c r="BE17" s="5"/>
      <c r="BG17" s="5"/>
      <c r="BK17" s="5"/>
      <c r="BL17" s="5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5.5" customHeight="1">
      <c r="A18" s="441" t="s">
        <v>338</v>
      </c>
      <c r="B18" s="3">
        <v>99.89918135258297</v>
      </c>
      <c r="C18" s="2">
        <v>99.68611670020121</v>
      </c>
      <c r="D18" s="2">
        <v>95.53052503650852</v>
      </c>
      <c r="E18" s="1">
        <v>85.55072266300532</v>
      </c>
      <c r="F18" s="1">
        <v>72.37203528838056</v>
      </c>
      <c r="G18" s="2">
        <v>84.59546925566343</v>
      </c>
      <c r="H18" s="1">
        <v>0.8397277968739518</v>
      </c>
      <c r="I18" s="456">
        <v>143.09113246794553</v>
      </c>
      <c r="J18" s="459">
        <v>121.99826614651062</v>
      </c>
      <c r="K18" s="2">
        <v>3538.8571428571427</v>
      </c>
      <c r="L18" s="442">
        <v>556975.7142857143</v>
      </c>
      <c r="M18" s="442">
        <v>83282.71428571429</v>
      </c>
      <c r="N18" s="406">
        <v>83.36803817873052</v>
      </c>
      <c r="O18" s="2">
        <v>95.23489916460392</v>
      </c>
      <c r="P18" s="2">
        <v>231.02209134246561</v>
      </c>
      <c r="Q18" s="2">
        <v>227.58793334104973</v>
      </c>
      <c r="R18" s="2">
        <v>4.146088772555885</v>
      </c>
      <c r="S18" s="2">
        <v>120.39098827395287</v>
      </c>
      <c r="T18" s="2">
        <v>120.39218581335658</v>
      </c>
      <c r="U18" s="412">
        <v>2.8398875200680416</v>
      </c>
      <c r="V18" s="443">
        <v>74.03136052131775</v>
      </c>
      <c r="W18" s="2">
        <v>19.825484685098086</v>
      </c>
      <c r="X18" s="2">
        <v>0</v>
      </c>
      <c r="Y18" s="444">
        <v>-56.77194204250925</v>
      </c>
      <c r="Z18" s="312">
        <v>1516715</v>
      </c>
      <c r="AA18" s="3">
        <v>16.959703295604065</v>
      </c>
      <c r="AB18" s="4">
        <v>5.5238366381709385</v>
      </c>
      <c r="AC18" s="4">
        <v>51.30628932269425</v>
      </c>
      <c r="AD18" s="4">
        <v>9.301251914035749</v>
      </c>
      <c r="AE18" s="4">
        <v>0.14414580784491757</v>
      </c>
      <c r="AF18" s="4">
        <v>0.5850473090645142</v>
      </c>
      <c r="AG18" s="4">
        <v>5.459971324730753</v>
      </c>
      <c r="AH18" s="4">
        <v>0.5328521633413101</v>
      </c>
      <c r="AI18" s="4">
        <v>0.40935357530336025</v>
      </c>
      <c r="AJ18" s="4">
        <v>0.384089585850114</v>
      </c>
      <c r="AK18" s="4">
        <v>8.252219255520245</v>
      </c>
      <c r="AL18" s="4">
        <v>35.110789647150554</v>
      </c>
      <c r="AM18" s="4">
        <v>21.09491821905546</v>
      </c>
      <c r="AN18" s="4">
        <v>7.3002670031778765</v>
      </c>
      <c r="AO18" s="4">
        <v>142.44645188428325</v>
      </c>
      <c r="AP18" s="545">
        <v>57.47685844214803</v>
      </c>
      <c r="AQ18" s="435"/>
      <c r="BD18" s="5"/>
      <c r="BE18" s="5"/>
      <c r="BG18" s="5"/>
      <c r="BK18" s="5"/>
      <c r="BL18" s="5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5.5" customHeight="1">
      <c r="A19" s="441" t="s">
        <v>339</v>
      </c>
      <c r="B19" s="3">
        <v>99.89256553502364</v>
      </c>
      <c r="C19" s="2">
        <v>92.97999999999999</v>
      </c>
      <c r="D19" s="2">
        <v>87.43600882256233</v>
      </c>
      <c r="E19" s="1">
        <v>70.57818145476166</v>
      </c>
      <c r="F19" s="1">
        <v>23.296561364271735</v>
      </c>
      <c r="G19" s="2">
        <v>33.00816326530612</v>
      </c>
      <c r="H19" s="1">
        <v>0.5195426876180059</v>
      </c>
      <c r="I19" s="456">
        <v>292.0383739123274</v>
      </c>
      <c r="J19" s="459">
        <v>231.02275534572206</v>
      </c>
      <c r="K19" s="2">
        <v>2066.222222222222</v>
      </c>
      <c r="L19" s="442">
        <v>404788.8888888889</v>
      </c>
      <c r="M19" s="442">
        <v>118309.66666666667</v>
      </c>
      <c r="N19" s="406">
        <v>86.5745750081599</v>
      </c>
      <c r="O19" s="2">
        <v>79.24123603153895</v>
      </c>
      <c r="P19" s="2">
        <v>826.6819042103195</v>
      </c>
      <c r="Q19" s="2">
        <v>822.5960361702054</v>
      </c>
      <c r="R19" s="2">
        <v>3.913192457963917</v>
      </c>
      <c r="S19" s="2">
        <v>126.27260077557962</v>
      </c>
      <c r="T19" s="2">
        <v>126.266700865064</v>
      </c>
      <c r="U19" s="412">
        <v>0.7053049894401792</v>
      </c>
      <c r="V19" s="443">
        <v>59.92312439561294</v>
      </c>
      <c r="W19" s="2">
        <v>12.362337570787414</v>
      </c>
      <c r="X19" s="2">
        <v>0</v>
      </c>
      <c r="Y19" s="444">
        <v>-209.19141574793832</v>
      </c>
      <c r="Z19" s="312">
        <v>1164319</v>
      </c>
      <c r="AA19" s="3">
        <v>19.65441519584969</v>
      </c>
      <c r="AB19" s="4">
        <v>2.254124234854931</v>
      </c>
      <c r="AC19" s="4">
        <v>84.45060525376739</v>
      </c>
      <c r="AD19" s="4">
        <v>9.66347341549779</v>
      </c>
      <c r="AE19" s="4">
        <v>0.21492684801405398</v>
      </c>
      <c r="AF19" s="4">
        <v>0.5198869095001509</v>
      </c>
      <c r="AG19" s="4">
        <v>11.091103730339546</v>
      </c>
      <c r="AH19" s="4">
        <v>0.11446295737146936</v>
      </c>
      <c r="AI19" s="4">
        <v>0.16442041118827372</v>
      </c>
      <c r="AJ19" s="4">
        <v>0</v>
      </c>
      <c r="AK19" s="4">
        <v>37.97699761192391</v>
      </c>
      <c r="AL19" s="4">
        <v>82.64390217122781</v>
      </c>
      <c r="AM19" s="4">
        <v>49.586341302736685</v>
      </c>
      <c r="AN19" s="4">
        <v>10.175949054376767</v>
      </c>
      <c r="AO19" s="4">
        <v>258.98657736543055</v>
      </c>
      <c r="AP19" s="545">
        <v>108.32724877165052</v>
      </c>
      <c r="AQ19" s="435"/>
      <c r="BD19" s="5"/>
      <c r="BE19" s="5"/>
      <c r="BG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25.5" customHeight="1">
      <c r="A20" s="441" t="s">
        <v>340</v>
      </c>
      <c r="B20" s="3">
        <v>91.23162092981725</v>
      </c>
      <c r="C20" s="2">
        <v>59.676037691768556</v>
      </c>
      <c r="D20" s="2">
        <v>72.44688813805938</v>
      </c>
      <c r="E20" s="1">
        <v>79.49904694905523</v>
      </c>
      <c r="F20" s="1">
        <v>71.41071288075861</v>
      </c>
      <c r="G20" s="2">
        <v>89.82587291457745</v>
      </c>
      <c r="H20" s="1">
        <v>0.7474123449328388</v>
      </c>
      <c r="I20" s="456">
        <v>128.35465649592044</v>
      </c>
      <c r="J20" s="459">
        <v>134.1650171389948</v>
      </c>
      <c r="K20" s="2">
        <v>1702.888888888889</v>
      </c>
      <c r="L20" s="442">
        <v>230144.44444444447</v>
      </c>
      <c r="M20" s="442">
        <v>29702.666666666668</v>
      </c>
      <c r="N20" s="406">
        <v>62.70793366650014</v>
      </c>
      <c r="O20" s="2">
        <v>99.43127942380598</v>
      </c>
      <c r="P20" s="2">
        <v>117.2467868147109</v>
      </c>
      <c r="Q20" s="2">
        <v>104.57056399183602</v>
      </c>
      <c r="R20" s="2">
        <v>3.444652763258165</v>
      </c>
      <c r="S20" s="2">
        <v>99.03857889084163</v>
      </c>
      <c r="T20" s="2">
        <v>99.0391832600033</v>
      </c>
      <c r="U20" s="412">
        <v>2.037961982156486</v>
      </c>
      <c r="V20" s="443">
        <v>187.58574410975245</v>
      </c>
      <c r="W20" s="2">
        <v>67.75721147516936</v>
      </c>
      <c r="X20" s="2">
        <v>0</v>
      </c>
      <c r="Y20" s="444">
        <v>-48.12063264054107</v>
      </c>
      <c r="Z20" s="312">
        <v>1432117</v>
      </c>
      <c r="AA20" s="3">
        <v>29.197605368609082</v>
      </c>
      <c r="AB20" s="4">
        <v>14.09066769661565</v>
      </c>
      <c r="AC20" s="4">
        <v>62.91604306474194</v>
      </c>
      <c r="AD20" s="4">
        <v>19.449138222372422</v>
      </c>
      <c r="AE20" s="4">
        <v>0.07917732824796021</v>
      </c>
      <c r="AF20" s="4">
        <v>2.36131897841935</v>
      </c>
      <c r="AG20" s="4">
        <v>2.1711002751894943</v>
      </c>
      <c r="AH20" s="4">
        <v>1.870322985564621</v>
      </c>
      <c r="AI20" s="4">
        <v>2.1648240235600826</v>
      </c>
      <c r="AJ20" s="4">
        <v>0.6020373678366243</v>
      </c>
      <c r="AK20" s="4">
        <v>9.88751025925747</v>
      </c>
      <c r="AL20" s="4">
        <v>0</v>
      </c>
      <c r="AM20" s="4">
        <v>0</v>
      </c>
      <c r="AN20" s="4">
        <v>13.315309226089894</v>
      </c>
      <c r="AO20" s="4">
        <v>158.23009704050594</v>
      </c>
      <c r="AP20" s="545">
        <v>52.94163085984647</v>
      </c>
      <c r="AQ20" s="435"/>
      <c r="BD20" s="5"/>
      <c r="BE20" s="5"/>
      <c r="BG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25.5" customHeight="1">
      <c r="A21" s="441" t="s">
        <v>341</v>
      </c>
      <c r="B21" s="3">
        <v>99.95387352560019</v>
      </c>
      <c r="C21" s="2">
        <v>97.86236559139785</v>
      </c>
      <c r="D21" s="2">
        <v>86.8097563841262</v>
      </c>
      <c r="E21" s="1">
        <v>81.2804399265728</v>
      </c>
      <c r="F21" s="1">
        <v>59.876204248334076</v>
      </c>
      <c r="G21" s="2">
        <v>73.66619115549216</v>
      </c>
      <c r="H21" s="1">
        <v>0.5786417660476543</v>
      </c>
      <c r="I21" s="456">
        <v>146.06355901935794</v>
      </c>
      <c r="J21" s="459">
        <v>146.46451544988705</v>
      </c>
      <c r="K21" s="2">
        <v>5688.25</v>
      </c>
      <c r="L21" s="442">
        <v>664972.5</v>
      </c>
      <c r="M21" s="442">
        <v>102056.25</v>
      </c>
      <c r="N21" s="406">
        <v>73.32868862088965</v>
      </c>
      <c r="O21" s="2">
        <v>83.37337259337444</v>
      </c>
      <c r="P21" s="2">
        <v>401.38865307927716</v>
      </c>
      <c r="Q21" s="2">
        <v>400.1692122215168</v>
      </c>
      <c r="R21" s="2">
        <v>4.712666038824777</v>
      </c>
      <c r="S21" s="2">
        <v>106.71051709334314</v>
      </c>
      <c r="T21" s="2">
        <v>106.95056853918523</v>
      </c>
      <c r="U21" s="412">
        <v>2.142314368115316</v>
      </c>
      <c r="V21" s="443">
        <v>81.7865090189403</v>
      </c>
      <c r="W21" s="2">
        <v>49.81557888667818</v>
      </c>
      <c r="X21" s="2">
        <v>0</v>
      </c>
      <c r="Y21" s="444">
        <v>-295.7407067181089</v>
      </c>
      <c r="Z21" s="312">
        <v>3176798</v>
      </c>
      <c r="AA21" s="3">
        <v>10.225986788927361</v>
      </c>
      <c r="AB21" s="4">
        <v>12.793198214963777</v>
      </c>
      <c r="AC21" s="4">
        <v>95.67425720612508</v>
      </c>
      <c r="AD21" s="4">
        <v>13.551312272312014</v>
      </c>
      <c r="AE21" s="4">
        <v>0.24907045028177857</v>
      </c>
      <c r="AF21" s="4">
        <v>1.3814481049968232</v>
      </c>
      <c r="AG21" s="4">
        <v>6.011902747857994</v>
      </c>
      <c r="AH21" s="4">
        <v>0.13158438882810944</v>
      </c>
      <c r="AI21" s="4">
        <v>0.36054122538901984</v>
      </c>
      <c r="AJ21" s="4">
        <v>0</v>
      </c>
      <c r="AK21" s="4">
        <v>20.542014895352818</v>
      </c>
      <c r="AL21" s="4">
        <v>0</v>
      </c>
      <c r="AM21" s="4">
        <v>0</v>
      </c>
      <c r="AN21" s="4">
        <v>7.853896213753201</v>
      </c>
      <c r="AO21" s="4">
        <v>168.8146878254364</v>
      </c>
      <c r="AP21" s="545">
        <v>86.11728304553948</v>
      </c>
      <c r="AQ21" s="435"/>
      <c r="BD21" s="5"/>
      <c r="BE21" s="5"/>
      <c r="BG21" s="5"/>
      <c r="BK21" s="5"/>
      <c r="BL21" s="5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25.5" customHeight="1">
      <c r="A22" s="445" t="s">
        <v>342</v>
      </c>
      <c r="B22" s="3">
        <v>98.5369861915546</v>
      </c>
      <c r="C22" s="2">
        <v>86.2578947368421</v>
      </c>
      <c r="D22" s="2">
        <v>84.646019442615</v>
      </c>
      <c r="E22" s="1">
        <v>77.92116365709836</v>
      </c>
      <c r="F22" s="1">
        <v>47.48439692616104</v>
      </c>
      <c r="G22" s="2">
        <v>60.9390243902439</v>
      </c>
      <c r="H22" s="1">
        <v>0.5127768093411158</v>
      </c>
      <c r="I22" s="456">
        <v>253.35412586575518</v>
      </c>
      <c r="J22" s="459">
        <v>207.7745894416939</v>
      </c>
      <c r="K22" s="2">
        <v>2048.625</v>
      </c>
      <c r="L22" s="442">
        <v>250624.16666666663</v>
      </c>
      <c r="M22" s="442">
        <v>66169.95833333333</v>
      </c>
      <c r="N22" s="406">
        <v>86.77874329360532</v>
      </c>
      <c r="O22" s="2">
        <v>91.59473012659231</v>
      </c>
      <c r="P22" s="2">
        <v>456.74174418665723</v>
      </c>
      <c r="Q22" s="2">
        <v>444.9963494256255</v>
      </c>
      <c r="R22" s="2">
        <v>3.855554173465718</v>
      </c>
      <c r="S22" s="2">
        <v>125.34583769575194</v>
      </c>
      <c r="T22" s="2">
        <v>125.18803531897242</v>
      </c>
      <c r="U22" s="412">
        <v>2.1680965395614407</v>
      </c>
      <c r="V22" s="443">
        <v>62.91123808137419</v>
      </c>
      <c r="W22" s="2">
        <v>21.070069294976115</v>
      </c>
      <c r="X22" s="2">
        <v>0</v>
      </c>
      <c r="Y22" s="444">
        <v>-101.05045152035888</v>
      </c>
      <c r="Z22" s="312">
        <v>2052630</v>
      </c>
      <c r="AA22" s="3">
        <v>26.730263442272463</v>
      </c>
      <c r="AB22" s="4">
        <v>7.398694592500724</v>
      </c>
      <c r="AC22" s="4">
        <v>88.78899015458073</v>
      </c>
      <c r="AD22" s="4">
        <v>6.169762825479054</v>
      </c>
      <c r="AE22" s="4">
        <v>0.26749881130111824</v>
      </c>
      <c r="AF22" s="4">
        <v>1.4359149988861144</v>
      </c>
      <c r="AG22" s="4">
        <v>18.061905442744617</v>
      </c>
      <c r="AH22" s="4">
        <v>0.7910250740650843</v>
      </c>
      <c r="AI22" s="4">
        <v>1.4884505019135559</v>
      </c>
      <c r="AJ22" s="4">
        <v>0.23358348656188385</v>
      </c>
      <c r="AK22" s="4">
        <v>35.66761651742816</v>
      </c>
      <c r="AL22" s="4">
        <v>25.08952648221607</v>
      </c>
      <c r="AM22" s="4">
        <v>15.053749139648014</v>
      </c>
      <c r="AN22" s="4">
        <v>11.348167408702938</v>
      </c>
      <c r="AO22" s="4">
        <v>223.4713997386525</v>
      </c>
      <c r="AP22" s="545">
        <v>95.54462358977088</v>
      </c>
      <c r="AQ22" s="435"/>
      <c r="BD22" s="5"/>
      <c r="BE22" s="5"/>
      <c r="BG22" s="5"/>
      <c r="BK22" s="5"/>
      <c r="BL22" s="5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25.5" customHeight="1">
      <c r="A23" s="445" t="s">
        <v>343</v>
      </c>
      <c r="B23" s="3">
        <v>99.4164612464824</v>
      </c>
      <c r="C23" s="2">
        <v>95.04379562043795</v>
      </c>
      <c r="D23" s="2">
        <v>81.72020572920903</v>
      </c>
      <c r="E23" s="1">
        <v>88.02233771441273</v>
      </c>
      <c r="F23" s="1">
        <v>59.648543946985185</v>
      </c>
      <c r="G23" s="2">
        <v>67.76523493447093</v>
      </c>
      <c r="H23" s="1">
        <v>0.3542610710359224</v>
      </c>
      <c r="I23" s="456">
        <v>211.86784860133596</v>
      </c>
      <c r="J23" s="459">
        <v>197.32203680316738</v>
      </c>
      <c r="K23" s="2">
        <v>3255.25</v>
      </c>
      <c r="L23" s="442">
        <v>412600.35714285716</v>
      </c>
      <c r="M23" s="442">
        <v>88702.57142857143</v>
      </c>
      <c r="N23" s="406">
        <v>67.71891837916084</v>
      </c>
      <c r="O23" s="2">
        <v>94.83808187552644</v>
      </c>
      <c r="P23" s="2">
        <v>259.9750822417784</v>
      </c>
      <c r="Q23" s="2">
        <v>257.25294159845515</v>
      </c>
      <c r="R23" s="2">
        <v>3.977826777278882</v>
      </c>
      <c r="S23" s="2">
        <v>109.23557363656069</v>
      </c>
      <c r="T23" s="2">
        <v>111.42062153255293</v>
      </c>
      <c r="U23" s="412">
        <v>2.863138509629278</v>
      </c>
      <c r="V23" s="443">
        <v>117.7246301899723</v>
      </c>
      <c r="W23" s="2">
        <v>57.22567062785041</v>
      </c>
      <c r="X23" s="2">
        <v>0</v>
      </c>
      <c r="Y23" s="444">
        <v>-127.24466032551803</v>
      </c>
      <c r="Z23" s="312">
        <v>13523132</v>
      </c>
      <c r="AA23" s="3">
        <v>24.281624989937516</v>
      </c>
      <c r="AB23" s="4">
        <v>33.51444367214557</v>
      </c>
      <c r="AC23" s="4">
        <v>131.09156992974005</v>
      </c>
      <c r="AD23" s="4">
        <v>17.149853585404763</v>
      </c>
      <c r="AE23" s="4">
        <v>0.3566231938376897</v>
      </c>
      <c r="AF23" s="4">
        <v>1.7047800491828395</v>
      </c>
      <c r="AG23" s="4">
        <v>10.584611016713684</v>
      </c>
      <c r="AH23" s="4">
        <v>0.918304724132051</v>
      </c>
      <c r="AI23" s="4">
        <v>3.491964292669922</v>
      </c>
      <c r="AJ23" s="4">
        <v>0.6562039884668752</v>
      </c>
      <c r="AK23" s="4">
        <v>23.360983172059438</v>
      </c>
      <c r="AL23" s="4">
        <v>0</v>
      </c>
      <c r="AM23" s="4">
        <v>0</v>
      </c>
      <c r="AN23" s="4">
        <v>6.707372492060373</v>
      </c>
      <c r="AO23" s="4">
        <v>253.8936414603893</v>
      </c>
      <c r="AP23" s="545">
        <v>108.03440894466368</v>
      </c>
      <c r="AQ23" s="435"/>
      <c r="BD23" s="5"/>
      <c r="BE23" s="5"/>
      <c r="BG23" s="5"/>
      <c r="BK23" s="5"/>
      <c r="BL23" s="5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25.5" customHeight="1">
      <c r="A24" s="445" t="s">
        <v>44</v>
      </c>
      <c r="B24" s="3">
        <v>100</v>
      </c>
      <c r="C24" s="2">
        <v>93.55223880597015</v>
      </c>
      <c r="D24" s="2">
        <v>93.49849989174477</v>
      </c>
      <c r="E24" s="1">
        <v>82.80905159717746</v>
      </c>
      <c r="F24" s="1">
        <v>55.361301369863014</v>
      </c>
      <c r="G24" s="2">
        <v>66.85416666666667</v>
      </c>
      <c r="H24" s="1">
        <v>2.464240527233093</v>
      </c>
      <c r="I24" s="456">
        <v>169.85124659543263</v>
      </c>
      <c r="J24" s="459">
        <v>205.13745079228556</v>
      </c>
      <c r="K24" s="2">
        <v>6268</v>
      </c>
      <c r="L24" s="442">
        <v>906870</v>
      </c>
      <c r="M24" s="442">
        <v>181567</v>
      </c>
      <c r="N24" s="406">
        <v>95.97622336797568</v>
      </c>
      <c r="O24" s="2">
        <v>29.630739326852645</v>
      </c>
      <c r="P24" s="2">
        <v>1778.4668977033991</v>
      </c>
      <c r="Q24" s="2">
        <v>1773.774936704315</v>
      </c>
      <c r="R24" s="2">
        <v>5.934098702847771</v>
      </c>
      <c r="S24" s="2">
        <v>98.29297591199342</v>
      </c>
      <c r="T24" s="2">
        <v>98.29297591199342</v>
      </c>
      <c r="U24" s="580" t="s">
        <v>616</v>
      </c>
      <c r="V24" s="443">
        <v>0</v>
      </c>
      <c r="W24" s="2">
        <v>0</v>
      </c>
      <c r="X24" s="2">
        <v>1.784465238727302</v>
      </c>
      <c r="Y24" s="444">
        <v>-514.8264827859689</v>
      </c>
      <c r="Z24" s="312">
        <v>0</v>
      </c>
      <c r="AA24" s="3">
        <v>6.063713652452942</v>
      </c>
      <c r="AB24" s="4">
        <v>0</v>
      </c>
      <c r="AC24" s="4">
        <v>26.332329881901487</v>
      </c>
      <c r="AD24" s="4">
        <v>0</v>
      </c>
      <c r="AE24" s="4">
        <v>1.609933066481414</v>
      </c>
      <c r="AF24" s="4">
        <v>0.3760186134727138</v>
      </c>
      <c r="AG24" s="4">
        <v>4.60154156604585</v>
      </c>
      <c r="AH24" s="4">
        <v>0</v>
      </c>
      <c r="AI24" s="4">
        <v>0</v>
      </c>
      <c r="AJ24" s="4">
        <v>0.1279124902135918</v>
      </c>
      <c r="AK24" s="4">
        <v>3.386372909016728</v>
      </c>
      <c r="AL24" s="4">
        <v>128.51566376658175</v>
      </c>
      <c r="AM24" s="4">
        <v>77.10917772117283</v>
      </c>
      <c r="AN24" s="4">
        <v>37.53018624499653</v>
      </c>
      <c r="AO24" s="4">
        <v>208.543672191163</v>
      </c>
      <c r="AP24" s="545">
        <v>100.03528620419685</v>
      </c>
      <c r="AQ24" s="435"/>
      <c r="BD24" s="5"/>
      <c r="BE24" s="5"/>
      <c r="BG24" s="5"/>
      <c r="BK24" s="5"/>
      <c r="BL24" s="5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25.5" customHeight="1">
      <c r="A25" s="441" t="s">
        <v>344</v>
      </c>
      <c r="B25" s="3">
        <v>99.73648517729123</v>
      </c>
      <c r="C25" s="2">
        <v>85.79</v>
      </c>
      <c r="D25" s="2">
        <v>90.2770848825425</v>
      </c>
      <c r="E25" s="1">
        <v>87.58082466577815</v>
      </c>
      <c r="F25" s="1">
        <v>46.94520547945205</v>
      </c>
      <c r="G25" s="2">
        <v>53.60215053763441</v>
      </c>
      <c r="H25" s="1">
        <v>1.4403181153859712</v>
      </c>
      <c r="I25" s="456">
        <v>78.50919113174824</v>
      </c>
      <c r="J25" s="459">
        <v>73.99512725781393</v>
      </c>
      <c r="K25" s="2">
        <v>6434.25</v>
      </c>
      <c r="L25" s="442">
        <v>719307.5</v>
      </c>
      <c r="M25" s="442">
        <v>56921.25</v>
      </c>
      <c r="N25" s="406">
        <v>77.04820451196515</v>
      </c>
      <c r="O25" s="2">
        <v>78.0015438082012</v>
      </c>
      <c r="P25" s="2">
        <v>262.09070038021235</v>
      </c>
      <c r="Q25" s="2">
        <v>260.2501506305707</v>
      </c>
      <c r="R25" s="2">
        <v>5.065625837412437</v>
      </c>
      <c r="S25" s="2">
        <v>108.52146477625865</v>
      </c>
      <c r="T25" s="2">
        <v>108.31014844921818</v>
      </c>
      <c r="U25" s="412">
        <v>1.6708241041670977</v>
      </c>
      <c r="V25" s="443">
        <v>42.1727809360217</v>
      </c>
      <c r="W25" s="2">
        <v>16.55326288575362</v>
      </c>
      <c r="X25" s="2">
        <v>0</v>
      </c>
      <c r="Y25" s="444">
        <v>-288.15293058392075</v>
      </c>
      <c r="Z25" s="312">
        <v>386456</v>
      </c>
      <c r="AA25" s="3">
        <v>10.746099547133875</v>
      </c>
      <c r="AB25" s="4">
        <v>2.244172346319203</v>
      </c>
      <c r="AC25" s="4">
        <v>38.69763626821631</v>
      </c>
      <c r="AD25" s="4">
        <v>13.060130750756803</v>
      </c>
      <c r="AE25" s="4">
        <v>0.02571918129589918</v>
      </c>
      <c r="AF25" s="4">
        <v>0.6262968202055449</v>
      </c>
      <c r="AG25" s="4">
        <v>4.888034672236839</v>
      </c>
      <c r="AH25" s="4">
        <v>0</v>
      </c>
      <c r="AI25" s="4">
        <v>0.2849963332788828</v>
      </c>
      <c r="AJ25" s="4">
        <v>0</v>
      </c>
      <c r="AK25" s="4">
        <v>9.911963937537145</v>
      </c>
      <c r="AL25" s="4">
        <v>0</v>
      </c>
      <c r="AM25" s="4">
        <v>0</v>
      </c>
      <c r="AN25" s="4">
        <v>6.713401431237683</v>
      </c>
      <c r="AO25" s="4">
        <v>87.19845128821818</v>
      </c>
      <c r="AP25" s="545">
        <v>27.738484584131264</v>
      </c>
      <c r="AQ25" s="435"/>
      <c r="BD25" s="5"/>
      <c r="BE25" s="5"/>
      <c r="BG25" s="5"/>
      <c r="BK25" s="5"/>
      <c r="BL25" s="5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25.5" customHeight="1">
      <c r="A26" s="441" t="s">
        <v>345</v>
      </c>
      <c r="B26" s="3">
        <v>99.6310316737745</v>
      </c>
      <c r="C26" s="2">
        <v>99.72182254196643</v>
      </c>
      <c r="D26" s="2">
        <v>85.72609690559852</v>
      </c>
      <c r="E26" s="1">
        <v>86.24899228377288</v>
      </c>
      <c r="F26" s="1">
        <v>70.65094339622642</v>
      </c>
      <c r="G26" s="2">
        <v>81.91509433962264</v>
      </c>
      <c r="H26" s="1">
        <v>0.8566313691448055</v>
      </c>
      <c r="I26" s="456">
        <v>133.34001903290644</v>
      </c>
      <c r="J26" s="459">
        <v>122.95641635122968</v>
      </c>
      <c r="K26" s="2">
        <v>4158.4</v>
      </c>
      <c r="L26" s="442">
        <v>468662</v>
      </c>
      <c r="M26" s="442">
        <v>64289.1</v>
      </c>
      <c r="N26" s="406">
        <v>87.56273933510742</v>
      </c>
      <c r="O26" s="2">
        <v>91.78835945660225</v>
      </c>
      <c r="P26" s="2">
        <v>300.50812044596614</v>
      </c>
      <c r="Q26" s="2">
        <v>266.6329558423317</v>
      </c>
      <c r="R26" s="2">
        <v>3.969952208366962</v>
      </c>
      <c r="S26" s="2">
        <v>110.92754916057577</v>
      </c>
      <c r="T26" s="2">
        <v>110.92754916057577</v>
      </c>
      <c r="U26" s="412">
        <v>3.245641203155459</v>
      </c>
      <c r="V26" s="443">
        <v>73.10279813172215</v>
      </c>
      <c r="W26" s="2">
        <v>22.530780235360385</v>
      </c>
      <c r="X26" s="2">
        <v>0</v>
      </c>
      <c r="Y26" s="444">
        <v>-106.61185177580647</v>
      </c>
      <c r="Z26" s="312">
        <v>658668</v>
      </c>
      <c r="AA26" s="3">
        <v>16.92541746503877</v>
      </c>
      <c r="AB26" s="4">
        <v>4.561496344913818</v>
      </c>
      <c r="AC26" s="4">
        <v>52.78174889365897</v>
      </c>
      <c r="AD26" s="4">
        <v>14.727671541537399</v>
      </c>
      <c r="AE26" s="4">
        <v>0.15874980262961366</v>
      </c>
      <c r="AF26" s="4">
        <v>0.8889135453695841</v>
      </c>
      <c r="AG26" s="4">
        <v>9.891990389662487</v>
      </c>
      <c r="AH26" s="4">
        <v>0.2020646009277475</v>
      </c>
      <c r="AI26" s="4">
        <v>0.3798046353235381</v>
      </c>
      <c r="AJ26" s="4">
        <v>1.2768263695371078</v>
      </c>
      <c r="AK26" s="4">
        <v>8.595106921406046</v>
      </c>
      <c r="AL26" s="4">
        <v>22.45477550985572</v>
      </c>
      <c r="AM26" s="4">
        <v>15.582018597624728</v>
      </c>
      <c r="AN26" s="4">
        <v>7.995741067123001</v>
      </c>
      <c r="AO26" s="4">
        <v>140.88170152476624</v>
      </c>
      <c r="AP26" s="545">
        <v>54.999978662660936</v>
      </c>
      <c r="AQ26" s="435"/>
      <c r="BD26" s="5"/>
      <c r="BE26" s="5"/>
      <c r="BG26" s="5"/>
      <c r="BK26" s="5"/>
      <c r="BL26" s="5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25.5" customHeight="1">
      <c r="A27" s="441" t="s">
        <v>346</v>
      </c>
      <c r="B27" s="3">
        <v>100</v>
      </c>
      <c r="C27" s="2">
        <v>100.6574074074074</v>
      </c>
      <c r="D27" s="2">
        <v>90.78404940671192</v>
      </c>
      <c r="E27" s="1">
        <v>89.9569229901508</v>
      </c>
      <c r="F27" s="1">
        <v>71.34134749790327</v>
      </c>
      <c r="G27" s="2">
        <v>79.3061224489796</v>
      </c>
      <c r="H27" s="1">
        <v>0.790631444321066</v>
      </c>
      <c r="I27" s="456">
        <v>187.75931281564294</v>
      </c>
      <c r="J27" s="459">
        <v>192.90542582121122</v>
      </c>
      <c r="K27" s="2">
        <v>3623.6666666666665</v>
      </c>
      <c r="L27" s="442">
        <v>386116.6666666666</v>
      </c>
      <c r="M27" s="442">
        <v>74070.33333333333</v>
      </c>
      <c r="N27" s="406">
        <v>53.336714157511</v>
      </c>
      <c r="O27" s="2">
        <v>89.00954107006253</v>
      </c>
      <c r="P27" s="2">
        <v>384.4221464152667</v>
      </c>
      <c r="Q27" s="2">
        <v>383.6299795892151</v>
      </c>
      <c r="R27" s="2">
        <v>4.788195915237522</v>
      </c>
      <c r="S27" s="2">
        <v>99.94830849150507</v>
      </c>
      <c r="T27" s="2">
        <v>99.96026524020303</v>
      </c>
      <c r="U27" s="412">
        <v>1.899152621286898</v>
      </c>
      <c r="V27" s="443">
        <v>78.85289670923538</v>
      </c>
      <c r="W27" s="2">
        <v>30.0435420316243</v>
      </c>
      <c r="X27" s="2">
        <v>0</v>
      </c>
      <c r="Y27" s="444">
        <v>-112.37112474179946</v>
      </c>
      <c r="Z27" s="312">
        <v>859120</v>
      </c>
      <c r="AA27" s="3">
        <v>22.28687357016446</v>
      </c>
      <c r="AB27" s="4">
        <v>14.08555272586006</v>
      </c>
      <c r="AC27" s="4">
        <v>62.74787413130747</v>
      </c>
      <c r="AD27" s="4">
        <v>10.07381188759874</v>
      </c>
      <c r="AE27" s="4">
        <v>0.3565416324944965</v>
      </c>
      <c r="AF27" s="4">
        <v>0.45841067035006694</v>
      </c>
      <c r="AG27" s="4">
        <v>12.408166788967065</v>
      </c>
      <c r="AH27" s="4">
        <v>0</v>
      </c>
      <c r="AI27" s="4">
        <v>0.4074761514222817</v>
      </c>
      <c r="AJ27" s="4">
        <v>0</v>
      </c>
      <c r="AK27" s="4">
        <v>20.450640997971252</v>
      </c>
      <c r="AL27" s="4">
        <v>48.77455000647473</v>
      </c>
      <c r="AM27" s="4">
        <v>29.264902663271034</v>
      </c>
      <c r="AN27" s="4">
        <v>8.840160573229163</v>
      </c>
      <c r="AO27" s="4">
        <v>201.97867656580482</v>
      </c>
      <c r="AP27" s="545">
        <v>97.02507877584496</v>
      </c>
      <c r="AQ27" s="435"/>
      <c r="BD27" s="5"/>
      <c r="BE27" s="5"/>
      <c r="BG27" s="5"/>
      <c r="BK27" s="5"/>
      <c r="BL27" s="5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25.5" customHeight="1">
      <c r="A28" s="441" t="s">
        <v>347</v>
      </c>
      <c r="B28" s="3">
        <v>100</v>
      </c>
      <c r="C28" s="2">
        <v>92.22699386503066</v>
      </c>
      <c r="D28" s="2">
        <v>93.07058038692462</v>
      </c>
      <c r="E28" s="1">
        <v>85.91734968762538</v>
      </c>
      <c r="F28" s="1">
        <v>71.99946204538031</v>
      </c>
      <c r="G28" s="2">
        <v>83.80084151472651</v>
      </c>
      <c r="H28" s="1">
        <v>1.249296593512392</v>
      </c>
      <c r="I28" s="456">
        <v>138.97907575505616</v>
      </c>
      <c r="J28" s="459">
        <v>164.90415216381578</v>
      </c>
      <c r="K28" s="2">
        <v>5011</v>
      </c>
      <c r="L28" s="442">
        <v>581303.3333333334</v>
      </c>
      <c r="M28" s="442">
        <v>84499</v>
      </c>
      <c r="N28" s="406">
        <v>97.9897648062896</v>
      </c>
      <c r="O28" s="2">
        <v>80.29555068074295</v>
      </c>
      <c r="P28" s="2">
        <v>1699.3222106360793</v>
      </c>
      <c r="Q28" s="2">
        <v>1692.0229405630866</v>
      </c>
      <c r="R28" s="2">
        <v>4.682841715781662</v>
      </c>
      <c r="S28" s="2">
        <v>97.60660311286298</v>
      </c>
      <c r="T28" s="2">
        <v>96.98202358445499</v>
      </c>
      <c r="U28" s="580" t="s">
        <v>616</v>
      </c>
      <c r="V28" s="443">
        <v>0</v>
      </c>
      <c r="W28" s="2">
        <v>0</v>
      </c>
      <c r="X28" s="2">
        <v>0</v>
      </c>
      <c r="Y28" s="444">
        <v>-145.20881903927858</v>
      </c>
      <c r="Z28" s="312">
        <v>0</v>
      </c>
      <c r="AA28" s="3">
        <v>18.02730645503495</v>
      </c>
      <c r="AB28" s="4">
        <v>0</v>
      </c>
      <c r="AC28" s="4">
        <v>40.19817536455436</v>
      </c>
      <c r="AD28" s="4">
        <v>0.7890315440590397</v>
      </c>
      <c r="AE28" s="4">
        <v>0.008601361308783136</v>
      </c>
      <c r="AF28" s="4">
        <v>0.6657453652998148</v>
      </c>
      <c r="AG28" s="4">
        <v>5.995722256309098</v>
      </c>
      <c r="AH28" s="4">
        <v>0</v>
      </c>
      <c r="AI28" s="4">
        <v>0.024657235751844992</v>
      </c>
      <c r="AJ28" s="4">
        <v>0</v>
      </c>
      <c r="AK28" s="4">
        <v>20.188541839888526</v>
      </c>
      <c r="AL28" s="4">
        <v>91.99786686239541</v>
      </c>
      <c r="AM28" s="4">
        <v>45.59008205698689</v>
      </c>
      <c r="AN28" s="4">
        <v>15.183696406351244</v>
      </c>
      <c r="AO28" s="4">
        <v>193.0793446909531</v>
      </c>
      <c r="AP28" s="545">
        <v>57.613064894403955</v>
      </c>
      <c r="AQ28" s="435"/>
      <c r="BD28" s="5"/>
      <c r="BE28" s="5"/>
      <c r="BG28" s="5"/>
      <c r="BK28" s="5"/>
      <c r="BL28" s="5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25.5" customHeight="1">
      <c r="A29" s="441" t="s">
        <v>348</v>
      </c>
      <c r="B29" s="3">
        <v>99.1119983479039</v>
      </c>
      <c r="C29" s="2">
        <v>88.33128834355828</v>
      </c>
      <c r="D29" s="2">
        <v>89.41866815039205</v>
      </c>
      <c r="E29" s="1">
        <v>82.39808804988729</v>
      </c>
      <c r="F29" s="1">
        <v>61.40845961593217</v>
      </c>
      <c r="G29" s="2">
        <v>74.52655889145497</v>
      </c>
      <c r="H29" s="1">
        <v>0.4707142801713434</v>
      </c>
      <c r="I29" s="456">
        <v>196.57192899571922</v>
      </c>
      <c r="J29" s="459">
        <v>174.52223060835297</v>
      </c>
      <c r="K29" s="2">
        <v>4799.333333333333</v>
      </c>
      <c r="L29" s="442">
        <v>578556.6666666667</v>
      </c>
      <c r="M29" s="442">
        <v>115000</v>
      </c>
      <c r="N29" s="406">
        <v>58.90435261554058</v>
      </c>
      <c r="O29" s="2">
        <v>83.99801108974316</v>
      </c>
      <c r="P29" s="2">
        <v>871.7661043924195</v>
      </c>
      <c r="Q29" s="2">
        <v>864.7083673088448</v>
      </c>
      <c r="R29" s="2">
        <v>4.012436515107369</v>
      </c>
      <c r="S29" s="2">
        <v>111.709272940652</v>
      </c>
      <c r="T29" s="2">
        <v>111.709272940652</v>
      </c>
      <c r="U29" s="412">
        <v>1.2143692766753196</v>
      </c>
      <c r="V29" s="443">
        <v>71.62536776029994</v>
      </c>
      <c r="W29" s="2">
        <v>26.94850872256612</v>
      </c>
      <c r="X29" s="2">
        <v>0</v>
      </c>
      <c r="Y29" s="444">
        <v>-245.28173913043477</v>
      </c>
      <c r="Z29" s="312">
        <v>2018167</v>
      </c>
      <c r="AA29" s="3">
        <v>12.289202440556096</v>
      </c>
      <c r="AB29" s="4">
        <v>14.120195659313117</v>
      </c>
      <c r="AC29" s="4">
        <v>94.25812510442653</v>
      </c>
      <c r="AD29" s="4">
        <v>7.771062471552772</v>
      </c>
      <c r="AE29" s="4">
        <v>0.12444761965120098</v>
      </c>
      <c r="AF29" s="4">
        <v>1.3815990366832405</v>
      </c>
      <c r="AG29" s="4">
        <v>12.876295609188382</v>
      </c>
      <c r="AH29" s="4">
        <v>2.8576860808794295</v>
      </c>
      <c r="AI29" s="4">
        <v>0.18090996560406067</v>
      </c>
      <c r="AJ29" s="4">
        <v>0</v>
      </c>
      <c r="AK29" s="4">
        <v>4.378712543282997</v>
      </c>
      <c r="AL29" s="4">
        <v>56.74062465791308</v>
      </c>
      <c r="AM29" s="4">
        <v>24.96615139974765</v>
      </c>
      <c r="AN29" s="4">
        <v>7.4824131315284585</v>
      </c>
      <c r="AO29" s="4">
        <v>214.5355972045377</v>
      </c>
      <c r="AP29" s="545">
        <v>93.33110556730253</v>
      </c>
      <c r="AQ29" s="435"/>
      <c r="BD29" s="5"/>
      <c r="BE29" s="5"/>
      <c r="BG29" s="5"/>
      <c r="BK29" s="5"/>
      <c r="BL29" s="5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25.5" customHeight="1">
      <c r="A30" s="441" t="s">
        <v>349</v>
      </c>
      <c r="B30" s="3">
        <v>100</v>
      </c>
      <c r="C30" s="2">
        <v>90.72156862745098</v>
      </c>
      <c r="D30" s="2">
        <v>85.16061203033611</v>
      </c>
      <c r="E30" s="1">
        <v>89.52909245433028</v>
      </c>
      <c r="F30" s="1">
        <v>70.3867707634831</v>
      </c>
      <c r="G30" s="2">
        <v>78.61888111888112</v>
      </c>
      <c r="H30" s="1">
        <v>0.5447461513739176</v>
      </c>
      <c r="I30" s="456">
        <v>135.30182625962374</v>
      </c>
      <c r="J30" s="459">
        <v>129.1566284314783</v>
      </c>
      <c r="K30" s="2">
        <v>3855.6666666666665</v>
      </c>
      <c r="L30" s="442">
        <v>417155</v>
      </c>
      <c r="M30" s="442">
        <v>56562.833333333336</v>
      </c>
      <c r="N30" s="406">
        <v>72.41342308034845</v>
      </c>
      <c r="O30" s="2">
        <v>93.89492640755321</v>
      </c>
      <c r="P30" s="2">
        <v>254.24973397940425</v>
      </c>
      <c r="Q30" s="2">
        <v>253.17246049264375</v>
      </c>
      <c r="R30" s="2">
        <v>3.5365514194353542</v>
      </c>
      <c r="S30" s="2">
        <v>107.1896331649925</v>
      </c>
      <c r="T30" s="2">
        <v>107.12121556132423</v>
      </c>
      <c r="U30" s="412">
        <v>2.463913920781674</v>
      </c>
      <c r="V30" s="443">
        <v>116.9153202515142</v>
      </c>
      <c r="W30" s="2">
        <v>60.85261818214032</v>
      </c>
      <c r="X30" s="2">
        <v>0</v>
      </c>
      <c r="Y30" s="444">
        <v>-150.7951334356777</v>
      </c>
      <c r="Z30" s="312">
        <v>1581427</v>
      </c>
      <c r="AA30" s="3">
        <v>13.511364680594344</v>
      </c>
      <c r="AB30" s="4">
        <v>15.567754591618623</v>
      </c>
      <c r="AC30" s="4">
        <v>76.24184455817782</v>
      </c>
      <c r="AD30" s="4">
        <v>5.541105823974302</v>
      </c>
      <c r="AE30" s="4">
        <v>0.04434802411573636</v>
      </c>
      <c r="AF30" s="4">
        <v>0.6692156792239495</v>
      </c>
      <c r="AG30" s="4">
        <v>6.398101425129749</v>
      </c>
      <c r="AH30" s="4">
        <v>0.4458774316501061</v>
      </c>
      <c r="AI30" s="4">
        <v>0.5785219722485248</v>
      </c>
      <c r="AJ30" s="4">
        <v>0</v>
      </c>
      <c r="AK30" s="4">
        <v>7.362571066709816</v>
      </c>
      <c r="AL30" s="4">
        <v>23.927956435058114</v>
      </c>
      <c r="AM30" s="4">
        <v>10.528460644125087</v>
      </c>
      <c r="AN30" s="4">
        <v>6.692156792239496</v>
      </c>
      <c r="AO30" s="4">
        <v>156.9808184807406</v>
      </c>
      <c r="AP30" s="545">
        <v>74.51386974465926</v>
      </c>
      <c r="AQ30" s="435"/>
      <c r="BD30" s="5"/>
      <c r="BE30" s="5"/>
      <c r="BG30" s="5"/>
      <c r="BK30" s="5"/>
      <c r="BL30" s="5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25.5" customHeight="1">
      <c r="A31" s="441" t="s">
        <v>541</v>
      </c>
      <c r="B31" s="3">
        <v>99.00193174500967</v>
      </c>
      <c r="C31" s="2">
        <v>96.29436325678496</v>
      </c>
      <c r="D31" s="2">
        <v>66.78329055170717</v>
      </c>
      <c r="E31" s="1">
        <v>85.46442613508302</v>
      </c>
      <c r="F31" s="1">
        <v>82.7416656564432</v>
      </c>
      <c r="G31" s="2">
        <v>96.8141592920354</v>
      </c>
      <c r="H31" s="1">
        <v>0.21051351113944813</v>
      </c>
      <c r="I31" s="456">
        <v>171.96437190118908</v>
      </c>
      <c r="J31" s="459">
        <v>423.1275503488219</v>
      </c>
      <c r="K31" s="2">
        <v>1845</v>
      </c>
      <c r="L31" s="442">
        <v>227910</v>
      </c>
      <c r="M31" s="442">
        <v>39527.4</v>
      </c>
      <c r="N31" s="406">
        <v>45.07829857975106</v>
      </c>
      <c r="O31" s="2">
        <v>103.27899213233309</v>
      </c>
      <c r="P31" s="2">
        <v>25.908727165299002</v>
      </c>
      <c r="Q31" s="2">
        <v>25.901556588755962</v>
      </c>
      <c r="R31" s="2">
        <v>4.761737770564053</v>
      </c>
      <c r="S31" s="2">
        <v>75.09079288322525</v>
      </c>
      <c r="T31" s="2">
        <v>75.09612589519304</v>
      </c>
      <c r="U31" s="412">
        <v>1.0858961720545979</v>
      </c>
      <c r="V31" s="443">
        <v>108.13621731032181</v>
      </c>
      <c r="W31" s="2">
        <v>178.5677835498719</v>
      </c>
      <c r="X31" s="2">
        <v>164.02293092892526</v>
      </c>
      <c r="Y31" s="444">
        <v>-24.65530239783037</v>
      </c>
      <c r="Z31" s="312">
        <v>4476579</v>
      </c>
      <c r="AA31" s="3">
        <v>28.468255012943708</v>
      </c>
      <c r="AB31" s="4">
        <v>42.658066780746786</v>
      </c>
      <c r="AC31" s="4">
        <v>352.7041375981747</v>
      </c>
      <c r="AD31" s="4">
        <v>14.496950550655962</v>
      </c>
      <c r="AE31" s="4">
        <v>2.5360888069852137</v>
      </c>
      <c r="AF31" s="4">
        <v>4.187617919354131</v>
      </c>
      <c r="AG31" s="4">
        <v>12.977929884603572</v>
      </c>
      <c r="AH31" s="4">
        <v>0.7441533938835505</v>
      </c>
      <c r="AI31" s="4">
        <v>2.8783291650212806</v>
      </c>
      <c r="AJ31" s="4">
        <v>0</v>
      </c>
      <c r="AK31" s="4">
        <v>32.19340967925936</v>
      </c>
      <c r="AL31" s="4">
        <v>29.971479970163664</v>
      </c>
      <c r="AM31" s="4">
        <v>13.18766179632311</v>
      </c>
      <c r="AN31" s="4">
        <v>7.400289587995261</v>
      </c>
      <c r="AO31" s="4">
        <v>531.3114826027818</v>
      </c>
      <c r="AP31" s="545">
        <v>300.36593392128475</v>
      </c>
      <c r="AQ31" s="435"/>
      <c r="BD31" s="5"/>
      <c r="BE31" s="5"/>
      <c r="BG31" s="5"/>
      <c r="BK31" s="5"/>
      <c r="BL31" s="5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5.5" customHeight="1">
      <c r="A32" s="441" t="s">
        <v>350</v>
      </c>
      <c r="B32" s="3">
        <v>99.7289972899729</v>
      </c>
      <c r="C32" s="2">
        <v>94.24390243902438</v>
      </c>
      <c r="D32" s="2">
        <v>85.26933019482566</v>
      </c>
      <c r="E32" s="1">
        <v>83.2964243511751</v>
      </c>
      <c r="F32" s="1">
        <v>68.25073513591049</v>
      </c>
      <c r="G32" s="2">
        <v>81.93717277486911</v>
      </c>
      <c r="H32" s="1">
        <v>0.7834785982120334</v>
      </c>
      <c r="I32" s="456">
        <v>136.80666469486346</v>
      </c>
      <c r="J32" s="459">
        <v>116.12146307798483</v>
      </c>
      <c r="K32" s="2">
        <v>3864</v>
      </c>
      <c r="L32" s="442">
        <v>507150</v>
      </c>
      <c r="M32" s="442">
        <v>69688.5</v>
      </c>
      <c r="N32" s="406">
        <v>87.78707834652637</v>
      </c>
      <c r="O32" s="2">
        <v>79.48051078240208</v>
      </c>
      <c r="P32" s="2">
        <v>812.476040805574</v>
      </c>
      <c r="Q32" s="2">
        <v>803.0304406674964</v>
      </c>
      <c r="R32" s="2">
        <v>4.289272679181841</v>
      </c>
      <c r="S32" s="2">
        <v>117.19260824882201</v>
      </c>
      <c r="T32" s="2">
        <v>117.21260923699919</v>
      </c>
      <c r="U32" s="412">
        <v>1.9784077008987928</v>
      </c>
      <c r="V32" s="443">
        <v>39.94582521503588</v>
      </c>
      <c r="W32" s="2">
        <v>18.09307956731982</v>
      </c>
      <c r="X32" s="2">
        <v>0</v>
      </c>
      <c r="Y32" s="444">
        <v>-296.9665009291346</v>
      </c>
      <c r="Z32" s="312">
        <v>413666</v>
      </c>
      <c r="AA32" s="3">
        <v>14.478951000690131</v>
      </c>
      <c r="AB32" s="4">
        <v>4.034309375924283</v>
      </c>
      <c r="AC32" s="4">
        <v>62.83249531696737</v>
      </c>
      <c r="AD32" s="4">
        <v>10.590555062604752</v>
      </c>
      <c r="AE32" s="4">
        <v>0.10992802918268757</v>
      </c>
      <c r="AF32" s="4">
        <v>0.5885832593907129</v>
      </c>
      <c r="AG32" s="4">
        <v>7.607709750566894</v>
      </c>
      <c r="AH32" s="4">
        <v>0</v>
      </c>
      <c r="AI32" s="4">
        <v>0.32534753031647445</v>
      </c>
      <c r="AJ32" s="4">
        <v>0</v>
      </c>
      <c r="AK32" s="4">
        <v>15.515626540471262</v>
      </c>
      <c r="AL32" s="4">
        <v>3.710440698018338</v>
      </c>
      <c r="AM32" s="4">
        <v>1.6370896184560781</v>
      </c>
      <c r="AN32" s="4">
        <v>4.746623286995958</v>
      </c>
      <c r="AO32" s="4">
        <v>127.08813960366756</v>
      </c>
      <c r="AP32" s="545">
        <v>57.53721778566499</v>
      </c>
      <c r="AQ32" s="435"/>
      <c r="BD32" s="5"/>
      <c r="BE32" s="5"/>
      <c r="BG32" s="5"/>
      <c r="BK32" s="5"/>
      <c r="BL32" s="5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25.5" customHeight="1">
      <c r="A33" s="441" t="s">
        <v>543</v>
      </c>
      <c r="B33" s="3">
        <v>99.85406785844583</v>
      </c>
      <c r="C33" s="2">
        <v>98.45323741007195</v>
      </c>
      <c r="D33" s="2">
        <v>83.47351982246089</v>
      </c>
      <c r="E33" s="1">
        <v>86.82830125091687</v>
      </c>
      <c r="F33" s="1">
        <v>79.23713175433645</v>
      </c>
      <c r="G33" s="2">
        <v>91.25726360274696</v>
      </c>
      <c r="H33" s="1">
        <v>0.3408885011889396</v>
      </c>
      <c r="I33" s="456">
        <v>133.18672662224702</v>
      </c>
      <c r="J33" s="459">
        <v>212.85981553812323</v>
      </c>
      <c r="K33" s="2">
        <v>1642.2</v>
      </c>
      <c r="L33" s="442">
        <v>182802</v>
      </c>
      <c r="M33" s="442">
        <v>25626.4</v>
      </c>
      <c r="N33" s="406">
        <v>73.14763766675614</v>
      </c>
      <c r="O33" s="2">
        <v>98.74124438143357</v>
      </c>
      <c r="P33" s="2">
        <v>173.95340437059778</v>
      </c>
      <c r="Q33" s="2">
        <v>166.50171573054</v>
      </c>
      <c r="R33" s="2">
        <v>5.395968729700644</v>
      </c>
      <c r="S33" s="2">
        <v>89.16932509711187</v>
      </c>
      <c r="T33" s="2">
        <v>89.16932509711187</v>
      </c>
      <c r="U33" s="412">
        <v>0.9055803456220116</v>
      </c>
      <c r="V33" s="443">
        <v>29.41623781986666</v>
      </c>
      <c r="W33" s="2">
        <v>20.005914534969687</v>
      </c>
      <c r="X33" s="2">
        <v>59.03443324072051</v>
      </c>
      <c r="Y33" s="444">
        <v>-47.15449692504605</v>
      </c>
      <c r="Z33" s="312">
        <v>852492</v>
      </c>
      <c r="AA33" s="3">
        <v>31.117821468036453</v>
      </c>
      <c r="AB33" s="4">
        <v>8.446297086465137</v>
      </c>
      <c r="AC33" s="4">
        <v>182.67633833327864</v>
      </c>
      <c r="AD33" s="4">
        <v>0</v>
      </c>
      <c r="AE33" s="4">
        <v>6.507587444338683</v>
      </c>
      <c r="AF33" s="4">
        <v>3.865384404984628</v>
      </c>
      <c r="AG33" s="4">
        <v>12.871850417391494</v>
      </c>
      <c r="AH33" s="4">
        <v>4.979157777267207</v>
      </c>
      <c r="AI33" s="4">
        <v>2.208947385695999</v>
      </c>
      <c r="AJ33" s="4">
        <v>0</v>
      </c>
      <c r="AK33" s="4">
        <v>51.01038281856872</v>
      </c>
      <c r="AL33" s="4">
        <v>11.994398310740582</v>
      </c>
      <c r="AM33" s="4">
        <v>7.196857802431046</v>
      </c>
      <c r="AN33" s="4">
        <v>17.825844356188664</v>
      </c>
      <c r="AO33" s="4">
        <v>333.66921587291165</v>
      </c>
      <c r="AP33" s="545">
        <v>77.51009288738635</v>
      </c>
      <c r="AQ33" s="435"/>
      <c r="BD33" s="5"/>
      <c r="BE33" s="5"/>
      <c r="BG33" s="5"/>
      <c r="BK33" s="5"/>
      <c r="BL33" s="5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5.5" customHeight="1">
      <c r="A34" s="441" t="s">
        <v>544</v>
      </c>
      <c r="B34" s="3">
        <v>100</v>
      </c>
      <c r="C34" s="2">
        <v>96.52479058184288</v>
      </c>
      <c r="D34" s="2">
        <v>64.59349736173998</v>
      </c>
      <c r="E34" s="1">
        <v>91.52730222385226</v>
      </c>
      <c r="F34" s="1">
        <v>60.33821250701521</v>
      </c>
      <c r="G34" s="2">
        <v>65.92373099716568</v>
      </c>
      <c r="H34" s="1">
        <v>0.24736237098364983</v>
      </c>
      <c r="I34" s="456">
        <v>120.6529614200326</v>
      </c>
      <c r="J34" s="459">
        <v>314.47292157217896</v>
      </c>
      <c r="K34" s="2">
        <v>2842.3333333333335</v>
      </c>
      <c r="L34" s="442">
        <v>368066.6666666667</v>
      </c>
      <c r="M34" s="442">
        <v>44435.666666666664</v>
      </c>
      <c r="N34" s="406">
        <v>52.406082269529264</v>
      </c>
      <c r="O34" s="2">
        <v>103.23812125636303</v>
      </c>
      <c r="P34" s="2">
        <v>25.61382298805295</v>
      </c>
      <c r="Q34" s="2">
        <v>25.460664389097552</v>
      </c>
      <c r="R34" s="2">
        <v>6.209134670519772</v>
      </c>
      <c r="S34" s="2">
        <v>77.86356752595866</v>
      </c>
      <c r="T34" s="2">
        <v>77.86356752595866</v>
      </c>
      <c r="U34" s="412">
        <v>1.457430392990749</v>
      </c>
      <c r="V34" s="443">
        <v>118.31860243964837</v>
      </c>
      <c r="W34" s="2">
        <v>220.31600675548884</v>
      </c>
      <c r="X34" s="2">
        <v>215.1965013090085</v>
      </c>
      <c r="Y34" s="444">
        <v>-27.846249634302772</v>
      </c>
      <c r="Z34" s="312">
        <v>3321325</v>
      </c>
      <c r="AA34" s="3">
        <v>19.013765622169895</v>
      </c>
      <c r="AB34" s="4">
        <v>43.838072812896215</v>
      </c>
      <c r="AC34" s="4">
        <v>414.33164281833</v>
      </c>
      <c r="AD34" s="4">
        <v>12.147255931896396</v>
      </c>
      <c r="AE34" s="4">
        <v>0</v>
      </c>
      <c r="AF34" s="4">
        <v>2.5991668176055063</v>
      </c>
      <c r="AG34" s="4">
        <v>7.046730664734649</v>
      </c>
      <c r="AH34" s="4">
        <v>0.2562941496105778</v>
      </c>
      <c r="AI34" s="4">
        <v>2.3483064662198876</v>
      </c>
      <c r="AJ34" s="4">
        <v>0</v>
      </c>
      <c r="AK34" s="4">
        <v>31.509690273501175</v>
      </c>
      <c r="AL34" s="4">
        <v>0</v>
      </c>
      <c r="AM34" s="4">
        <v>0</v>
      </c>
      <c r="AN34" s="4">
        <v>6.130230030791523</v>
      </c>
      <c r="AO34" s="4">
        <v>541.1927187103786</v>
      </c>
      <c r="AP34" s="545">
        <v>231.44991849302662</v>
      </c>
      <c r="AQ34" s="435"/>
      <c r="BD34" s="5"/>
      <c r="BE34" s="5"/>
      <c r="BG34" s="5"/>
      <c r="BK34" s="5"/>
      <c r="BL34" s="5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25.5" customHeight="1">
      <c r="A35" s="441" t="s">
        <v>351</v>
      </c>
      <c r="B35" s="3">
        <v>99.62854658974156</v>
      </c>
      <c r="C35" s="2">
        <v>95.5</v>
      </c>
      <c r="D35" s="2">
        <v>64.43499433557093</v>
      </c>
      <c r="E35" s="1">
        <v>78.08681300544644</v>
      </c>
      <c r="F35" s="1">
        <v>78.08681300544644</v>
      </c>
      <c r="G35" s="2">
        <v>100</v>
      </c>
      <c r="H35" s="1">
        <v>0.6016910957531337</v>
      </c>
      <c r="I35" s="456">
        <v>138.823722364364</v>
      </c>
      <c r="J35" s="459">
        <v>185.26667978744342</v>
      </c>
      <c r="K35" s="2">
        <v>3151.5</v>
      </c>
      <c r="L35" s="442">
        <v>381075</v>
      </c>
      <c r="M35" s="442">
        <v>53092.5</v>
      </c>
      <c r="N35" s="406">
        <v>57.63161576456308</v>
      </c>
      <c r="O35" s="2">
        <v>99.11601443941396</v>
      </c>
      <c r="P35" s="2">
        <v>130.6500249101922</v>
      </c>
      <c r="Q35" s="2">
        <v>119.36964103101974</v>
      </c>
      <c r="R35" s="2">
        <v>3.6853545337452642</v>
      </c>
      <c r="S35" s="2">
        <v>95.77371578437801</v>
      </c>
      <c r="T35" s="2">
        <v>97.4770771928281</v>
      </c>
      <c r="U35" s="412">
        <v>1.2833653491936767</v>
      </c>
      <c r="V35" s="443">
        <v>97.13023883001348</v>
      </c>
      <c r="W35" s="2">
        <v>61.156661578666316</v>
      </c>
      <c r="X35" s="2">
        <v>2.9613410557046667</v>
      </c>
      <c r="Y35" s="444">
        <v>-66.53764656024862</v>
      </c>
      <c r="Z35" s="312">
        <v>1721022</v>
      </c>
      <c r="AA35" s="3">
        <v>16.122810470379846</v>
      </c>
      <c r="AB35" s="4">
        <v>14.489929803844388</v>
      </c>
      <c r="AC35" s="4">
        <v>95.82562487699272</v>
      </c>
      <c r="AD35" s="4">
        <v>23.716460014432855</v>
      </c>
      <c r="AE35" s="4">
        <v>0</v>
      </c>
      <c r="AF35" s="4">
        <v>2.1242537558223447</v>
      </c>
      <c r="AG35" s="4">
        <v>25.414288525880732</v>
      </c>
      <c r="AH35" s="4">
        <v>1.2838680049858953</v>
      </c>
      <c r="AI35" s="4">
        <v>0.820048546873975</v>
      </c>
      <c r="AJ35" s="4">
        <v>0.43429771042445714</v>
      </c>
      <c r="AK35" s="4">
        <v>22.420783310371974</v>
      </c>
      <c r="AL35" s="4">
        <v>0</v>
      </c>
      <c r="AM35" s="4">
        <v>0</v>
      </c>
      <c r="AN35" s="4">
        <v>5.949616217280063</v>
      </c>
      <c r="AO35" s="4">
        <v>208.60198123728927</v>
      </c>
      <c r="AP35" s="545">
        <v>86.98025323099128</v>
      </c>
      <c r="AQ35" s="435"/>
      <c r="BD35" s="5"/>
      <c r="BE35" s="5"/>
      <c r="BG35" s="5"/>
      <c r="BK35" s="5"/>
      <c r="BL35" s="5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25.5" customHeight="1">
      <c r="A36" s="441" t="s">
        <v>352</v>
      </c>
      <c r="B36" s="3">
        <v>99.90018092207873</v>
      </c>
      <c r="C36" s="2">
        <v>95.31547619047619</v>
      </c>
      <c r="D36" s="2">
        <v>57.92334066026525</v>
      </c>
      <c r="E36" s="1">
        <v>70.54877992227858</v>
      </c>
      <c r="F36" s="1">
        <v>70.54877992227858</v>
      </c>
      <c r="G36" s="2">
        <v>100</v>
      </c>
      <c r="H36" s="1">
        <v>1.0018325434106274</v>
      </c>
      <c r="I36" s="456">
        <v>142.98664100480704</v>
      </c>
      <c r="J36" s="459">
        <v>139.94988674586133</v>
      </c>
      <c r="K36" s="2">
        <v>1601.3</v>
      </c>
      <c r="L36" s="442">
        <v>220301.00000000003</v>
      </c>
      <c r="M36" s="442">
        <v>31743.5</v>
      </c>
      <c r="N36" s="406">
        <v>60.89567012009973</v>
      </c>
      <c r="O36" s="2">
        <v>96.75492349201966</v>
      </c>
      <c r="P36" s="2">
        <v>190.63662964120337</v>
      </c>
      <c r="Q36" s="2">
        <v>185.4151870685492</v>
      </c>
      <c r="R36" s="2">
        <v>5.031284887192668</v>
      </c>
      <c r="S36" s="2">
        <v>104.10512071046958</v>
      </c>
      <c r="T36" s="2">
        <v>104.36092937667776</v>
      </c>
      <c r="U36" s="412">
        <v>1.6002789245236304</v>
      </c>
      <c r="V36" s="443">
        <v>107.8672070707491</v>
      </c>
      <c r="W36" s="2">
        <v>49.189050193491454</v>
      </c>
      <c r="X36" s="2">
        <v>0</v>
      </c>
      <c r="Y36" s="444">
        <v>-81.50361491328934</v>
      </c>
      <c r="Z36" s="312">
        <v>1583224</v>
      </c>
      <c r="AA36" s="3">
        <v>36.0384201615063</v>
      </c>
      <c r="AB36" s="4">
        <v>11.50062868529875</v>
      </c>
      <c r="AC36" s="4">
        <v>87.96601014067116</v>
      </c>
      <c r="AD36" s="4">
        <v>14.833341655280728</v>
      </c>
      <c r="AE36" s="4">
        <v>0.010894185682316466</v>
      </c>
      <c r="AF36" s="4">
        <v>1.5151996586488485</v>
      </c>
      <c r="AG36" s="4">
        <v>3.8206817036690706</v>
      </c>
      <c r="AH36" s="4">
        <v>1.2033535934925397</v>
      </c>
      <c r="AI36" s="4">
        <v>0.6232382059091878</v>
      </c>
      <c r="AJ36" s="4">
        <v>0</v>
      </c>
      <c r="AK36" s="4">
        <v>9.018116122940885</v>
      </c>
      <c r="AL36" s="4">
        <v>0</v>
      </c>
      <c r="AM36" s="4">
        <v>0</v>
      </c>
      <c r="AN36" s="4">
        <v>6.84381823051189</v>
      </c>
      <c r="AO36" s="4">
        <v>173.37370234361168</v>
      </c>
      <c r="AP36" s="545">
        <v>66.04282322821956</v>
      </c>
      <c r="AQ36" s="435"/>
      <c r="BD36" s="5"/>
      <c r="BE36" s="5"/>
      <c r="BK36" s="5"/>
      <c r="BL36" s="5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42" ht="25.5" customHeight="1">
      <c r="A37" s="441" t="s">
        <v>353</v>
      </c>
      <c r="B37" s="3">
        <v>96.7862133209129</v>
      </c>
      <c r="C37" s="2">
        <v>78.48914069877243</v>
      </c>
      <c r="D37" s="2">
        <v>72.94200090687993</v>
      </c>
      <c r="E37" s="1">
        <v>81.08541728177731</v>
      </c>
      <c r="F37" s="1">
        <v>64.82088462155085</v>
      </c>
      <c r="G37" s="2">
        <v>79.94148244473342</v>
      </c>
      <c r="H37" s="1">
        <v>0.9097585565269242</v>
      </c>
      <c r="I37" s="456">
        <v>155.16718470377697</v>
      </c>
      <c r="J37" s="459">
        <v>190.08194405199208</v>
      </c>
      <c r="K37" s="2">
        <v>4156</v>
      </c>
      <c r="L37" s="442">
        <v>530850</v>
      </c>
      <c r="M37" s="442">
        <v>85747</v>
      </c>
      <c r="N37" s="406">
        <v>15.09689341781007</v>
      </c>
      <c r="O37" s="2">
        <v>98.93950037969955</v>
      </c>
      <c r="P37" s="2">
        <v>112.39394070797739</v>
      </c>
      <c r="Q37" s="2">
        <v>102.87715190147868</v>
      </c>
      <c r="R37" s="2">
        <v>7.8477439642709435</v>
      </c>
      <c r="S37" s="2">
        <v>89.83659661176347</v>
      </c>
      <c r="T37" s="2">
        <v>89.83659661176347</v>
      </c>
      <c r="U37" s="412">
        <v>1.9194819963052774</v>
      </c>
      <c r="V37" s="443">
        <v>101.96473256177667</v>
      </c>
      <c r="W37" s="2">
        <v>80.26720731329785</v>
      </c>
      <c r="X37" s="2">
        <v>381.5072247425566</v>
      </c>
      <c r="Y37" s="444">
        <v>-72.26025400305551</v>
      </c>
      <c r="Z37" s="312">
        <v>1204507</v>
      </c>
      <c r="AA37" s="3">
        <v>18.595648488273522</v>
      </c>
      <c r="AB37" s="4">
        <v>26.296505604219647</v>
      </c>
      <c r="AC37" s="4">
        <v>122.60619760761043</v>
      </c>
      <c r="AD37" s="4">
        <v>18.6832438541961</v>
      </c>
      <c r="AE37" s="4">
        <v>0.18366770274088726</v>
      </c>
      <c r="AF37" s="4">
        <v>2.18046529151361</v>
      </c>
      <c r="AG37" s="4">
        <v>8.093623434115099</v>
      </c>
      <c r="AH37" s="4">
        <v>1.1264952434774418</v>
      </c>
      <c r="AI37" s="4">
        <v>1.5399830460582085</v>
      </c>
      <c r="AJ37" s="4">
        <v>0</v>
      </c>
      <c r="AK37" s="4">
        <v>12.317980597155504</v>
      </c>
      <c r="AL37" s="4">
        <v>0</v>
      </c>
      <c r="AM37" s="4">
        <v>0</v>
      </c>
      <c r="AN37" s="4">
        <v>4.605820853348403</v>
      </c>
      <c r="AO37" s="4">
        <v>216.3294716021475</v>
      </c>
      <c r="AP37" s="545">
        <v>122.65517566167466</v>
      </c>
    </row>
    <row r="38" spans="1:77" ht="25.5" customHeight="1" thickBot="1">
      <c r="A38" s="441" t="s">
        <v>78</v>
      </c>
      <c r="B38" s="3">
        <v>96.59049360146253</v>
      </c>
      <c r="C38" s="2">
        <v>91.88695652173912</v>
      </c>
      <c r="D38" s="2">
        <v>76.5768988262683</v>
      </c>
      <c r="E38" s="1">
        <v>84.34142774598986</v>
      </c>
      <c r="F38" s="1">
        <v>64.5573385518591</v>
      </c>
      <c r="G38" s="2">
        <v>76.54285714285714</v>
      </c>
      <c r="H38" s="1">
        <v>0.7125016954658276</v>
      </c>
      <c r="I38" s="456">
        <v>176.33897822007935</v>
      </c>
      <c r="J38" s="6">
        <v>150.68126578470262</v>
      </c>
      <c r="K38" s="2">
        <v>2641.75</v>
      </c>
      <c r="L38" s="442">
        <v>315772.5</v>
      </c>
      <c r="M38" s="442">
        <v>55718.5</v>
      </c>
      <c r="N38" s="458">
        <v>44.740594167817015</v>
      </c>
      <c r="O38" s="408">
        <v>95.96365825571031</v>
      </c>
      <c r="P38" s="2">
        <v>171.27534603401605</v>
      </c>
      <c r="Q38" s="408">
        <v>166.63626480266757</v>
      </c>
      <c r="R38" s="2">
        <v>3.2057434153042483</v>
      </c>
      <c r="S38" s="2">
        <v>117.88151637611632</v>
      </c>
      <c r="T38" s="408">
        <v>133.09115693610602</v>
      </c>
      <c r="U38" s="409">
        <v>1.4827493294914942</v>
      </c>
      <c r="V38" s="443">
        <v>173.33986438464052</v>
      </c>
      <c r="W38" s="2">
        <v>49.885961604080244</v>
      </c>
      <c r="X38" s="2">
        <v>57.513662428098385</v>
      </c>
      <c r="Y38" s="446">
        <v>-85.50301964338594</v>
      </c>
      <c r="Z38" s="312">
        <v>1113483</v>
      </c>
      <c r="AA38" s="3">
        <v>23.334837580853307</v>
      </c>
      <c r="AB38" s="4">
        <v>16.076447442383362</v>
      </c>
      <c r="AC38" s="4">
        <v>54.31837794614794</v>
      </c>
      <c r="AD38" s="4">
        <v>19.48713076661204</v>
      </c>
      <c r="AE38" s="4">
        <v>0.018209312083857843</v>
      </c>
      <c r="AF38" s="4">
        <v>1.1543120442723798</v>
      </c>
      <c r="AG38" s="4">
        <v>10.418101639629798</v>
      </c>
      <c r="AH38" s="4">
        <v>2.1787837762946425</v>
      </c>
      <c r="AI38" s="4">
        <v>2.2611215352825216</v>
      </c>
      <c r="AJ38" s="4">
        <v>0</v>
      </c>
      <c r="AK38" s="4">
        <v>18.594874474503005</v>
      </c>
      <c r="AL38" s="4">
        <v>0</v>
      </c>
      <c r="AM38" s="4">
        <v>0</v>
      </c>
      <c r="AN38" s="4">
        <v>15.941856874807021</v>
      </c>
      <c r="AO38" s="4">
        <v>163.78405339286988</v>
      </c>
      <c r="AP38" s="546">
        <v>57.29203778036403</v>
      </c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25.5" customHeight="1" thickBot="1">
      <c r="A39" s="41" t="s">
        <v>199</v>
      </c>
      <c r="B39" s="25">
        <v>99.49379371956546</v>
      </c>
      <c r="C39" s="26">
        <v>94.73171462437219</v>
      </c>
      <c r="D39" s="26">
        <v>85.98039851835779</v>
      </c>
      <c r="E39" s="27">
        <v>86.05340225104766</v>
      </c>
      <c r="F39" s="27">
        <v>57.45960599939296</v>
      </c>
      <c r="G39" s="26">
        <v>66.77203282650387</v>
      </c>
      <c r="H39" s="27">
        <v>0.68568079327775</v>
      </c>
      <c r="I39" s="26">
        <v>168.67206585545085</v>
      </c>
      <c r="J39" s="407">
        <v>160.7240246251984</v>
      </c>
      <c r="K39" s="28">
        <v>3889.5354838709677</v>
      </c>
      <c r="L39" s="29">
        <v>467907.806451613</v>
      </c>
      <c r="M39" s="460">
        <v>80503.09032258064</v>
      </c>
      <c r="N39" s="407">
        <v>69.41500347813701</v>
      </c>
      <c r="O39" s="407">
        <v>92.37633190441427</v>
      </c>
      <c r="P39" s="28">
        <v>295.3132842894796</v>
      </c>
      <c r="Q39" s="407">
        <v>282.7592256687165</v>
      </c>
      <c r="R39" s="26">
        <v>4.256324196566901</v>
      </c>
      <c r="S39" s="26">
        <v>109.91240163974805</v>
      </c>
      <c r="T39" s="411">
        <v>110.6886304069964</v>
      </c>
      <c r="U39" s="32">
        <v>1.920679364554975</v>
      </c>
      <c r="V39" s="461">
        <v>79.54154356780346</v>
      </c>
      <c r="W39" s="26">
        <v>28.775331898387712</v>
      </c>
      <c r="X39" s="26">
        <v>3.9500467183026995</v>
      </c>
      <c r="Y39" s="447">
        <v>-104.5015462840577</v>
      </c>
      <c r="Z39" s="30">
        <v>115547155</v>
      </c>
      <c r="AA39" s="457">
        <v>17.502731100460785</v>
      </c>
      <c r="AB39" s="31">
        <v>10.244684264380174</v>
      </c>
      <c r="AC39" s="31">
        <v>70.88170526010705</v>
      </c>
      <c r="AD39" s="31">
        <v>8.49465198846956</v>
      </c>
      <c r="AE39" s="31">
        <v>0.3581856236452792</v>
      </c>
      <c r="AF39" s="31">
        <v>1.0311699579822564</v>
      </c>
      <c r="AG39" s="31">
        <v>6.150081122956259</v>
      </c>
      <c r="AH39" s="31">
        <v>0.5393903302245047</v>
      </c>
      <c r="AI39" s="31">
        <v>0.7766073575839518</v>
      </c>
      <c r="AJ39" s="31">
        <v>0.392178166887301</v>
      </c>
      <c r="AK39" s="31">
        <v>20.544668458491017</v>
      </c>
      <c r="AL39" s="31">
        <v>37.10270008617174</v>
      </c>
      <c r="AM39" s="31">
        <v>22.069562182385617</v>
      </c>
      <c r="AN39" s="31">
        <v>9.17053644378892</v>
      </c>
      <c r="AO39" s="31">
        <v>183.6159802273336</v>
      </c>
      <c r="AP39" s="535">
        <v>80.30399610473765</v>
      </c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33:77" ht="17.25">
      <c r="AG40" s="7" t="s">
        <v>510</v>
      </c>
      <c r="AH40" s="448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42:77" ht="17.25"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42:77" ht="17.25"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42:77" ht="17.25"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42:77" ht="17.25"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42:77" ht="17.25"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42:77" ht="17.25"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42:77" ht="17.25"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42:77" ht="17.25"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42:77" ht="17.25"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</row>
    <row r="50" spans="42:77" ht="17.25"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</row>
    <row r="51" spans="42:77" ht="17.25"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42:77" ht="17.25"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50" r:id="rId1"/>
  <colBreaks count="1" manualBreakCount="1">
    <brk id="2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73"/>
  <sheetViews>
    <sheetView showZeros="0" view="pageBreakPreview" zoomScale="60" zoomScaleNormal="75" zoomScalePageLayoutView="0" workbookViewId="0" topLeftCell="A1">
      <pane xSplit="5" ySplit="8" topLeftCell="F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43" sqref="L43"/>
    </sheetView>
  </sheetViews>
  <sheetFormatPr defaultColWidth="12.66015625" defaultRowHeight="18"/>
  <cols>
    <col min="1" max="3" width="2.66015625" style="313" customWidth="1"/>
    <col min="4" max="4" width="20.66015625" style="313" customWidth="1"/>
    <col min="5" max="5" width="10.66015625" style="313" customWidth="1"/>
    <col min="6" max="33" width="12.66015625" style="313" customWidth="1"/>
    <col min="34" max="16384" width="12.66015625" style="313" customWidth="1"/>
  </cols>
  <sheetData>
    <row r="1" spans="1:4" ht="21">
      <c r="A1" s="613" t="s">
        <v>203</v>
      </c>
      <c r="B1" s="613"/>
      <c r="C1" s="613"/>
      <c r="D1" s="613"/>
    </row>
    <row r="3" spans="1:35" ht="18" thickBot="1">
      <c r="A3" s="314" t="s">
        <v>356</v>
      </c>
      <c r="B3" s="314"/>
      <c r="C3" s="314"/>
      <c r="D3" s="314"/>
      <c r="E3" s="314"/>
      <c r="F3" s="314"/>
      <c r="G3" s="314"/>
      <c r="H3" s="314"/>
      <c r="I3" s="314"/>
      <c r="J3" s="315"/>
      <c r="K3" s="314"/>
      <c r="L3" s="314"/>
      <c r="M3" s="314"/>
      <c r="N3" s="314"/>
      <c r="O3" s="314"/>
      <c r="P3" s="314"/>
      <c r="Q3" s="315"/>
      <c r="R3" s="314"/>
      <c r="S3" s="316" t="s">
        <v>46</v>
      </c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6" t="s">
        <v>46</v>
      </c>
    </row>
    <row r="4" spans="1:36" ht="17.25">
      <c r="A4" s="317"/>
      <c r="F4" s="318"/>
      <c r="G4" s="319"/>
      <c r="H4" s="319"/>
      <c r="I4" s="319"/>
      <c r="J4" s="319"/>
      <c r="K4" s="319"/>
      <c r="L4" s="320"/>
      <c r="M4" s="320"/>
      <c r="N4" s="320"/>
      <c r="O4" s="320"/>
      <c r="P4" s="320"/>
      <c r="Q4" s="319"/>
      <c r="R4" s="319"/>
      <c r="S4" s="319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19"/>
      <c r="AE4" s="553"/>
      <c r="AF4" s="341"/>
      <c r="AG4" s="319"/>
      <c r="AH4" s="321"/>
      <c r="AI4" s="317"/>
      <c r="AJ4" s="317"/>
    </row>
    <row r="5" spans="1:36" ht="17.25">
      <c r="A5" s="317"/>
      <c r="D5" s="313" t="s">
        <v>357</v>
      </c>
      <c r="F5" s="322"/>
      <c r="G5" s="323"/>
      <c r="H5" s="323"/>
      <c r="I5" s="323"/>
      <c r="J5" s="323"/>
      <c r="K5" s="323"/>
      <c r="L5" s="320"/>
      <c r="M5" s="320"/>
      <c r="N5" s="320"/>
      <c r="O5" s="320"/>
      <c r="P5" s="320"/>
      <c r="Q5" s="323"/>
      <c r="R5" s="323"/>
      <c r="S5" s="323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3"/>
      <c r="AE5" s="554"/>
      <c r="AF5" s="341"/>
      <c r="AG5" s="323"/>
      <c r="AH5" s="324"/>
      <c r="AI5" s="317"/>
      <c r="AJ5" s="317"/>
    </row>
    <row r="6" spans="1:36" ht="17.25">
      <c r="A6" s="317"/>
      <c r="F6" s="325" t="s">
        <v>331</v>
      </c>
      <c r="G6" s="326" t="s">
        <v>43</v>
      </c>
      <c r="H6" s="326" t="s">
        <v>332</v>
      </c>
      <c r="I6" s="326" t="s">
        <v>333</v>
      </c>
      <c r="J6" s="326" t="s">
        <v>334</v>
      </c>
      <c r="K6" s="326" t="s">
        <v>335</v>
      </c>
      <c r="L6" s="327" t="s">
        <v>336</v>
      </c>
      <c r="M6" s="327" t="s">
        <v>337</v>
      </c>
      <c r="N6" s="327" t="s">
        <v>338</v>
      </c>
      <c r="O6" s="327" t="s">
        <v>339</v>
      </c>
      <c r="P6" s="327" t="s">
        <v>340</v>
      </c>
      <c r="Q6" s="328" t="s">
        <v>341</v>
      </c>
      <c r="R6" s="328" t="s">
        <v>342</v>
      </c>
      <c r="S6" s="328" t="s">
        <v>343</v>
      </c>
      <c r="T6" s="329" t="s">
        <v>44</v>
      </c>
      <c r="U6" s="329" t="s">
        <v>344</v>
      </c>
      <c r="V6" s="329" t="s">
        <v>345</v>
      </c>
      <c r="W6" s="329" t="s">
        <v>346</v>
      </c>
      <c r="X6" s="329" t="s">
        <v>347</v>
      </c>
      <c r="Y6" s="327" t="s">
        <v>348</v>
      </c>
      <c r="Z6" s="327" t="s">
        <v>349</v>
      </c>
      <c r="AA6" s="327" t="s">
        <v>611</v>
      </c>
      <c r="AB6" s="327" t="s">
        <v>350</v>
      </c>
      <c r="AC6" s="327" t="s">
        <v>612</v>
      </c>
      <c r="AD6" s="326" t="s">
        <v>613</v>
      </c>
      <c r="AE6" s="555" t="s">
        <v>351</v>
      </c>
      <c r="AF6" s="361" t="s">
        <v>352</v>
      </c>
      <c r="AG6" s="326" t="s">
        <v>353</v>
      </c>
      <c r="AH6" s="330" t="s">
        <v>78</v>
      </c>
      <c r="AI6" s="331" t="s">
        <v>370</v>
      </c>
      <c r="AJ6" s="317"/>
    </row>
    <row r="7" spans="1:36" ht="17.25">
      <c r="A7" s="317"/>
      <c r="B7" s="313" t="s">
        <v>358</v>
      </c>
      <c r="F7" s="322"/>
      <c r="G7" s="323"/>
      <c r="H7" s="323"/>
      <c r="I7" s="323"/>
      <c r="J7" s="323"/>
      <c r="K7" s="323"/>
      <c r="L7" s="320"/>
      <c r="M7" s="320"/>
      <c r="N7" s="320"/>
      <c r="O7" s="320"/>
      <c r="P7" s="320"/>
      <c r="Q7" s="323"/>
      <c r="R7" s="323"/>
      <c r="S7" s="323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3"/>
      <c r="AE7" s="554"/>
      <c r="AF7" s="341"/>
      <c r="AG7" s="323"/>
      <c r="AH7" s="324"/>
      <c r="AI7" s="317"/>
      <c r="AJ7" s="317"/>
    </row>
    <row r="8" spans="1:36" ht="18" thickBot="1">
      <c r="A8" s="332"/>
      <c r="B8" s="314"/>
      <c r="C8" s="314"/>
      <c r="D8" s="314"/>
      <c r="E8" s="314"/>
      <c r="F8" s="333"/>
      <c r="G8" s="334"/>
      <c r="H8" s="334"/>
      <c r="I8" s="334"/>
      <c r="J8" s="334"/>
      <c r="K8" s="335">
        <v>242012</v>
      </c>
      <c r="L8" s="336">
        <v>242055</v>
      </c>
      <c r="M8" s="336">
        <v>242071</v>
      </c>
      <c r="N8" s="336"/>
      <c r="O8" s="336">
        <v>242098</v>
      </c>
      <c r="P8" s="336">
        <v>242101</v>
      </c>
      <c r="Q8" s="335"/>
      <c r="R8" s="335">
        <v>242063</v>
      </c>
      <c r="S8" s="335"/>
      <c r="T8" s="336"/>
      <c r="U8" s="336"/>
      <c r="V8" s="336"/>
      <c r="W8" s="336"/>
      <c r="X8" s="336"/>
      <c r="Y8" s="336">
        <v>243035</v>
      </c>
      <c r="Z8" s="336">
        <v>243248</v>
      </c>
      <c r="AA8" s="336"/>
      <c r="AB8" s="336">
        <v>243418</v>
      </c>
      <c r="AC8" s="336"/>
      <c r="AD8" s="335"/>
      <c r="AE8" s="556">
        <v>243434</v>
      </c>
      <c r="AF8" s="547">
        <v>243442</v>
      </c>
      <c r="AG8" s="335">
        <v>244074</v>
      </c>
      <c r="AH8" s="337"/>
      <c r="AI8" s="332"/>
      <c r="AJ8" s="317"/>
    </row>
    <row r="9" spans="1:36" ht="17.25">
      <c r="A9" s="338" t="s">
        <v>406</v>
      </c>
      <c r="F9" s="322"/>
      <c r="G9" s="323"/>
      <c r="H9" s="323"/>
      <c r="I9" s="339"/>
      <c r="J9" s="323"/>
      <c r="K9" s="323"/>
      <c r="L9" s="320"/>
      <c r="M9" s="320"/>
      <c r="N9" s="320"/>
      <c r="O9" s="320"/>
      <c r="P9" s="320"/>
      <c r="Q9" s="323"/>
      <c r="R9" s="323"/>
      <c r="S9" s="323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3"/>
      <c r="AE9" s="554"/>
      <c r="AF9" s="341"/>
      <c r="AG9" s="323"/>
      <c r="AH9" s="324"/>
      <c r="AI9" s="317"/>
      <c r="AJ9" s="317"/>
    </row>
    <row r="10" spans="1:36" ht="17.25">
      <c r="A10" s="317"/>
      <c r="B10" s="313" t="s">
        <v>359</v>
      </c>
      <c r="F10" s="322"/>
      <c r="G10" s="323"/>
      <c r="H10" s="323"/>
      <c r="I10" s="339"/>
      <c r="J10" s="323"/>
      <c r="K10" s="323"/>
      <c r="L10" s="320"/>
      <c r="M10" s="320"/>
      <c r="N10" s="320"/>
      <c r="O10" s="320"/>
      <c r="P10" s="320"/>
      <c r="Q10" s="323"/>
      <c r="R10" s="323"/>
      <c r="S10" s="323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3"/>
      <c r="AE10" s="554"/>
      <c r="AF10" s="341"/>
      <c r="AG10" s="323"/>
      <c r="AH10" s="324"/>
      <c r="AI10" s="317"/>
      <c r="AJ10" s="317"/>
    </row>
    <row r="11" spans="1:36" ht="17.25">
      <c r="A11" s="317"/>
      <c r="C11" s="47" t="s">
        <v>371</v>
      </c>
      <c r="E11" s="39" t="s">
        <v>360</v>
      </c>
      <c r="F11" s="48">
        <v>8455</v>
      </c>
      <c r="G11" s="49">
        <v>25309</v>
      </c>
      <c r="H11" s="49">
        <v>13221</v>
      </c>
      <c r="I11" s="49">
        <v>6996</v>
      </c>
      <c r="J11" s="50">
        <v>5348</v>
      </c>
      <c r="K11" s="49">
        <v>1434</v>
      </c>
      <c r="L11" s="51">
        <v>3714</v>
      </c>
      <c r="M11" s="51">
        <v>2978</v>
      </c>
      <c r="N11" s="51">
        <v>2164</v>
      </c>
      <c r="O11" s="51">
        <v>0</v>
      </c>
      <c r="P11" s="51">
        <v>0</v>
      </c>
      <c r="Q11" s="49">
        <v>2000</v>
      </c>
      <c r="R11" s="49">
        <v>758</v>
      </c>
      <c r="S11" s="49">
        <v>151</v>
      </c>
      <c r="T11" s="51">
        <v>27307</v>
      </c>
      <c r="U11" s="51">
        <v>0</v>
      </c>
      <c r="V11" s="51">
        <v>2793</v>
      </c>
      <c r="W11" s="51">
        <v>0</v>
      </c>
      <c r="X11" s="51">
        <v>0</v>
      </c>
      <c r="Y11" s="51">
        <v>1908</v>
      </c>
      <c r="Z11" s="51">
        <v>0</v>
      </c>
      <c r="AA11" s="51">
        <v>0</v>
      </c>
      <c r="AB11" s="51">
        <v>500</v>
      </c>
      <c r="AC11" s="51">
        <v>1200</v>
      </c>
      <c r="AD11" s="49">
        <v>0</v>
      </c>
      <c r="AE11" s="557">
        <v>353</v>
      </c>
      <c r="AF11" s="548">
        <v>0</v>
      </c>
      <c r="AG11" s="49">
        <v>2802</v>
      </c>
      <c r="AH11" s="52">
        <v>0</v>
      </c>
      <c r="AI11" s="53">
        <v>109391</v>
      </c>
      <c r="AJ11" s="317"/>
    </row>
    <row r="12" spans="1:36" ht="17.25">
      <c r="A12" s="317"/>
      <c r="B12" s="341"/>
      <c r="C12" s="341"/>
      <c r="D12" s="342"/>
      <c r="E12" s="40" t="s">
        <v>361</v>
      </c>
      <c r="F12" s="343">
        <v>8455</v>
      </c>
      <c r="G12" s="344">
        <v>25309</v>
      </c>
      <c r="H12" s="344">
        <v>13221</v>
      </c>
      <c r="I12" s="344">
        <v>6996</v>
      </c>
      <c r="J12" s="345">
        <v>26922</v>
      </c>
      <c r="K12" s="344">
        <v>1434</v>
      </c>
      <c r="L12" s="346">
        <v>3714</v>
      </c>
      <c r="M12" s="346">
        <v>2978</v>
      </c>
      <c r="N12" s="346">
        <v>2164</v>
      </c>
      <c r="O12" s="346">
        <v>0</v>
      </c>
      <c r="P12" s="346">
        <v>0</v>
      </c>
      <c r="Q12" s="344">
        <v>36507</v>
      </c>
      <c r="R12" s="344">
        <v>700</v>
      </c>
      <c r="S12" s="344">
        <v>151</v>
      </c>
      <c r="T12" s="346">
        <v>27307</v>
      </c>
      <c r="U12" s="346">
        <v>0</v>
      </c>
      <c r="V12" s="346">
        <v>2793</v>
      </c>
      <c r="W12" s="346">
        <v>0</v>
      </c>
      <c r="X12" s="346">
        <v>0</v>
      </c>
      <c r="Y12" s="346">
        <v>1886</v>
      </c>
      <c r="Z12" s="346">
        <v>0</v>
      </c>
      <c r="AA12" s="346">
        <v>0</v>
      </c>
      <c r="AB12" s="346">
        <v>500</v>
      </c>
      <c r="AC12" s="346">
        <v>1200</v>
      </c>
      <c r="AD12" s="344">
        <v>0</v>
      </c>
      <c r="AE12" s="558">
        <v>353</v>
      </c>
      <c r="AF12" s="549">
        <v>0</v>
      </c>
      <c r="AG12" s="344">
        <v>2802</v>
      </c>
      <c r="AH12" s="347">
        <v>0</v>
      </c>
      <c r="AI12" s="348">
        <v>165392</v>
      </c>
      <c r="AJ12" s="317"/>
    </row>
    <row r="13" spans="1:36" ht="17.25">
      <c r="A13" s="317"/>
      <c r="B13" s="341"/>
      <c r="C13" s="341"/>
      <c r="D13" s="349" t="s">
        <v>372</v>
      </c>
      <c r="E13" s="39" t="s">
        <v>360</v>
      </c>
      <c r="F13" s="48">
        <v>7974</v>
      </c>
      <c r="G13" s="49">
        <v>25309</v>
      </c>
      <c r="H13" s="49">
        <v>10914</v>
      </c>
      <c r="I13" s="49">
        <v>6996</v>
      </c>
      <c r="J13" s="50">
        <v>5348</v>
      </c>
      <c r="K13" s="49">
        <v>1434</v>
      </c>
      <c r="L13" s="51">
        <v>3714</v>
      </c>
      <c r="M13" s="51">
        <v>0</v>
      </c>
      <c r="N13" s="51">
        <v>2164</v>
      </c>
      <c r="O13" s="51">
        <v>0</v>
      </c>
      <c r="P13" s="51">
        <v>0</v>
      </c>
      <c r="Q13" s="49">
        <v>2000</v>
      </c>
      <c r="R13" s="49">
        <v>758</v>
      </c>
      <c r="S13" s="49">
        <v>151</v>
      </c>
      <c r="T13" s="51">
        <v>677</v>
      </c>
      <c r="U13" s="51">
        <v>0</v>
      </c>
      <c r="V13" s="51">
        <v>2793</v>
      </c>
      <c r="W13" s="51">
        <v>0</v>
      </c>
      <c r="X13" s="51">
        <v>0</v>
      </c>
      <c r="Y13" s="51">
        <v>1908</v>
      </c>
      <c r="Z13" s="51">
        <v>0</v>
      </c>
      <c r="AA13" s="51">
        <v>0</v>
      </c>
      <c r="AB13" s="51">
        <v>500</v>
      </c>
      <c r="AC13" s="51">
        <v>1200</v>
      </c>
      <c r="AD13" s="49">
        <v>0</v>
      </c>
      <c r="AE13" s="557">
        <v>353</v>
      </c>
      <c r="AF13" s="548">
        <v>0</v>
      </c>
      <c r="AG13" s="49">
        <v>2802</v>
      </c>
      <c r="AH13" s="52">
        <v>0</v>
      </c>
      <c r="AI13" s="53">
        <v>76995</v>
      </c>
      <c r="AJ13" s="317"/>
    </row>
    <row r="14" spans="1:36" ht="17.25">
      <c r="A14" s="317"/>
      <c r="B14" s="341"/>
      <c r="C14" s="341"/>
      <c r="D14" s="342"/>
      <c r="E14" s="40" t="s">
        <v>361</v>
      </c>
      <c r="F14" s="343">
        <v>7974</v>
      </c>
      <c r="G14" s="344">
        <v>25309</v>
      </c>
      <c r="H14" s="344">
        <v>10914</v>
      </c>
      <c r="I14" s="344">
        <v>6996</v>
      </c>
      <c r="J14" s="345">
        <v>5348</v>
      </c>
      <c r="K14" s="344">
        <v>1434</v>
      </c>
      <c r="L14" s="346">
        <v>3714</v>
      </c>
      <c r="M14" s="346">
        <v>0</v>
      </c>
      <c r="N14" s="346">
        <v>2164</v>
      </c>
      <c r="O14" s="346">
        <v>0</v>
      </c>
      <c r="P14" s="346">
        <v>0</v>
      </c>
      <c r="Q14" s="344">
        <v>2000</v>
      </c>
      <c r="R14" s="344">
        <v>700</v>
      </c>
      <c r="S14" s="344">
        <v>151</v>
      </c>
      <c r="T14" s="346">
        <v>677</v>
      </c>
      <c r="U14" s="346">
        <v>0</v>
      </c>
      <c r="V14" s="346">
        <v>2793</v>
      </c>
      <c r="W14" s="346">
        <v>0</v>
      </c>
      <c r="X14" s="346">
        <v>0</v>
      </c>
      <c r="Y14" s="346">
        <v>1886</v>
      </c>
      <c r="Z14" s="346">
        <v>0</v>
      </c>
      <c r="AA14" s="346">
        <v>0</v>
      </c>
      <c r="AB14" s="346">
        <v>500</v>
      </c>
      <c r="AC14" s="346">
        <v>1200</v>
      </c>
      <c r="AD14" s="344">
        <v>0</v>
      </c>
      <c r="AE14" s="558">
        <v>353</v>
      </c>
      <c r="AF14" s="549">
        <v>0</v>
      </c>
      <c r="AG14" s="344">
        <v>2802</v>
      </c>
      <c r="AH14" s="347">
        <v>0</v>
      </c>
      <c r="AI14" s="348">
        <v>76915</v>
      </c>
      <c r="AJ14" s="317"/>
    </row>
    <row r="15" spans="1:36" ht="17.25">
      <c r="A15" s="317"/>
      <c r="B15" s="341"/>
      <c r="C15" s="341"/>
      <c r="D15" s="350" t="s">
        <v>403</v>
      </c>
      <c r="E15" s="39" t="s">
        <v>360</v>
      </c>
      <c r="F15" s="48">
        <v>481</v>
      </c>
      <c r="G15" s="49">
        <v>0</v>
      </c>
      <c r="H15" s="49">
        <v>0</v>
      </c>
      <c r="I15" s="49">
        <v>0</v>
      </c>
      <c r="J15" s="50">
        <v>0</v>
      </c>
      <c r="K15" s="49">
        <v>0</v>
      </c>
      <c r="L15" s="51">
        <v>0</v>
      </c>
      <c r="M15" s="51">
        <v>1588</v>
      </c>
      <c r="N15" s="51">
        <v>0</v>
      </c>
      <c r="O15" s="51">
        <v>0</v>
      </c>
      <c r="P15" s="51">
        <v>0</v>
      </c>
      <c r="Q15" s="49">
        <v>0</v>
      </c>
      <c r="R15" s="49">
        <v>0</v>
      </c>
      <c r="S15" s="49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49">
        <v>0</v>
      </c>
      <c r="AE15" s="557">
        <v>0</v>
      </c>
      <c r="AF15" s="548">
        <v>0</v>
      </c>
      <c r="AG15" s="49">
        <v>0</v>
      </c>
      <c r="AH15" s="52">
        <v>0</v>
      </c>
      <c r="AI15" s="53">
        <v>2069</v>
      </c>
      <c r="AJ15" s="317"/>
    </row>
    <row r="16" spans="1:36" ht="17.25">
      <c r="A16" s="317"/>
      <c r="B16" s="341"/>
      <c r="C16" s="341"/>
      <c r="D16" s="38"/>
      <c r="E16" s="40" t="s">
        <v>361</v>
      </c>
      <c r="F16" s="343">
        <v>481</v>
      </c>
      <c r="G16" s="344">
        <v>0</v>
      </c>
      <c r="H16" s="344">
        <v>0</v>
      </c>
      <c r="I16" s="344">
        <v>0</v>
      </c>
      <c r="J16" s="345">
        <v>0</v>
      </c>
      <c r="K16" s="344">
        <v>0</v>
      </c>
      <c r="L16" s="346">
        <v>0</v>
      </c>
      <c r="M16" s="346">
        <v>1588</v>
      </c>
      <c r="N16" s="346">
        <v>0</v>
      </c>
      <c r="O16" s="346">
        <v>0</v>
      </c>
      <c r="P16" s="346">
        <v>0</v>
      </c>
      <c r="Q16" s="344">
        <v>0</v>
      </c>
      <c r="R16" s="344">
        <v>0</v>
      </c>
      <c r="S16" s="344">
        <v>0</v>
      </c>
      <c r="T16" s="346">
        <v>0</v>
      </c>
      <c r="U16" s="346">
        <v>0</v>
      </c>
      <c r="V16" s="346">
        <v>0</v>
      </c>
      <c r="W16" s="346">
        <v>0</v>
      </c>
      <c r="X16" s="346">
        <v>0</v>
      </c>
      <c r="Y16" s="346">
        <v>0</v>
      </c>
      <c r="Z16" s="346">
        <v>0</v>
      </c>
      <c r="AA16" s="346">
        <v>0</v>
      </c>
      <c r="AB16" s="346">
        <v>0</v>
      </c>
      <c r="AC16" s="346">
        <v>0</v>
      </c>
      <c r="AD16" s="344">
        <v>0</v>
      </c>
      <c r="AE16" s="558">
        <v>0</v>
      </c>
      <c r="AF16" s="549">
        <v>0</v>
      </c>
      <c r="AG16" s="344">
        <v>0</v>
      </c>
      <c r="AH16" s="347">
        <v>0</v>
      </c>
      <c r="AI16" s="348">
        <v>2069</v>
      </c>
      <c r="AJ16" s="317"/>
    </row>
    <row r="17" spans="1:36" ht="17.25">
      <c r="A17" s="317"/>
      <c r="B17" s="342"/>
      <c r="C17" s="342"/>
      <c r="D17" s="351" t="s">
        <v>373</v>
      </c>
      <c r="E17" s="40" t="s">
        <v>361</v>
      </c>
      <c r="F17" s="343">
        <v>0</v>
      </c>
      <c r="G17" s="344">
        <v>0</v>
      </c>
      <c r="H17" s="344">
        <v>2307</v>
      </c>
      <c r="I17" s="344">
        <v>0</v>
      </c>
      <c r="J17" s="345">
        <v>21574</v>
      </c>
      <c r="K17" s="344">
        <v>0</v>
      </c>
      <c r="L17" s="346">
        <v>0</v>
      </c>
      <c r="M17" s="346">
        <v>1390</v>
      </c>
      <c r="N17" s="346">
        <v>0</v>
      </c>
      <c r="O17" s="346">
        <v>0</v>
      </c>
      <c r="P17" s="346">
        <v>0</v>
      </c>
      <c r="Q17" s="344">
        <v>34507</v>
      </c>
      <c r="R17" s="344">
        <v>0</v>
      </c>
      <c r="S17" s="344">
        <v>0</v>
      </c>
      <c r="T17" s="346">
        <v>26630</v>
      </c>
      <c r="U17" s="346">
        <v>0</v>
      </c>
      <c r="V17" s="346">
        <v>0</v>
      </c>
      <c r="W17" s="346">
        <v>0</v>
      </c>
      <c r="X17" s="346">
        <v>0</v>
      </c>
      <c r="Y17" s="346">
        <v>0</v>
      </c>
      <c r="Z17" s="346">
        <v>0</v>
      </c>
      <c r="AA17" s="346">
        <v>0</v>
      </c>
      <c r="AB17" s="346">
        <v>0</v>
      </c>
      <c r="AC17" s="346">
        <v>0</v>
      </c>
      <c r="AD17" s="344">
        <v>0</v>
      </c>
      <c r="AE17" s="558">
        <v>0</v>
      </c>
      <c r="AF17" s="549">
        <v>0</v>
      </c>
      <c r="AG17" s="344">
        <v>0</v>
      </c>
      <c r="AH17" s="347">
        <v>0</v>
      </c>
      <c r="AI17" s="348">
        <v>86408</v>
      </c>
      <c r="AJ17" s="317"/>
    </row>
    <row r="18" spans="1:36" ht="17.25">
      <c r="A18" s="317"/>
      <c r="B18" s="313" t="s">
        <v>362</v>
      </c>
      <c r="F18" s="322"/>
      <c r="G18" s="323"/>
      <c r="H18" s="323"/>
      <c r="I18" s="339"/>
      <c r="J18" s="323"/>
      <c r="K18" s="323"/>
      <c r="L18" s="320"/>
      <c r="M18" s="320"/>
      <c r="N18" s="320"/>
      <c r="O18" s="320"/>
      <c r="P18" s="320"/>
      <c r="Q18" s="323"/>
      <c r="R18" s="323"/>
      <c r="S18" s="323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3"/>
      <c r="AE18" s="554"/>
      <c r="AF18" s="341"/>
      <c r="AG18" s="323"/>
      <c r="AH18" s="324"/>
      <c r="AI18" s="317"/>
      <c r="AJ18" s="317"/>
    </row>
    <row r="19" spans="1:36" ht="17.25">
      <c r="A19" s="317"/>
      <c r="C19" s="47" t="s">
        <v>369</v>
      </c>
      <c r="E19" s="39" t="s">
        <v>360</v>
      </c>
      <c r="F19" s="48">
        <v>178295</v>
      </c>
      <c r="G19" s="49">
        <v>0</v>
      </c>
      <c r="H19" s="49">
        <v>236</v>
      </c>
      <c r="I19" s="49">
        <v>19630</v>
      </c>
      <c r="J19" s="50">
        <v>9118</v>
      </c>
      <c r="K19" s="49">
        <v>8227</v>
      </c>
      <c r="L19" s="51">
        <v>11077</v>
      </c>
      <c r="M19" s="51">
        <v>2757</v>
      </c>
      <c r="N19" s="51">
        <v>1112</v>
      </c>
      <c r="O19" s="51">
        <v>9652</v>
      </c>
      <c r="P19" s="51">
        <v>3731</v>
      </c>
      <c r="Q19" s="49">
        <v>22599</v>
      </c>
      <c r="R19" s="49">
        <v>1234</v>
      </c>
      <c r="S19" s="49">
        <v>72539</v>
      </c>
      <c r="T19" s="51">
        <v>0</v>
      </c>
      <c r="U19" s="51">
        <v>700</v>
      </c>
      <c r="V19" s="51">
        <v>1848</v>
      </c>
      <c r="W19" s="51">
        <v>0</v>
      </c>
      <c r="X19" s="51">
        <v>2190</v>
      </c>
      <c r="Y19" s="51">
        <v>790</v>
      </c>
      <c r="Z19" s="51">
        <v>12443</v>
      </c>
      <c r="AA19" s="51">
        <v>29472</v>
      </c>
      <c r="AB19" s="51">
        <v>200</v>
      </c>
      <c r="AC19" s="51">
        <v>4000</v>
      </c>
      <c r="AD19" s="49">
        <v>23746</v>
      </c>
      <c r="AE19" s="557">
        <v>6616</v>
      </c>
      <c r="AF19" s="548">
        <v>7990</v>
      </c>
      <c r="AG19" s="49">
        <v>6732</v>
      </c>
      <c r="AH19" s="52">
        <v>1127</v>
      </c>
      <c r="AI19" s="53">
        <v>438061</v>
      </c>
      <c r="AJ19" s="317"/>
    </row>
    <row r="20" spans="1:36" ht="17.25">
      <c r="A20" s="317"/>
      <c r="C20" s="352"/>
      <c r="D20" s="342"/>
      <c r="E20" s="40" t="s">
        <v>361</v>
      </c>
      <c r="F20" s="343">
        <v>178295</v>
      </c>
      <c r="G20" s="344">
        <v>0</v>
      </c>
      <c r="H20" s="344">
        <v>5285</v>
      </c>
      <c r="I20" s="344">
        <v>20170</v>
      </c>
      <c r="J20" s="345">
        <v>9118</v>
      </c>
      <c r="K20" s="344">
        <v>6026</v>
      </c>
      <c r="L20" s="346">
        <v>13441</v>
      </c>
      <c r="M20" s="346">
        <v>2757</v>
      </c>
      <c r="N20" s="346">
        <v>0</v>
      </c>
      <c r="O20" s="346">
        <v>9652</v>
      </c>
      <c r="P20" s="346">
        <v>7225</v>
      </c>
      <c r="Q20" s="344">
        <v>25917</v>
      </c>
      <c r="R20" s="344">
        <v>1234</v>
      </c>
      <c r="S20" s="344">
        <v>72539</v>
      </c>
      <c r="T20" s="346">
        <v>0</v>
      </c>
      <c r="U20" s="346">
        <v>700</v>
      </c>
      <c r="V20" s="346">
        <v>1848</v>
      </c>
      <c r="W20" s="346">
        <v>0</v>
      </c>
      <c r="X20" s="346">
        <v>22190</v>
      </c>
      <c r="Y20" s="346">
        <v>130</v>
      </c>
      <c r="Z20" s="346">
        <v>0</v>
      </c>
      <c r="AA20" s="346">
        <v>133552</v>
      </c>
      <c r="AB20" s="346">
        <v>200</v>
      </c>
      <c r="AC20" s="346">
        <v>33188</v>
      </c>
      <c r="AD20" s="344">
        <v>81099</v>
      </c>
      <c r="AE20" s="558">
        <v>62117</v>
      </c>
      <c r="AF20" s="549">
        <v>7990</v>
      </c>
      <c r="AG20" s="344">
        <v>6763</v>
      </c>
      <c r="AH20" s="347">
        <v>31127</v>
      </c>
      <c r="AI20" s="348">
        <v>732563</v>
      </c>
      <c r="AJ20" s="317"/>
    </row>
    <row r="21" spans="1:36" ht="17.25">
      <c r="A21" s="317"/>
      <c r="D21" s="47" t="s">
        <v>374</v>
      </c>
      <c r="E21" s="39" t="s">
        <v>360</v>
      </c>
      <c r="F21" s="48">
        <v>0</v>
      </c>
      <c r="G21" s="49">
        <v>0</v>
      </c>
      <c r="H21" s="49">
        <v>0</v>
      </c>
      <c r="I21" s="49">
        <v>0</v>
      </c>
      <c r="J21" s="50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49">
        <v>0</v>
      </c>
      <c r="R21" s="49">
        <v>0</v>
      </c>
      <c r="S21" s="49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49">
        <v>0</v>
      </c>
      <c r="AE21" s="557">
        <v>0</v>
      </c>
      <c r="AF21" s="548">
        <v>0</v>
      </c>
      <c r="AG21" s="49">
        <v>0</v>
      </c>
      <c r="AH21" s="52">
        <v>0</v>
      </c>
      <c r="AI21" s="53">
        <v>0</v>
      </c>
      <c r="AJ21" s="317"/>
    </row>
    <row r="22" spans="1:36" ht="17.25">
      <c r="A22" s="317"/>
      <c r="D22" s="353" t="s">
        <v>375</v>
      </c>
      <c r="E22" s="40" t="s">
        <v>361</v>
      </c>
      <c r="F22" s="343">
        <v>0</v>
      </c>
      <c r="G22" s="344">
        <v>0</v>
      </c>
      <c r="H22" s="344">
        <v>0</v>
      </c>
      <c r="I22" s="344">
        <v>0</v>
      </c>
      <c r="J22" s="345">
        <v>0</v>
      </c>
      <c r="K22" s="344">
        <v>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344">
        <v>0</v>
      </c>
      <c r="R22" s="344">
        <v>0</v>
      </c>
      <c r="S22" s="344">
        <v>0</v>
      </c>
      <c r="T22" s="346">
        <v>0</v>
      </c>
      <c r="U22" s="346">
        <v>0</v>
      </c>
      <c r="V22" s="346">
        <v>0</v>
      </c>
      <c r="W22" s="346">
        <v>0</v>
      </c>
      <c r="X22" s="346">
        <v>0</v>
      </c>
      <c r="Y22" s="346">
        <v>0</v>
      </c>
      <c r="Z22" s="346">
        <v>0</v>
      </c>
      <c r="AA22" s="346">
        <v>0</v>
      </c>
      <c r="AB22" s="346">
        <v>0</v>
      </c>
      <c r="AC22" s="346">
        <v>0</v>
      </c>
      <c r="AD22" s="344">
        <v>0</v>
      </c>
      <c r="AE22" s="558">
        <v>0</v>
      </c>
      <c r="AF22" s="549">
        <v>0</v>
      </c>
      <c r="AG22" s="344">
        <v>0</v>
      </c>
      <c r="AH22" s="347">
        <v>0</v>
      </c>
      <c r="AI22" s="348">
        <v>0</v>
      </c>
      <c r="AJ22" s="317"/>
    </row>
    <row r="23" spans="1:36" ht="17.25">
      <c r="A23" s="317"/>
      <c r="D23" s="47" t="s">
        <v>376</v>
      </c>
      <c r="E23" s="39" t="s">
        <v>360</v>
      </c>
      <c r="F23" s="48">
        <v>0</v>
      </c>
      <c r="G23" s="49">
        <v>0</v>
      </c>
      <c r="H23" s="49">
        <v>0</v>
      </c>
      <c r="I23" s="49">
        <v>0</v>
      </c>
      <c r="J23" s="50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49">
        <v>0</v>
      </c>
      <c r="R23" s="49">
        <v>0</v>
      </c>
      <c r="S23" s="49">
        <v>0</v>
      </c>
      <c r="T23" s="51">
        <v>0</v>
      </c>
      <c r="U23" s="51">
        <v>0</v>
      </c>
      <c r="V23" s="51">
        <v>968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49">
        <v>0</v>
      </c>
      <c r="AE23" s="557">
        <v>0</v>
      </c>
      <c r="AF23" s="548">
        <v>0</v>
      </c>
      <c r="AG23" s="49">
        <v>0</v>
      </c>
      <c r="AH23" s="52">
        <v>0</v>
      </c>
      <c r="AI23" s="53">
        <v>968</v>
      </c>
      <c r="AJ23" s="317"/>
    </row>
    <row r="24" spans="1:36" ht="17.25">
      <c r="A24" s="317"/>
      <c r="D24" s="353" t="s">
        <v>375</v>
      </c>
      <c r="E24" s="40" t="s">
        <v>361</v>
      </c>
      <c r="F24" s="343">
        <v>0</v>
      </c>
      <c r="G24" s="344">
        <v>0</v>
      </c>
      <c r="H24" s="344">
        <v>0</v>
      </c>
      <c r="I24" s="344">
        <v>0</v>
      </c>
      <c r="J24" s="345">
        <v>0</v>
      </c>
      <c r="K24" s="344">
        <v>0</v>
      </c>
      <c r="L24" s="346">
        <v>0</v>
      </c>
      <c r="M24" s="346">
        <v>0</v>
      </c>
      <c r="N24" s="346">
        <v>0</v>
      </c>
      <c r="O24" s="346">
        <v>0</v>
      </c>
      <c r="P24" s="346">
        <v>0</v>
      </c>
      <c r="Q24" s="344">
        <v>0</v>
      </c>
      <c r="R24" s="344">
        <v>0</v>
      </c>
      <c r="S24" s="344">
        <v>0</v>
      </c>
      <c r="T24" s="346">
        <v>0</v>
      </c>
      <c r="U24" s="346">
        <v>0</v>
      </c>
      <c r="V24" s="346">
        <v>968</v>
      </c>
      <c r="W24" s="346">
        <v>0</v>
      </c>
      <c r="X24" s="346">
        <v>0</v>
      </c>
      <c r="Y24" s="346">
        <v>0</v>
      </c>
      <c r="Z24" s="346">
        <v>0</v>
      </c>
      <c r="AA24" s="346">
        <v>0</v>
      </c>
      <c r="AB24" s="346">
        <v>0</v>
      </c>
      <c r="AC24" s="346">
        <v>0</v>
      </c>
      <c r="AD24" s="344">
        <v>0</v>
      </c>
      <c r="AE24" s="558">
        <v>0</v>
      </c>
      <c r="AF24" s="549">
        <v>0</v>
      </c>
      <c r="AG24" s="344">
        <v>0</v>
      </c>
      <c r="AH24" s="347">
        <v>0</v>
      </c>
      <c r="AI24" s="348">
        <v>968</v>
      </c>
      <c r="AJ24" s="317"/>
    </row>
    <row r="25" spans="1:36" ht="17.25">
      <c r="A25" s="317"/>
      <c r="D25" s="47" t="s">
        <v>374</v>
      </c>
      <c r="E25" s="39" t="s">
        <v>360</v>
      </c>
      <c r="F25" s="48">
        <v>0</v>
      </c>
      <c r="G25" s="49">
        <v>0</v>
      </c>
      <c r="H25" s="49">
        <v>0</v>
      </c>
      <c r="I25" s="49">
        <v>0</v>
      </c>
      <c r="J25" s="50">
        <v>0</v>
      </c>
      <c r="K25" s="49">
        <v>0</v>
      </c>
      <c r="L25" s="51">
        <v>5508</v>
      </c>
      <c r="M25" s="51">
        <v>0</v>
      </c>
      <c r="N25" s="51">
        <v>0</v>
      </c>
      <c r="O25" s="51">
        <v>0</v>
      </c>
      <c r="P25" s="51">
        <v>0</v>
      </c>
      <c r="Q25" s="49">
        <v>0</v>
      </c>
      <c r="R25" s="49">
        <v>0</v>
      </c>
      <c r="S25" s="49">
        <v>29826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49">
        <v>0</v>
      </c>
      <c r="AE25" s="557">
        <v>0</v>
      </c>
      <c r="AF25" s="548">
        <v>0</v>
      </c>
      <c r="AG25" s="49">
        <v>0</v>
      </c>
      <c r="AH25" s="52">
        <v>0</v>
      </c>
      <c r="AI25" s="53">
        <v>35334</v>
      </c>
      <c r="AJ25" s="317"/>
    </row>
    <row r="26" spans="1:36" ht="17.25">
      <c r="A26" s="317"/>
      <c r="D26" s="354" t="s">
        <v>377</v>
      </c>
      <c r="E26" s="40" t="s">
        <v>361</v>
      </c>
      <c r="F26" s="343">
        <v>0</v>
      </c>
      <c r="G26" s="344">
        <v>0</v>
      </c>
      <c r="H26" s="344">
        <v>0</v>
      </c>
      <c r="I26" s="344">
        <v>0</v>
      </c>
      <c r="J26" s="345">
        <v>0</v>
      </c>
      <c r="K26" s="344">
        <v>0</v>
      </c>
      <c r="L26" s="346">
        <v>5508</v>
      </c>
      <c r="M26" s="346">
        <v>0</v>
      </c>
      <c r="N26" s="346">
        <v>0</v>
      </c>
      <c r="O26" s="346">
        <v>0</v>
      </c>
      <c r="P26" s="346">
        <v>0</v>
      </c>
      <c r="Q26" s="344">
        <v>0</v>
      </c>
      <c r="R26" s="344">
        <v>0</v>
      </c>
      <c r="S26" s="344">
        <v>29826</v>
      </c>
      <c r="T26" s="346">
        <v>0</v>
      </c>
      <c r="U26" s="346">
        <v>0</v>
      </c>
      <c r="V26" s="346">
        <v>0</v>
      </c>
      <c r="W26" s="346">
        <v>0</v>
      </c>
      <c r="X26" s="346">
        <v>0</v>
      </c>
      <c r="Y26" s="346">
        <v>0</v>
      </c>
      <c r="Z26" s="346">
        <v>0</v>
      </c>
      <c r="AA26" s="346">
        <v>0</v>
      </c>
      <c r="AB26" s="346">
        <v>0</v>
      </c>
      <c r="AC26" s="346">
        <v>0</v>
      </c>
      <c r="AD26" s="344">
        <v>0</v>
      </c>
      <c r="AE26" s="558">
        <v>0</v>
      </c>
      <c r="AF26" s="549">
        <v>0</v>
      </c>
      <c r="AG26" s="344">
        <v>0</v>
      </c>
      <c r="AH26" s="347">
        <v>0</v>
      </c>
      <c r="AI26" s="348">
        <v>35334</v>
      </c>
      <c r="AJ26" s="317"/>
    </row>
    <row r="27" spans="1:36" ht="17.25">
      <c r="A27" s="317"/>
      <c r="D27" s="47" t="s">
        <v>378</v>
      </c>
      <c r="E27" s="39" t="s">
        <v>360</v>
      </c>
      <c r="F27" s="48">
        <v>0</v>
      </c>
      <c r="G27" s="49">
        <v>0</v>
      </c>
      <c r="H27" s="49">
        <v>0</v>
      </c>
      <c r="I27" s="49">
        <v>0</v>
      </c>
      <c r="J27" s="50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49">
        <v>0</v>
      </c>
      <c r="R27" s="49">
        <v>0</v>
      </c>
      <c r="S27" s="49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130</v>
      </c>
      <c r="Z27" s="51">
        <v>89</v>
      </c>
      <c r="AA27" s="51">
        <v>0</v>
      </c>
      <c r="AB27" s="51">
        <v>0</v>
      </c>
      <c r="AC27" s="51">
        <v>0</v>
      </c>
      <c r="AD27" s="49">
        <v>0</v>
      </c>
      <c r="AE27" s="557">
        <v>0</v>
      </c>
      <c r="AF27" s="548">
        <v>0</v>
      </c>
      <c r="AG27" s="49">
        <v>0</v>
      </c>
      <c r="AH27" s="52">
        <v>0</v>
      </c>
      <c r="AI27" s="53">
        <v>219</v>
      </c>
      <c r="AJ27" s="317"/>
    </row>
    <row r="28" spans="1:36" ht="17.25">
      <c r="A28" s="317"/>
      <c r="D28" s="354" t="s">
        <v>377</v>
      </c>
      <c r="E28" s="40" t="s">
        <v>361</v>
      </c>
      <c r="F28" s="343">
        <v>0</v>
      </c>
      <c r="G28" s="344">
        <v>0</v>
      </c>
      <c r="H28" s="344">
        <v>0</v>
      </c>
      <c r="I28" s="344">
        <v>0</v>
      </c>
      <c r="J28" s="345">
        <v>0</v>
      </c>
      <c r="K28" s="344">
        <v>0</v>
      </c>
      <c r="L28" s="346">
        <v>0</v>
      </c>
      <c r="M28" s="346">
        <v>0</v>
      </c>
      <c r="N28" s="346">
        <v>0</v>
      </c>
      <c r="O28" s="346">
        <v>0</v>
      </c>
      <c r="P28" s="346">
        <v>0</v>
      </c>
      <c r="Q28" s="344">
        <v>0</v>
      </c>
      <c r="R28" s="344">
        <v>0</v>
      </c>
      <c r="S28" s="344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346">
        <v>130</v>
      </c>
      <c r="Z28" s="346">
        <v>0</v>
      </c>
      <c r="AA28" s="346">
        <v>0</v>
      </c>
      <c r="AB28" s="346">
        <v>0</v>
      </c>
      <c r="AC28" s="346">
        <v>0</v>
      </c>
      <c r="AD28" s="344">
        <v>0</v>
      </c>
      <c r="AE28" s="558">
        <v>0</v>
      </c>
      <c r="AF28" s="549">
        <v>0</v>
      </c>
      <c r="AG28" s="344">
        <v>0</v>
      </c>
      <c r="AH28" s="347">
        <v>0</v>
      </c>
      <c r="AI28" s="348">
        <v>130</v>
      </c>
      <c r="AJ28" s="317"/>
    </row>
    <row r="29" spans="1:36" ht="17.25">
      <c r="A29" s="317"/>
      <c r="D29" s="47" t="s">
        <v>379</v>
      </c>
      <c r="E29" s="39" t="s">
        <v>360</v>
      </c>
      <c r="F29" s="48">
        <v>126126</v>
      </c>
      <c r="G29" s="49">
        <v>0</v>
      </c>
      <c r="H29" s="49">
        <v>0</v>
      </c>
      <c r="I29" s="49">
        <v>0</v>
      </c>
      <c r="J29" s="50">
        <v>0</v>
      </c>
      <c r="K29" s="49">
        <v>0</v>
      </c>
      <c r="L29" s="51">
        <v>0</v>
      </c>
      <c r="M29" s="51">
        <v>0</v>
      </c>
      <c r="N29" s="51">
        <v>0</v>
      </c>
      <c r="O29" s="51">
        <v>5876</v>
      </c>
      <c r="P29" s="51">
        <v>0</v>
      </c>
      <c r="Q29" s="49">
        <v>0</v>
      </c>
      <c r="R29" s="49">
        <v>0</v>
      </c>
      <c r="S29" s="49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49">
        <v>0</v>
      </c>
      <c r="AE29" s="557">
        <v>0</v>
      </c>
      <c r="AF29" s="548">
        <v>0</v>
      </c>
      <c r="AG29" s="49">
        <v>0</v>
      </c>
      <c r="AH29" s="52">
        <v>0</v>
      </c>
      <c r="AI29" s="53">
        <v>132002</v>
      </c>
      <c r="AJ29" s="317"/>
    </row>
    <row r="30" spans="1:36" ht="17.25">
      <c r="A30" s="317"/>
      <c r="D30" s="342"/>
      <c r="E30" s="40" t="s">
        <v>361</v>
      </c>
      <c r="F30" s="343">
        <v>126126</v>
      </c>
      <c r="G30" s="344">
        <v>0</v>
      </c>
      <c r="H30" s="344">
        <v>0</v>
      </c>
      <c r="I30" s="344">
        <v>0</v>
      </c>
      <c r="J30" s="345">
        <v>0</v>
      </c>
      <c r="K30" s="344">
        <v>0</v>
      </c>
      <c r="L30" s="346">
        <v>0</v>
      </c>
      <c r="M30" s="346">
        <v>0</v>
      </c>
      <c r="N30" s="346">
        <v>0</v>
      </c>
      <c r="O30" s="346">
        <v>5876</v>
      </c>
      <c r="P30" s="346">
        <v>0</v>
      </c>
      <c r="Q30" s="344">
        <v>0</v>
      </c>
      <c r="R30" s="344">
        <v>0</v>
      </c>
      <c r="S30" s="344">
        <v>0</v>
      </c>
      <c r="T30" s="346">
        <v>0</v>
      </c>
      <c r="U30" s="346">
        <v>0</v>
      </c>
      <c r="V30" s="346">
        <v>0</v>
      </c>
      <c r="W30" s="346">
        <v>0</v>
      </c>
      <c r="X30" s="346">
        <v>0</v>
      </c>
      <c r="Y30" s="346">
        <v>0</v>
      </c>
      <c r="Z30" s="346">
        <v>0</v>
      </c>
      <c r="AA30" s="346">
        <v>0</v>
      </c>
      <c r="AB30" s="346">
        <v>0</v>
      </c>
      <c r="AC30" s="346">
        <v>0</v>
      </c>
      <c r="AD30" s="344">
        <v>0</v>
      </c>
      <c r="AE30" s="558">
        <v>0</v>
      </c>
      <c r="AF30" s="549">
        <v>0</v>
      </c>
      <c r="AG30" s="344">
        <v>0</v>
      </c>
      <c r="AH30" s="347">
        <v>0</v>
      </c>
      <c r="AI30" s="348">
        <v>132002</v>
      </c>
      <c r="AJ30" s="317"/>
    </row>
    <row r="31" spans="1:36" ht="17.25">
      <c r="A31" s="317"/>
      <c r="D31" s="47" t="s">
        <v>380</v>
      </c>
      <c r="E31" s="39" t="s">
        <v>360</v>
      </c>
      <c r="F31" s="48">
        <v>48008</v>
      </c>
      <c r="G31" s="49">
        <v>0</v>
      </c>
      <c r="H31" s="49">
        <v>0</v>
      </c>
      <c r="I31" s="49">
        <v>17190</v>
      </c>
      <c r="J31" s="50">
        <v>0</v>
      </c>
      <c r="K31" s="49">
        <v>4227</v>
      </c>
      <c r="L31" s="51">
        <v>4767</v>
      </c>
      <c r="M31" s="51">
        <v>0</v>
      </c>
      <c r="N31" s="51">
        <v>287</v>
      </c>
      <c r="O31" s="51">
        <v>3414</v>
      </c>
      <c r="P31" s="51">
        <v>0</v>
      </c>
      <c r="Q31" s="49">
        <v>18624</v>
      </c>
      <c r="R31" s="49">
        <v>0</v>
      </c>
      <c r="S31" s="49">
        <v>40364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9778</v>
      </c>
      <c r="AA31" s="51">
        <v>29232</v>
      </c>
      <c r="AB31" s="51">
        <v>0</v>
      </c>
      <c r="AC31" s="51">
        <v>3860</v>
      </c>
      <c r="AD31" s="49">
        <v>23746</v>
      </c>
      <c r="AE31" s="557">
        <v>6616</v>
      </c>
      <c r="AF31" s="548">
        <v>7990</v>
      </c>
      <c r="AG31" s="49">
        <v>6254</v>
      </c>
      <c r="AH31" s="52">
        <v>0</v>
      </c>
      <c r="AI31" s="53">
        <v>224357</v>
      </c>
      <c r="AJ31" s="317"/>
    </row>
    <row r="32" spans="1:36" ht="17.25">
      <c r="A32" s="317"/>
      <c r="D32" s="38" t="s">
        <v>381</v>
      </c>
      <c r="E32" s="40" t="s">
        <v>361</v>
      </c>
      <c r="F32" s="343">
        <v>48008</v>
      </c>
      <c r="G32" s="344">
        <v>0</v>
      </c>
      <c r="H32" s="344">
        <v>0</v>
      </c>
      <c r="I32" s="344">
        <v>17190</v>
      </c>
      <c r="J32" s="345">
        <v>0</v>
      </c>
      <c r="K32" s="344">
        <v>2026</v>
      </c>
      <c r="L32" s="346">
        <v>7131</v>
      </c>
      <c r="M32" s="346">
        <v>0</v>
      </c>
      <c r="N32" s="346">
        <v>0</v>
      </c>
      <c r="O32" s="346">
        <v>3414</v>
      </c>
      <c r="P32" s="346">
        <v>0</v>
      </c>
      <c r="Q32" s="344">
        <v>18624</v>
      </c>
      <c r="R32" s="344">
        <v>0</v>
      </c>
      <c r="S32" s="344">
        <v>40364</v>
      </c>
      <c r="T32" s="346">
        <v>0</v>
      </c>
      <c r="U32" s="346">
        <v>0</v>
      </c>
      <c r="V32" s="346">
        <v>0</v>
      </c>
      <c r="W32" s="346">
        <v>0</v>
      </c>
      <c r="X32" s="346">
        <v>0</v>
      </c>
      <c r="Y32" s="346">
        <v>0</v>
      </c>
      <c r="Z32" s="346">
        <v>0</v>
      </c>
      <c r="AA32" s="346">
        <v>29232</v>
      </c>
      <c r="AB32" s="346">
        <v>0</v>
      </c>
      <c r="AC32" s="346">
        <v>4214</v>
      </c>
      <c r="AD32" s="344">
        <v>46024</v>
      </c>
      <c r="AE32" s="558">
        <v>6616</v>
      </c>
      <c r="AF32" s="549">
        <v>7990</v>
      </c>
      <c r="AG32" s="344">
        <v>6285</v>
      </c>
      <c r="AH32" s="347">
        <v>0</v>
      </c>
      <c r="AI32" s="348">
        <v>237118</v>
      </c>
      <c r="AJ32" s="317"/>
    </row>
    <row r="33" spans="1:36" ht="17.25">
      <c r="A33" s="317"/>
      <c r="D33" s="37" t="s">
        <v>432</v>
      </c>
      <c r="E33" s="39" t="s">
        <v>360</v>
      </c>
      <c r="F33" s="48">
        <v>0</v>
      </c>
      <c r="G33" s="49">
        <v>0</v>
      </c>
      <c r="H33" s="49">
        <v>0</v>
      </c>
      <c r="I33" s="49">
        <v>0</v>
      </c>
      <c r="J33" s="50">
        <v>0</v>
      </c>
      <c r="K33" s="49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49">
        <v>0</v>
      </c>
      <c r="R33" s="49">
        <v>0</v>
      </c>
      <c r="S33" s="49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49">
        <v>0</v>
      </c>
      <c r="AE33" s="557">
        <v>0</v>
      </c>
      <c r="AF33" s="548">
        <v>0</v>
      </c>
      <c r="AG33" s="49">
        <v>0</v>
      </c>
      <c r="AH33" s="52">
        <v>0</v>
      </c>
      <c r="AI33" s="53">
        <v>0</v>
      </c>
      <c r="AJ33" s="317"/>
    </row>
    <row r="34" spans="1:36" ht="17.25">
      <c r="A34" s="317"/>
      <c r="D34" s="38" t="s">
        <v>381</v>
      </c>
      <c r="E34" s="40" t="s">
        <v>361</v>
      </c>
      <c r="F34" s="343">
        <v>0</v>
      </c>
      <c r="G34" s="344">
        <v>0</v>
      </c>
      <c r="H34" s="344">
        <v>0</v>
      </c>
      <c r="I34" s="344">
        <v>0</v>
      </c>
      <c r="J34" s="345">
        <v>0</v>
      </c>
      <c r="K34" s="344">
        <v>0</v>
      </c>
      <c r="L34" s="346">
        <v>0</v>
      </c>
      <c r="M34" s="346">
        <v>0</v>
      </c>
      <c r="N34" s="346">
        <v>0</v>
      </c>
      <c r="O34" s="346">
        <v>0</v>
      </c>
      <c r="P34" s="346">
        <v>0</v>
      </c>
      <c r="Q34" s="344">
        <v>0</v>
      </c>
      <c r="R34" s="344">
        <v>0</v>
      </c>
      <c r="S34" s="344">
        <v>0</v>
      </c>
      <c r="T34" s="346">
        <v>0</v>
      </c>
      <c r="U34" s="346">
        <v>0</v>
      </c>
      <c r="V34" s="346">
        <v>0</v>
      </c>
      <c r="W34" s="346">
        <v>0</v>
      </c>
      <c r="X34" s="346">
        <v>0</v>
      </c>
      <c r="Y34" s="346">
        <v>0</v>
      </c>
      <c r="Z34" s="346">
        <v>0</v>
      </c>
      <c r="AA34" s="346">
        <v>0</v>
      </c>
      <c r="AB34" s="346">
        <v>0</v>
      </c>
      <c r="AC34" s="346">
        <v>0</v>
      </c>
      <c r="AD34" s="344">
        <v>0</v>
      </c>
      <c r="AE34" s="558">
        <v>0</v>
      </c>
      <c r="AF34" s="549">
        <v>0</v>
      </c>
      <c r="AG34" s="344">
        <v>0</v>
      </c>
      <c r="AH34" s="347">
        <v>0</v>
      </c>
      <c r="AI34" s="348">
        <v>0</v>
      </c>
      <c r="AJ34" s="317"/>
    </row>
    <row r="35" spans="1:36" ht="17.25">
      <c r="A35" s="317"/>
      <c r="D35" s="37" t="s">
        <v>407</v>
      </c>
      <c r="E35" s="39" t="s">
        <v>360</v>
      </c>
      <c r="F35" s="48">
        <v>0</v>
      </c>
      <c r="G35" s="49">
        <v>0</v>
      </c>
      <c r="H35" s="49">
        <v>24</v>
      </c>
      <c r="I35" s="49">
        <v>0</v>
      </c>
      <c r="J35" s="50">
        <v>0</v>
      </c>
      <c r="K35" s="49">
        <v>0</v>
      </c>
      <c r="L35" s="51">
        <v>0</v>
      </c>
      <c r="M35" s="51">
        <v>320</v>
      </c>
      <c r="N35" s="51">
        <v>0</v>
      </c>
      <c r="O35" s="51">
        <v>0</v>
      </c>
      <c r="P35" s="51">
        <v>0</v>
      </c>
      <c r="Q35" s="49">
        <v>0</v>
      </c>
      <c r="R35" s="49">
        <v>0</v>
      </c>
      <c r="S35" s="49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49">
        <v>0</v>
      </c>
      <c r="AE35" s="557">
        <v>0</v>
      </c>
      <c r="AF35" s="548">
        <v>0</v>
      </c>
      <c r="AG35" s="49">
        <v>0</v>
      </c>
      <c r="AH35" s="52">
        <v>0</v>
      </c>
      <c r="AI35" s="53">
        <v>344</v>
      </c>
      <c r="AJ35" s="317"/>
    </row>
    <row r="36" spans="1:36" ht="17.25">
      <c r="A36" s="317"/>
      <c r="D36" s="38" t="s">
        <v>408</v>
      </c>
      <c r="E36" s="40" t="s">
        <v>361</v>
      </c>
      <c r="F36" s="343">
        <v>0</v>
      </c>
      <c r="G36" s="344">
        <v>0</v>
      </c>
      <c r="H36" s="344">
        <v>24</v>
      </c>
      <c r="I36" s="344">
        <v>0</v>
      </c>
      <c r="J36" s="345">
        <v>0</v>
      </c>
      <c r="K36" s="344">
        <v>0</v>
      </c>
      <c r="L36" s="346">
        <v>0</v>
      </c>
      <c r="M36" s="346">
        <v>320</v>
      </c>
      <c r="N36" s="346">
        <v>0</v>
      </c>
      <c r="O36" s="346">
        <v>0</v>
      </c>
      <c r="P36" s="346">
        <v>0</v>
      </c>
      <c r="Q36" s="344">
        <v>0</v>
      </c>
      <c r="R36" s="344">
        <v>0</v>
      </c>
      <c r="S36" s="344">
        <v>0</v>
      </c>
      <c r="T36" s="346">
        <v>0</v>
      </c>
      <c r="U36" s="346">
        <v>0</v>
      </c>
      <c r="V36" s="346">
        <v>0</v>
      </c>
      <c r="W36" s="346">
        <v>0</v>
      </c>
      <c r="X36" s="346">
        <v>0</v>
      </c>
      <c r="Y36" s="346">
        <v>0</v>
      </c>
      <c r="Z36" s="346">
        <v>0</v>
      </c>
      <c r="AA36" s="346">
        <v>0</v>
      </c>
      <c r="AB36" s="346">
        <v>0</v>
      </c>
      <c r="AC36" s="346">
        <v>0</v>
      </c>
      <c r="AD36" s="344">
        <v>0</v>
      </c>
      <c r="AE36" s="558">
        <v>0</v>
      </c>
      <c r="AF36" s="549">
        <v>0</v>
      </c>
      <c r="AG36" s="344">
        <v>0</v>
      </c>
      <c r="AH36" s="347">
        <v>0</v>
      </c>
      <c r="AI36" s="348">
        <v>344</v>
      </c>
      <c r="AJ36" s="317"/>
    </row>
    <row r="37" spans="1:36" ht="17.25">
      <c r="A37" s="317"/>
      <c r="D37" s="37" t="s">
        <v>407</v>
      </c>
      <c r="E37" s="39" t="s">
        <v>360</v>
      </c>
      <c r="F37" s="48">
        <v>0</v>
      </c>
      <c r="G37" s="49">
        <v>0</v>
      </c>
      <c r="H37" s="49">
        <v>212</v>
      </c>
      <c r="I37" s="49">
        <v>0</v>
      </c>
      <c r="J37" s="50">
        <v>0</v>
      </c>
      <c r="K37" s="49">
        <v>0</v>
      </c>
      <c r="L37" s="51">
        <v>0</v>
      </c>
      <c r="M37" s="51">
        <v>2437</v>
      </c>
      <c r="N37" s="51">
        <v>0</v>
      </c>
      <c r="O37" s="51">
        <v>0</v>
      </c>
      <c r="P37" s="51">
        <v>3731</v>
      </c>
      <c r="Q37" s="49">
        <v>1758</v>
      </c>
      <c r="R37" s="49">
        <v>0</v>
      </c>
      <c r="S37" s="49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49">
        <v>0</v>
      </c>
      <c r="AE37" s="557">
        <v>0</v>
      </c>
      <c r="AF37" s="548">
        <v>0</v>
      </c>
      <c r="AG37" s="49">
        <v>0</v>
      </c>
      <c r="AH37" s="52">
        <v>0</v>
      </c>
      <c r="AI37" s="53">
        <v>8138</v>
      </c>
      <c r="AJ37" s="317"/>
    </row>
    <row r="38" spans="1:36" ht="17.25">
      <c r="A38" s="317"/>
      <c r="D38" s="38" t="s">
        <v>409</v>
      </c>
      <c r="E38" s="40" t="s">
        <v>361</v>
      </c>
      <c r="F38" s="343">
        <v>0</v>
      </c>
      <c r="G38" s="344">
        <v>0</v>
      </c>
      <c r="H38" s="344">
        <v>212</v>
      </c>
      <c r="I38" s="344">
        <v>0</v>
      </c>
      <c r="J38" s="345">
        <v>0</v>
      </c>
      <c r="K38" s="344">
        <v>0</v>
      </c>
      <c r="L38" s="346">
        <v>0</v>
      </c>
      <c r="M38" s="346">
        <v>2437</v>
      </c>
      <c r="N38" s="346">
        <v>0</v>
      </c>
      <c r="O38" s="346">
        <v>0</v>
      </c>
      <c r="P38" s="346">
        <v>7225</v>
      </c>
      <c r="Q38" s="344">
        <v>1758</v>
      </c>
      <c r="R38" s="344">
        <v>0</v>
      </c>
      <c r="S38" s="344">
        <v>0</v>
      </c>
      <c r="T38" s="346">
        <v>0</v>
      </c>
      <c r="U38" s="346">
        <v>0</v>
      </c>
      <c r="V38" s="346">
        <v>0</v>
      </c>
      <c r="W38" s="346">
        <v>0</v>
      </c>
      <c r="X38" s="346">
        <v>0</v>
      </c>
      <c r="Y38" s="346">
        <v>0</v>
      </c>
      <c r="Z38" s="346">
        <v>0</v>
      </c>
      <c r="AA38" s="346">
        <v>0</v>
      </c>
      <c r="AB38" s="346">
        <v>0</v>
      </c>
      <c r="AC38" s="346">
        <v>0</v>
      </c>
      <c r="AD38" s="344">
        <v>0</v>
      </c>
      <c r="AE38" s="558">
        <v>0</v>
      </c>
      <c r="AF38" s="549">
        <v>0</v>
      </c>
      <c r="AG38" s="344">
        <v>0</v>
      </c>
      <c r="AH38" s="347">
        <v>0</v>
      </c>
      <c r="AI38" s="348">
        <v>11632</v>
      </c>
      <c r="AJ38" s="317"/>
    </row>
    <row r="39" spans="1:36" ht="17.25">
      <c r="A39" s="317"/>
      <c r="D39" s="37" t="s">
        <v>410</v>
      </c>
      <c r="E39" s="39" t="s">
        <v>360</v>
      </c>
      <c r="F39" s="48">
        <v>0</v>
      </c>
      <c r="G39" s="49">
        <v>0</v>
      </c>
      <c r="H39" s="49">
        <v>0</v>
      </c>
      <c r="I39" s="49">
        <v>0</v>
      </c>
      <c r="J39" s="50">
        <v>0</v>
      </c>
      <c r="K39" s="49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49">
        <v>0</v>
      </c>
      <c r="R39" s="49">
        <v>0</v>
      </c>
      <c r="S39" s="49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49">
        <v>0</v>
      </c>
      <c r="AE39" s="557">
        <v>0</v>
      </c>
      <c r="AF39" s="548">
        <v>0</v>
      </c>
      <c r="AG39" s="49">
        <v>0</v>
      </c>
      <c r="AH39" s="52">
        <v>0</v>
      </c>
      <c r="AI39" s="53">
        <v>0</v>
      </c>
      <c r="AJ39" s="317"/>
    </row>
    <row r="40" spans="1:36" ht="17.25">
      <c r="A40" s="317"/>
      <c r="D40" s="38"/>
      <c r="E40" s="40" t="s">
        <v>361</v>
      </c>
      <c r="F40" s="343">
        <v>0</v>
      </c>
      <c r="G40" s="344">
        <v>0</v>
      </c>
      <c r="H40" s="344">
        <v>0</v>
      </c>
      <c r="I40" s="344">
        <v>0</v>
      </c>
      <c r="J40" s="345">
        <v>0</v>
      </c>
      <c r="K40" s="344">
        <v>0</v>
      </c>
      <c r="L40" s="346">
        <v>0</v>
      </c>
      <c r="M40" s="346">
        <v>0</v>
      </c>
      <c r="N40" s="346">
        <v>0</v>
      </c>
      <c r="O40" s="346">
        <v>0</v>
      </c>
      <c r="P40" s="346">
        <v>0</v>
      </c>
      <c r="Q40" s="344">
        <v>0</v>
      </c>
      <c r="R40" s="344">
        <v>0</v>
      </c>
      <c r="S40" s="344">
        <v>0</v>
      </c>
      <c r="T40" s="346">
        <v>0</v>
      </c>
      <c r="U40" s="346">
        <v>0</v>
      </c>
      <c r="V40" s="346">
        <v>0</v>
      </c>
      <c r="W40" s="346">
        <v>0</v>
      </c>
      <c r="X40" s="346">
        <v>0</v>
      </c>
      <c r="Y40" s="346">
        <v>0</v>
      </c>
      <c r="Z40" s="346">
        <v>0</v>
      </c>
      <c r="AA40" s="346">
        <v>0</v>
      </c>
      <c r="AB40" s="346">
        <v>0</v>
      </c>
      <c r="AC40" s="346">
        <v>0</v>
      </c>
      <c r="AD40" s="344">
        <v>0</v>
      </c>
      <c r="AE40" s="558">
        <v>0</v>
      </c>
      <c r="AF40" s="549">
        <v>0</v>
      </c>
      <c r="AG40" s="344">
        <v>0</v>
      </c>
      <c r="AH40" s="347">
        <v>0</v>
      </c>
      <c r="AI40" s="348">
        <v>0</v>
      </c>
      <c r="AJ40" s="317"/>
    </row>
    <row r="41" spans="1:36" ht="17.25">
      <c r="A41" s="317"/>
      <c r="D41" s="37" t="s">
        <v>411</v>
      </c>
      <c r="E41" s="39" t="s">
        <v>360</v>
      </c>
      <c r="F41" s="48">
        <v>0</v>
      </c>
      <c r="G41" s="49">
        <v>0</v>
      </c>
      <c r="H41" s="49">
        <v>0</v>
      </c>
      <c r="I41" s="49">
        <v>0</v>
      </c>
      <c r="J41" s="50">
        <v>0</v>
      </c>
      <c r="K41" s="49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49">
        <v>0</v>
      </c>
      <c r="R41" s="49">
        <v>0</v>
      </c>
      <c r="S41" s="49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49">
        <v>0</v>
      </c>
      <c r="AE41" s="557">
        <v>0</v>
      </c>
      <c r="AF41" s="548">
        <v>0</v>
      </c>
      <c r="AG41" s="49">
        <v>0</v>
      </c>
      <c r="AH41" s="52">
        <v>0</v>
      </c>
      <c r="AI41" s="53">
        <v>0</v>
      </c>
      <c r="AJ41" s="317"/>
    </row>
    <row r="42" spans="1:36" ht="17.25">
      <c r="A42" s="317"/>
      <c r="D42" s="38" t="s">
        <v>412</v>
      </c>
      <c r="E42" s="40" t="s">
        <v>361</v>
      </c>
      <c r="F42" s="343">
        <v>0</v>
      </c>
      <c r="G42" s="344">
        <v>0</v>
      </c>
      <c r="H42" s="344">
        <v>0</v>
      </c>
      <c r="I42" s="344">
        <v>0</v>
      </c>
      <c r="J42" s="345">
        <v>0</v>
      </c>
      <c r="K42" s="344">
        <v>0</v>
      </c>
      <c r="L42" s="346">
        <v>0</v>
      </c>
      <c r="M42" s="346">
        <v>0</v>
      </c>
      <c r="N42" s="346">
        <v>0</v>
      </c>
      <c r="O42" s="346">
        <v>0</v>
      </c>
      <c r="P42" s="346">
        <v>0</v>
      </c>
      <c r="Q42" s="344">
        <v>0</v>
      </c>
      <c r="R42" s="344">
        <v>0</v>
      </c>
      <c r="S42" s="344">
        <v>0</v>
      </c>
      <c r="T42" s="346">
        <v>0</v>
      </c>
      <c r="U42" s="346">
        <v>0</v>
      </c>
      <c r="V42" s="346">
        <v>0</v>
      </c>
      <c r="W42" s="346">
        <v>0</v>
      </c>
      <c r="X42" s="346">
        <v>0</v>
      </c>
      <c r="Y42" s="346">
        <v>0</v>
      </c>
      <c r="Z42" s="346">
        <v>0</v>
      </c>
      <c r="AA42" s="346">
        <v>0</v>
      </c>
      <c r="AB42" s="346">
        <v>0</v>
      </c>
      <c r="AC42" s="346">
        <v>0</v>
      </c>
      <c r="AD42" s="344">
        <v>0</v>
      </c>
      <c r="AE42" s="558">
        <v>0</v>
      </c>
      <c r="AF42" s="549">
        <v>0</v>
      </c>
      <c r="AG42" s="344">
        <v>0</v>
      </c>
      <c r="AH42" s="347">
        <v>0</v>
      </c>
      <c r="AI42" s="348">
        <v>0</v>
      </c>
      <c r="AJ42" s="317"/>
    </row>
    <row r="43" spans="1:36" ht="17.25">
      <c r="A43" s="317"/>
      <c r="D43" s="37" t="s">
        <v>414</v>
      </c>
      <c r="E43" s="39" t="s">
        <v>360</v>
      </c>
      <c r="F43" s="48">
        <v>0</v>
      </c>
      <c r="G43" s="49">
        <v>0</v>
      </c>
      <c r="H43" s="49">
        <v>0</v>
      </c>
      <c r="I43" s="49">
        <v>0</v>
      </c>
      <c r="J43" s="50">
        <v>0</v>
      </c>
      <c r="K43" s="49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49">
        <v>0</v>
      </c>
      <c r="R43" s="49">
        <v>0</v>
      </c>
      <c r="S43" s="49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49">
        <v>0</v>
      </c>
      <c r="AE43" s="557">
        <v>0</v>
      </c>
      <c r="AF43" s="548">
        <v>0</v>
      </c>
      <c r="AG43" s="49">
        <v>0</v>
      </c>
      <c r="AH43" s="52">
        <v>0</v>
      </c>
      <c r="AI43" s="53">
        <v>0</v>
      </c>
      <c r="AJ43" s="317"/>
    </row>
    <row r="44" spans="1:36" ht="17.25">
      <c r="A44" s="317"/>
      <c r="D44" s="38" t="s">
        <v>413</v>
      </c>
      <c r="E44" s="40" t="s">
        <v>361</v>
      </c>
      <c r="F44" s="343">
        <v>0</v>
      </c>
      <c r="G44" s="344">
        <v>0</v>
      </c>
      <c r="H44" s="344">
        <v>0</v>
      </c>
      <c r="I44" s="344">
        <v>0</v>
      </c>
      <c r="J44" s="345">
        <v>0</v>
      </c>
      <c r="K44" s="344">
        <v>0</v>
      </c>
      <c r="L44" s="346">
        <v>0</v>
      </c>
      <c r="M44" s="346">
        <v>0</v>
      </c>
      <c r="N44" s="346">
        <v>0</v>
      </c>
      <c r="O44" s="346">
        <v>0</v>
      </c>
      <c r="P44" s="346">
        <v>0</v>
      </c>
      <c r="Q44" s="344">
        <v>0</v>
      </c>
      <c r="R44" s="344">
        <v>0</v>
      </c>
      <c r="S44" s="344">
        <v>0</v>
      </c>
      <c r="T44" s="346">
        <v>0</v>
      </c>
      <c r="U44" s="346">
        <v>0</v>
      </c>
      <c r="V44" s="346">
        <v>0</v>
      </c>
      <c r="W44" s="346">
        <v>0</v>
      </c>
      <c r="X44" s="346">
        <v>0</v>
      </c>
      <c r="Y44" s="346">
        <v>0</v>
      </c>
      <c r="Z44" s="346">
        <v>0</v>
      </c>
      <c r="AA44" s="346">
        <v>0</v>
      </c>
      <c r="AB44" s="346">
        <v>0</v>
      </c>
      <c r="AC44" s="346">
        <v>0</v>
      </c>
      <c r="AD44" s="344">
        <v>0</v>
      </c>
      <c r="AE44" s="558">
        <v>0</v>
      </c>
      <c r="AF44" s="549">
        <v>0</v>
      </c>
      <c r="AG44" s="344">
        <v>0</v>
      </c>
      <c r="AH44" s="347">
        <v>0</v>
      </c>
      <c r="AI44" s="348">
        <v>0</v>
      </c>
      <c r="AJ44" s="317"/>
    </row>
    <row r="45" spans="1:36" ht="17.25">
      <c r="A45" s="317"/>
      <c r="D45" s="37" t="s">
        <v>416</v>
      </c>
      <c r="E45" s="39" t="s">
        <v>360</v>
      </c>
      <c r="F45" s="48">
        <v>0</v>
      </c>
      <c r="G45" s="49">
        <v>0</v>
      </c>
      <c r="H45" s="49">
        <v>0</v>
      </c>
      <c r="I45" s="49">
        <v>0</v>
      </c>
      <c r="J45" s="50">
        <v>0</v>
      </c>
      <c r="K45" s="49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49">
        <v>0</v>
      </c>
      <c r="R45" s="49">
        <v>0</v>
      </c>
      <c r="S45" s="49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49">
        <v>0</v>
      </c>
      <c r="AE45" s="557">
        <v>0</v>
      </c>
      <c r="AF45" s="548">
        <v>0</v>
      </c>
      <c r="AG45" s="49">
        <v>0</v>
      </c>
      <c r="AH45" s="52">
        <v>0</v>
      </c>
      <c r="AI45" s="53">
        <v>0</v>
      </c>
      <c r="AJ45" s="317"/>
    </row>
    <row r="46" spans="1:36" ht="17.25">
      <c r="A46" s="317"/>
      <c r="D46" s="38" t="s">
        <v>417</v>
      </c>
      <c r="E46" s="40" t="s">
        <v>361</v>
      </c>
      <c r="F46" s="343">
        <v>0</v>
      </c>
      <c r="G46" s="344">
        <v>0</v>
      </c>
      <c r="H46" s="344">
        <v>0</v>
      </c>
      <c r="I46" s="344">
        <v>0</v>
      </c>
      <c r="J46" s="345">
        <v>0</v>
      </c>
      <c r="K46" s="344">
        <v>0</v>
      </c>
      <c r="L46" s="346">
        <v>0</v>
      </c>
      <c r="M46" s="346">
        <v>0</v>
      </c>
      <c r="N46" s="346">
        <v>0</v>
      </c>
      <c r="O46" s="346">
        <v>0</v>
      </c>
      <c r="P46" s="346">
        <v>0</v>
      </c>
      <c r="Q46" s="344">
        <v>0</v>
      </c>
      <c r="R46" s="344">
        <v>0</v>
      </c>
      <c r="S46" s="344">
        <v>0</v>
      </c>
      <c r="T46" s="346">
        <v>0</v>
      </c>
      <c r="U46" s="346">
        <v>0</v>
      </c>
      <c r="V46" s="346">
        <v>0</v>
      </c>
      <c r="W46" s="346">
        <v>0</v>
      </c>
      <c r="X46" s="346">
        <v>0</v>
      </c>
      <c r="Y46" s="346">
        <v>0</v>
      </c>
      <c r="Z46" s="346">
        <v>0</v>
      </c>
      <c r="AA46" s="346">
        <v>0</v>
      </c>
      <c r="AB46" s="346">
        <v>0</v>
      </c>
      <c r="AC46" s="346">
        <v>0</v>
      </c>
      <c r="AD46" s="344">
        <v>0</v>
      </c>
      <c r="AE46" s="558">
        <v>0</v>
      </c>
      <c r="AF46" s="549">
        <v>0</v>
      </c>
      <c r="AG46" s="344">
        <v>0</v>
      </c>
      <c r="AH46" s="347">
        <v>0</v>
      </c>
      <c r="AI46" s="348">
        <v>0</v>
      </c>
      <c r="AJ46" s="317"/>
    </row>
    <row r="47" spans="1:36" ht="17.25">
      <c r="A47" s="317"/>
      <c r="D47" s="58" t="s">
        <v>401</v>
      </c>
      <c r="E47" s="39" t="s">
        <v>360</v>
      </c>
      <c r="F47" s="48">
        <v>0</v>
      </c>
      <c r="G47" s="49">
        <v>0</v>
      </c>
      <c r="H47" s="49">
        <v>0</v>
      </c>
      <c r="I47" s="49">
        <v>0</v>
      </c>
      <c r="J47" s="50">
        <v>7754</v>
      </c>
      <c r="K47" s="339">
        <v>0</v>
      </c>
      <c r="L47" s="355">
        <v>0</v>
      </c>
      <c r="M47" s="355">
        <v>0</v>
      </c>
      <c r="N47" s="355">
        <v>0</v>
      </c>
      <c r="O47" s="355">
        <v>0</v>
      </c>
      <c r="P47" s="355">
        <v>0</v>
      </c>
      <c r="Q47" s="339">
        <v>0</v>
      </c>
      <c r="R47" s="339">
        <v>0</v>
      </c>
      <c r="S47" s="339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0</v>
      </c>
      <c r="Y47" s="355">
        <v>0</v>
      </c>
      <c r="Z47" s="355">
        <v>1916</v>
      </c>
      <c r="AA47" s="355">
        <v>0</v>
      </c>
      <c r="AB47" s="355">
        <v>0</v>
      </c>
      <c r="AC47" s="355">
        <v>0</v>
      </c>
      <c r="AD47" s="339">
        <v>0</v>
      </c>
      <c r="AE47" s="559">
        <v>0</v>
      </c>
      <c r="AF47" s="550">
        <v>0</v>
      </c>
      <c r="AG47" s="339">
        <v>478</v>
      </c>
      <c r="AH47" s="356">
        <v>845</v>
      </c>
      <c r="AI47" s="317">
        <v>10993</v>
      </c>
      <c r="AJ47" s="317"/>
    </row>
    <row r="48" spans="1:36" ht="17.25">
      <c r="A48" s="317"/>
      <c r="D48" s="38"/>
      <c r="E48" s="40" t="s">
        <v>361</v>
      </c>
      <c r="F48" s="343">
        <v>0</v>
      </c>
      <c r="G48" s="344">
        <v>0</v>
      </c>
      <c r="H48" s="344">
        <v>0</v>
      </c>
      <c r="I48" s="344">
        <v>0</v>
      </c>
      <c r="J48" s="345">
        <v>7754</v>
      </c>
      <c r="K48" s="357">
        <v>0</v>
      </c>
      <c r="L48" s="358">
        <v>0</v>
      </c>
      <c r="M48" s="358">
        <v>0</v>
      </c>
      <c r="N48" s="358">
        <v>0</v>
      </c>
      <c r="O48" s="358">
        <v>0</v>
      </c>
      <c r="P48" s="358">
        <v>0</v>
      </c>
      <c r="Q48" s="357">
        <v>0</v>
      </c>
      <c r="R48" s="357">
        <v>0</v>
      </c>
      <c r="S48" s="357">
        <v>0</v>
      </c>
      <c r="T48" s="358">
        <v>0</v>
      </c>
      <c r="U48" s="358">
        <v>0</v>
      </c>
      <c r="V48" s="358">
        <v>0</v>
      </c>
      <c r="W48" s="358">
        <v>0</v>
      </c>
      <c r="X48" s="358">
        <v>0</v>
      </c>
      <c r="Y48" s="358">
        <v>0</v>
      </c>
      <c r="Z48" s="358">
        <v>0</v>
      </c>
      <c r="AA48" s="358">
        <v>0</v>
      </c>
      <c r="AB48" s="358">
        <v>0</v>
      </c>
      <c r="AC48" s="358">
        <v>0</v>
      </c>
      <c r="AD48" s="357">
        <v>0</v>
      </c>
      <c r="AE48" s="560">
        <v>0</v>
      </c>
      <c r="AF48" s="551">
        <v>0</v>
      </c>
      <c r="AG48" s="357">
        <v>478</v>
      </c>
      <c r="AH48" s="359">
        <v>845</v>
      </c>
      <c r="AI48" s="360">
        <v>9077</v>
      </c>
      <c r="AJ48" s="317"/>
    </row>
    <row r="49" spans="1:36" ht="17.25">
      <c r="A49" s="317"/>
      <c r="D49" s="58" t="s">
        <v>436</v>
      </c>
      <c r="E49" s="39" t="s">
        <v>360</v>
      </c>
      <c r="F49" s="48">
        <v>4161</v>
      </c>
      <c r="G49" s="49">
        <v>0</v>
      </c>
      <c r="H49" s="49">
        <v>0</v>
      </c>
      <c r="I49" s="49">
        <v>2440</v>
      </c>
      <c r="J49" s="50">
        <v>1364</v>
      </c>
      <c r="K49" s="49">
        <v>4000</v>
      </c>
      <c r="L49" s="51">
        <v>802</v>
      </c>
      <c r="M49" s="51">
        <v>0</v>
      </c>
      <c r="N49" s="51">
        <v>825</v>
      </c>
      <c r="O49" s="51">
        <v>362</v>
      </c>
      <c r="P49" s="51">
        <v>0</v>
      </c>
      <c r="Q49" s="49">
        <v>0</v>
      </c>
      <c r="R49" s="49">
        <v>1234</v>
      </c>
      <c r="S49" s="49">
        <v>2349</v>
      </c>
      <c r="T49" s="51">
        <v>0</v>
      </c>
      <c r="U49" s="51">
        <v>0</v>
      </c>
      <c r="V49" s="51">
        <v>880</v>
      </c>
      <c r="W49" s="51">
        <v>0</v>
      </c>
      <c r="X49" s="51">
        <v>0</v>
      </c>
      <c r="Y49" s="51">
        <v>660</v>
      </c>
      <c r="Z49" s="51">
        <v>660</v>
      </c>
      <c r="AA49" s="51">
        <v>240</v>
      </c>
      <c r="AB49" s="51">
        <v>200</v>
      </c>
      <c r="AC49" s="51">
        <v>140</v>
      </c>
      <c r="AD49" s="49">
        <v>0</v>
      </c>
      <c r="AE49" s="557">
        <v>0</v>
      </c>
      <c r="AF49" s="548">
        <v>0</v>
      </c>
      <c r="AG49" s="49">
        <v>0</v>
      </c>
      <c r="AH49" s="52">
        <v>240</v>
      </c>
      <c r="AI49" s="53">
        <v>20557</v>
      </c>
      <c r="AJ49" s="317"/>
    </row>
    <row r="50" spans="1:36" ht="17.25">
      <c r="A50" s="317"/>
      <c r="D50" s="38" t="s">
        <v>520</v>
      </c>
      <c r="E50" s="40" t="s">
        <v>361</v>
      </c>
      <c r="F50" s="343">
        <v>4161</v>
      </c>
      <c r="G50" s="344">
        <v>0</v>
      </c>
      <c r="H50" s="344">
        <v>0</v>
      </c>
      <c r="I50" s="344">
        <v>2440</v>
      </c>
      <c r="J50" s="345">
        <v>1364</v>
      </c>
      <c r="K50" s="344">
        <v>4000</v>
      </c>
      <c r="L50" s="346">
        <v>802</v>
      </c>
      <c r="M50" s="346">
        <v>0</v>
      </c>
      <c r="N50" s="346">
        <v>0</v>
      </c>
      <c r="O50" s="346">
        <v>362</v>
      </c>
      <c r="P50" s="346">
        <v>0</v>
      </c>
      <c r="Q50" s="344">
        <v>0</v>
      </c>
      <c r="R50" s="344">
        <v>1234</v>
      </c>
      <c r="S50" s="344">
        <v>2349</v>
      </c>
      <c r="T50" s="346">
        <v>0</v>
      </c>
      <c r="U50" s="346">
        <v>0</v>
      </c>
      <c r="V50" s="346">
        <v>880</v>
      </c>
      <c r="W50" s="346">
        <v>0</v>
      </c>
      <c r="X50" s="346">
        <v>0</v>
      </c>
      <c r="Y50" s="346">
        <v>0</v>
      </c>
      <c r="Z50" s="346">
        <v>0</v>
      </c>
      <c r="AA50" s="346">
        <v>240</v>
      </c>
      <c r="AB50" s="346">
        <v>200</v>
      </c>
      <c r="AC50" s="346">
        <v>140</v>
      </c>
      <c r="AD50" s="344">
        <v>0</v>
      </c>
      <c r="AE50" s="558">
        <v>0</v>
      </c>
      <c r="AF50" s="549">
        <v>0</v>
      </c>
      <c r="AG50" s="344">
        <v>0</v>
      </c>
      <c r="AH50" s="347">
        <v>240</v>
      </c>
      <c r="AI50" s="348">
        <v>18412</v>
      </c>
      <c r="AJ50" s="317"/>
    </row>
    <row r="51" spans="1:36" ht="17.25">
      <c r="A51" s="317"/>
      <c r="D51" s="58" t="s">
        <v>402</v>
      </c>
      <c r="E51" s="39" t="s">
        <v>360</v>
      </c>
      <c r="F51" s="48">
        <v>0</v>
      </c>
      <c r="G51" s="49">
        <v>0</v>
      </c>
      <c r="H51" s="49">
        <v>0</v>
      </c>
      <c r="I51" s="49">
        <v>0</v>
      </c>
      <c r="J51" s="50">
        <v>0</v>
      </c>
      <c r="K51" s="49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49">
        <v>0</v>
      </c>
      <c r="R51" s="49">
        <v>0</v>
      </c>
      <c r="S51" s="49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49">
        <v>0</v>
      </c>
      <c r="AE51" s="557">
        <v>0</v>
      </c>
      <c r="AF51" s="548">
        <v>0</v>
      </c>
      <c r="AG51" s="49">
        <v>0</v>
      </c>
      <c r="AH51" s="52">
        <v>0</v>
      </c>
      <c r="AI51" s="53">
        <v>0</v>
      </c>
      <c r="AJ51" s="317"/>
    </row>
    <row r="52" spans="1:36" ht="17.25">
      <c r="A52" s="317"/>
      <c r="D52" s="353" t="s">
        <v>381</v>
      </c>
      <c r="E52" s="40" t="s">
        <v>361</v>
      </c>
      <c r="F52" s="343">
        <v>0</v>
      </c>
      <c r="G52" s="344">
        <v>0</v>
      </c>
      <c r="H52" s="344">
        <v>0</v>
      </c>
      <c r="I52" s="344">
        <v>0</v>
      </c>
      <c r="J52" s="345">
        <v>0</v>
      </c>
      <c r="K52" s="344">
        <v>0</v>
      </c>
      <c r="L52" s="346">
        <v>0</v>
      </c>
      <c r="M52" s="346">
        <v>0</v>
      </c>
      <c r="N52" s="346">
        <v>0</v>
      </c>
      <c r="O52" s="346">
        <v>0</v>
      </c>
      <c r="P52" s="346">
        <v>0</v>
      </c>
      <c r="Q52" s="344">
        <v>0</v>
      </c>
      <c r="R52" s="344">
        <v>0</v>
      </c>
      <c r="S52" s="344">
        <v>0</v>
      </c>
      <c r="T52" s="346">
        <v>0</v>
      </c>
      <c r="U52" s="346">
        <v>0</v>
      </c>
      <c r="V52" s="346">
        <v>0</v>
      </c>
      <c r="W52" s="346">
        <v>0</v>
      </c>
      <c r="X52" s="346">
        <v>0</v>
      </c>
      <c r="Y52" s="346">
        <v>0</v>
      </c>
      <c r="Z52" s="346">
        <v>0</v>
      </c>
      <c r="AA52" s="346">
        <v>0</v>
      </c>
      <c r="AB52" s="346">
        <v>0</v>
      </c>
      <c r="AC52" s="346">
        <v>0</v>
      </c>
      <c r="AD52" s="344">
        <v>0</v>
      </c>
      <c r="AE52" s="558">
        <v>0</v>
      </c>
      <c r="AF52" s="549">
        <v>0</v>
      </c>
      <c r="AG52" s="344">
        <v>0</v>
      </c>
      <c r="AH52" s="347">
        <v>0</v>
      </c>
      <c r="AI52" s="348">
        <v>0</v>
      </c>
      <c r="AJ52" s="317"/>
    </row>
    <row r="53" spans="1:36" ht="17.25">
      <c r="A53" s="317"/>
      <c r="D53" s="58" t="s">
        <v>533</v>
      </c>
      <c r="E53" s="39" t="s">
        <v>360</v>
      </c>
      <c r="F53" s="48">
        <v>0</v>
      </c>
      <c r="G53" s="49">
        <v>0</v>
      </c>
      <c r="H53" s="49">
        <v>0</v>
      </c>
      <c r="I53" s="49">
        <v>0</v>
      </c>
      <c r="J53" s="50">
        <v>0</v>
      </c>
      <c r="K53" s="49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49">
        <v>0</v>
      </c>
      <c r="R53" s="49">
        <v>0</v>
      </c>
      <c r="S53" s="49">
        <v>0</v>
      </c>
      <c r="T53" s="51">
        <v>0</v>
      </c>
      <c r="U53" s="51">
        <v>0</v>
      </c>
      <c r="V53" s="51">
        <v>0</v>
      </c>
      <c r="W53" s="51">
        <v>0</v>
      </c>
      <c r="X53" s="51">
        <v>2190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49">
        <v>0</v>
      </c>
      <c r="AE53" s="557">
        <v>0</v>
      </c>
      <c r="AF53" s="548">
        <v>0</v>
      </c>
      <c r="AG53" s="49">
        <v>0</v>
      </c>
      <c r="AH53" s="52">
        <v>0</v>
      </c>
      <c r="AI53" s="53">
        <v>2190</v>
      </c>
      <c r="AJ53" s="317"/>
    </row>
    <row r="54" spans="1:36" ht="17.25">
      <c r="A54" s="317"/>
      <c r="D54" s="353" t="s">
        <v>413</v>
      </c>
      <c r="E54" s="40" t="s">
        <v>361</v>
      </c>
      <c r="F54" s="343">
        <v>0</v>
      </c>
      <c r="G54" s="344">
        <v>0</v>
      </c>
      <c r="H54" s="344">
        <v>0</v>
      </c>
      <c r="I54" s="344">
        <v>0</v>
      </c>
      <c r="J54" s="345">
        <v>0</v>
      </c>
      <c r="K54" s="344">
        <v>0</v>
      </c>
      <c r="L54" s="346">
        <v>0</v>
      </c>
      <c r="M54" s="346">
        <v>0</v>
      </c>
      <c r="N54" s="346">
        <v>0</v>
      </c>
      <c r="O54" s="346">
        <v>0</v>
      </c>
      <c r="P54" s="346">
        <v>0</v>
      </c>
      <c r="Q54" s="344">
        <v>0</v>
      </c>
      <c r="R54" s="344">
        <v>0</v>
      </c>
      <c r="S54" s="344">
        <v>0</v>
      </c>
      <c r="T54" s="346">
        <v>0</v>
      </c>
      <c r="U54" s="346">
        <v>0</v>
      </c>
      <c r="V54" s="346">
        <v>0</v>
      </c>
      <c r="W54" s="346">
        <v>0</v>
      </c>
      <c r="X54" s="346">
        <v>2190</v>
      </c>
      <c r="Y54" s="346">
        <v>0</v>
      </c>
      <c r="Z54" s="346">
        <v>0</v>
      </c>
      <c r="AA54" s="346">
        <v>0</v>
      </c>
      <c r="AB54" s="346">
        <v>0</v>
      </c>
      <c r="AC54" s="346">
        <v>0</v>
      </c>
      <c r="AD54" s="344">
        <v>0</v>
      </c>
      <c r="AE54" s="558">
        <v>0</v>
      </c>
      <c r="AF54" s="549">
        <v>0</v>
      </c>
      <c r="AG54" s="344">
        <v>0</v>
      </c>
      <c r="AH54" s="347">
        <v>0</v>
      </c>
      <c r="AI54" s="348">
        <v>2190</v>
      </c>
      <c r="AJ54" s="317"/>
    </row>
    <row r="55" spans="1:36" ht="17.25">
      <c r="A55" s="317"/>
      <c r="D55" s="58" t="s">
        <v>534</v>
      </c>
      <c r="E55" s="39" t="s">
        <v>360</v>
      </c>
      <c r="F55" s="48">
        <v>0</v>
      </c>
      <c r="G55" s="49">
        <v>0</v>
      </c>
      <c r="H55" s="49">
        <v>0</v>
      </c>
      <c r="I55" s="49">
        <v>0</v>
      </c>
      <c r="J55" s="50">
        <v>0</v>
      </c>
      <c r="K55" s="49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49">
        <v>0</v>
      </c>
      <c r="R55" s="49">
        <v>0</v>
      </c>
      <c r="S55" s="49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49">
        <v>0</v>
      </c>
      <c r="AE55" s="557">
        <v>0</v>
      </c>
      <c r="AF55" s="548">
        <v>0</v>
      </c>
      <c r="AG55" s="49">
        <v>0</v>
      </c>
      <c r="AH55" s="52">
        <v>0</v>
      </c>
      <c r="AI55" s="53">
        <v>0</v>
      </c>
      <c r="AJ55" s="317"/>
    </row>
    <row r="56" spans="1:36" ht="17.25">
      <c r="A56" s="317"/>
      <c r="D56" s="353" t="s">
        <v>413</v>
      </c>
      <c r="E56" s="40" t="s">
        <v>361</v>
      </c>
      <c r="F56" s="343">
        <v>0</v>
      </c>
      <c r="G56" s="344">
        <v>0</v>
      </c>
      <c r="H56" s="344">
        <v>0</v>
      </c>
      <c r="I56" s="344">
        <v>0</v>
      </c>
      <c r="J56" s="345">
        <v>0</v>
      </c>
      <c r="K56" s="344">
        <v>0</v>
      </c>
      <c r="L56" s="346">
        <v>0</v>
      </c>
      <c r="M56" s="346">
        <v>0</v>
      </c>
      <c r="N56" s="346">
        <v>0</v>
      </c>
      <c r="O56" s="346">
        <v>0</v>
      </c>
      <c r="P56" s="346">
        <v>0</v>
      </c>
      <c r="Q56" s="344">
        <v>0</v>
      </c>
      <c r="R56" s="344">
        <v>0</v>
      </c>
      <c r="S56" s="344">
        <v>0</v>
      </c>
      <c r="T56" s="346">
        <v>0</v>
      </c>
      <c r="U56" s="346">
        <v>0</v>
      </c>
      <c r="V56" s="346">
        <v>0</v>
      </c>
      <c r="W56" s="346">
        <v>0</v>
      </c>
      <c r="X56" s="346">
        <v>0</v>
      </c>
      <c r="Y56" s="346">
        <v>0</v>
      </c>
      <c r="Z56" s="346">
        <v>0</v>
      </c>
      <c r="AA56" s="346">
        <v>0</v>
      </c>
      <c r="AB56" s="346">
        <v>0</v>
      </c>
      <c r="AC56" s="346">
        <v>0</v>
      </c>
      <c r="AD56" s="344">
        <v>0</v>
      </c>
      <c r="AE56" s="558">
        <v>0</v>
      </c>
      <c r="AF56" s="549">
        <v>0</v>
      </c>
      <c r="AG56" s="344">
        <v>0</v>
      </c>
      <c r="AH56" s="347">
        <v>0</v>
      </c>
      <c r="AI56" s="348">
        <v>0</v>
      </c>
      <c r="AJ56" s="317"/>
    </row>
    <row r="57" spans="1:36" ht="17.25">
      <c r="A57" s="317"/>
      <c r="D57" s="58" t="s">
        <v>512</v>
      </c>
      <c r="E57" s="39" t="s">
        <v>360</v>
      </c>
      <c r="F57" s="48">
        <v>0</v>
      </c>
      <c r="G57" s="49">
        <v>0</v>
      </c>
      <c r="H57" s="49">
        <v>0</v>
      </c>
      <c r="I57" s="49">
        <v>0</v>
      </c>
      <c r="J57" s="50">
        <v>0</v>
      </c>
      <c r="K57" s="49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49">
        <v>0</v>
      </c>
      <c r="R57" s="49">
        <v>0</v>
      </c>
      <c r="S57" s="49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49">
        <v>0</v>
      </c>
      <c r="AE57" s="557">
        <v>0</v>
      </c>
      <c r="AF57" s="548">
        <v>0</v>
      </c>
      <c r="AG57" s="49">
        <v>0</v>
      </c>
      <c r="AH57" s="52">
        <v>42</v>
      </c>
      <c r="AI57" s="53">
        <v>42</v>
      </c>
      <c r="AJ57" s="317"/>
    </row>
    <row r="58" spans="1:36" ht="17.25">
      <c r="A58" s="317"/>
      <c r="D58" s="353"/>
      <c r="E58" s="40" t="s">
        <v>361</v>
      </c>
      <c r="F58" s="343">
        <v>0</v>
      </c>
      <c r="G58" s="344">
        <v>0</v>
      </c>
      <c r="H58" s="344">
        <v>0</v>
      </c>
      <c r="I58" s="344">
        <v>0</v>
      </c>
      <c r="J58" s="345">
        <v>0</v>
      </c>
      <c r="K58" s="344">
        <v>0</v>
      </c>
      <c r="L58" s="346">
        <v>0</v>
      </c>
      <c r="M58" s="346">
        <v>0</v>
      </c>
      <c r="N58" s="346">
        <v>0</v>
      </c>
      <c r="O58" s="346">
        <v>0</v>
      </c>
      <c r="P58" s="346">
        <v>0</v>
      </c>
      <c r="Q58" s="344">
        <v>0</v>
      </c>
      <c r="R58" s="344">
        <v>0</v>
      </c>
      <c r="S58" s="344">
        <v>0</v>
      </c>
      <c r="T58" s="346">
        <v>0</v>
      </c>
      <c r="U58" s="346">
        <v>0</v>
      </c>
      <c r="V58" s="346">
        <v>0</v>
      </c>
      <c r="W58" s="346">
        <v>0</v>
      </c>
      <c r="X58" s="346">
        <v>0</v>
      </c>
      <c r="Y58" s="346">
        <v>0</v>
      </c>
      <c r="Z58" s="346">
        <v>0</v>
      </c>
      <c r="AA58" s="346">
        <v>0</v>
      </c>
      <c r="AB58" s="346">
        <v>0</v>
      </c>
      <c r="AC58" s="346">
        <v>0</v>
      </c>
      <c r="AD58" s="344">
        <v>0</v>
      </c>
      <c r="AE58" s="558">
        <v>0</v>
      </c>
      <c r="AF58" s="549">
        <v>0</v>
      </c>
      <c r="AG58" s="344">
        <v>0</v>
      </c>
      <c r="AH58" s="347">
        <v>42</v>
      </c>
      <c r="AI58" s="348">
        <v>42</v>
      </c>
      <c r="AJ58" s="317"/>
    </row>
    <row r="59" spans="1:36" ht="17.25">
      <c r="A59" s="317"/>
      <c r="B59" s="342"/>
      <c r="C59" s="342"/>
      <c r="D59" s="38" t="s">
        <v>373</v>
      </c>
      <c r="E59" s="40" t="s">
        <v>361</v>
      </c>
      <c r="F59" s="343">
        <v>0</v>
      </c>
      <c r="G59" s="344">
        <v>0</v>
      </c>
      <c r="H59" s="344">
        <v>5049</v>
      </c>
      <c r="I59" s="344">
        <v>540</v>
      </c>
      <c r="J59" s="345">
        <v>0</v>
      </c>
      <c r="K59" s="344">
        <v>0</v>
      </c>
      <c r="L59" s="346">
        <v>0</v>
      </c>
      <c r="M59" s="346">
        <v>0</v>
      </c>
      <c r="N59" s="346">
        <v>0</v>
      </c>
      <c r="O59" s="346">
        <v>0</v>
      </c>
      <c r="P59" s="346">
        <v>0</v>
      </c>
      <c r="Q59" s="344">
        <v>5535</v>
      </c>
      <c r="R59" s="344">
        <v>0</v>
      </c>
      <c r="S59" s="344">
        <v>0</v>
      </c>
      <c r="T59" s="346">
        <v>0</v>
      </c>
      <c r="U59" s="346">
        <v>700</v>
      </c>
      <c r="V59" s="346">
        <v>0</v>
      </c>
      <c r="W59" s="346">
        <v>0</v>
      </c>
      <c r="X59" s="346">
        <v>20000</v>
      </c>
      <c r="Y59" s="346">
        <v>0</v>
      </c>
      <c r="Z59" s="346">
        <v>0</v>
      </c>
      <c r="AA59" s="346">
        <v>104080</v>
      </c>
      <c r="AB59" s="346">
        <v>0</v>
      </c>
      <c r="AC59" s="346">
        <v>28834</v>
      </c>
      <c r="AD59" s="344">
        <v>35075</v>
      </c>
      <c r="AE59" s="558">
        <v>55501</v>
      </c>
      <c r="AF59" s="549">
        <v>0</v>
      </c>
      <c r="AG59" s="344">
        <v>0</v>
      </c>
      <c r="AH59" s="347">
        <v>30000</v>
      </c>
      <c r="AI59" s="348">
        <v>285314</v>
      </c>
      <c r="AJ59" s="317"/>
    </row>
    <row r="60" spans="1:36" ht="17.25">
      <c r="A60" s="317"/>
      <c r="B60" s="47" t="s">
        <v>382</v>
      </c>
      <c r="C60" s="341"/>
      <c r="D60" s="341"/>
      <c r="E60" s="361"/>
      <c r="F60" s="322"/>
      <c r="G60" s="339"/>
      <c r="H60" s="339"/>
      <c r="I60" s="339"/>
      <c r="J60" s="323"/>
      <c r="K60" s="339"/>
      <c r="L60" s="355"/>
      <c r="M60" s="355"/>
      <c r="N60" s="355"/>
      <c r="O60" s="355"/>
      <c r="P60" s="355"/>
      <c r="Q60" s="339"/>
      <c r="R60" s="339"/>
      <c r="S60" s="339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39"/>
      <c r="AE60" s="559"/>
      <c r="AF60" s="550"/>
      <c r="AG60" s="339"/>
      <c r="AH60" s="356"/>
      <c r="AI60" s="317"/>
      <c r="AJ60" s="317"/>
    </row>
    <row r="61" spans="1:36" ht="17.25">
      <c r="A61" s="348"/>
      <c r="B61" s="342"/>
      <c r="C61" s="342" t="s">
        <v>383</v>
      </c>
      <c r="D61" s="342"/>
      <c r="E61" s="40" t="s">
        <v>361</v>
      </c>
      <c r="F61" s="343">
        <v>0</v>
      </c>
      <c r="G61" s="344">
        <v>0</v>
      </c>
      <c r="H61" s="344">
        <v>0</v>
      </c>
      <c r="I61" s="344">
        <v>0</v>
      </c>
      <c r="J61" s="345">
        <v>0</v>
      </c>
      <c r="K61" s="344">
        <v>0</v>
      </c>
      <c r="L61" s="346">
        <v>0</v>
      </c>
      <c r="M61" s="346">
        <v>0</v>
      </c>
      <c r="N61" s="346">
        <v>0</v>
      </c>
      <c r="O61" s="346">
        <v>0</v>
      </c>
      <c r="P61" s="346">
        <v>0</v>
      </c>
      <c r="Q61" s="344">
        <v>0</v>
      </c>
      <c r="R61" s="344">
        <v>0</v>
      </c>
      <c r="S61" s="344">
        <v>0</v>
      </c>
      <c r="T61" s="346">
        <v>0</v>
      </c>
      <c r="U61" s="346">
        <v>0</v>
      </c>
      <c r="V61" s="346">
        <v>0</v>
      </c>
      <c r="W61" s="346">
        <v>0</v>
      </c>
      <c r="X61" s="346">
        <v>2291</v>
      </c>
      <c r="Y61" s="346">
        <v>0</v>
      </c>
      <c r="Z61" s="346">
        <v>0</v>
      </c>
      <c r="AA61" s="346">
        <v>0</v>
      </c>
      <c r="AB61" s="346">
        <v>0</v>
      </c>
      <c r="AC61" s="346">
        <v>0</v>
      </c>
      <c r="AD61" s="344">
        <v>0</v>
      </c>
      <c r="AE61" s="558">
        <v>0</v>
      </c>
      <c r="AF61" s="549">
        <v>0</v>
      </c>
      <c r="AG61" s="344">
        <v>0</v>
      </c>
      <c r="AH61" s="347">
        <v>0</v>
      </c>
      <c r="AI61" s="348">
        <v>2291</v>
      </c>
      <c r="AJ61" s="317"/>
    </row>
    <row r="62" spans="1:36" ht="17.25">
      <c r="A62" s="317" t="s">
        <v>363</v>
      </c>
      <c r="F62" s="322"/>
      <c r="G62" s="323"/>
      <c r="H62" s="323"/>
      <c r="I62" s="339"/>
      <c r="J62" s="323"/>
      <c r="K62" s="323"/>
      <c r="L62" s="320"/>
      <c r="M62" s="320"/>
      <c r="N62" s="320"/>
      <c r="O62" s="320"/>
      <c r="P62" s="320"/>
      <c r="Q62" s="323"/>
      <c r="R62" s="323"/>
      <c r="S62" s="323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3"/>
      <c r="AE62" s="554"/>
      <c r="AF62" s="341"/>
      <c r="AG62" s="323"/>
      <c r="AH62" s="324"/>
      <c r="AI62" s="317"/>
      <c r="AJ62" s="317"/>
    </row>
    <row r="63" spans="1:36" ht="17.25">
      <c r="A63" s="317"/>
      <c r="C63" s="47" t="s">
        <v>384</v>
      </c>
      <c r="E63" s="39" t="s">
        <v>360</v>
      </c>
      <c r="F63" s="48">
        <v>253138</v>
      </c>
      <c r="G63" s="49">
        <v>0</v>
      </c>
      <c r="H63" s="49">
        <v>24598</v>
      </c>
      <c r="I63" s="49">
        <v>102926</v>
      </c>
      <c r="J63" s="50">
        <v>0</v>
      </c>
      <c r="K63" s="49">
        <v>17877</v>
      </c>
      <c r="L63" s="51">
        <v>84683</v>
      </c>
      <c r="M63" s="51">
        <v>11826</v>
      </c>
      <c r="N63" s="51">
        <v>1214</v>
      </c>
      <c r="O63" s="51">
        <v>35519</v>
      </c>
      <c r="P63" s="51">
        <v>6638</v>
      </c>
      <c r="Q63" s="49">
        <v>119159</v>
      </c>
      <c r="R63" s="49">
        <v>29615</v>
      </c>
      <c r="S63" s="49">
        <v>313586</v>
      </c>
      <c r="T63" s="51">
        <v>0</v>
      </c>
      <c r="U63" s="51">
        <v>13652</v>
      </c>
      <c r="V63" s="51">
        <v>18485</v>
      </c>
      <c r="W63" s="51">
        <v>0</v>
      </c>
      <c r="X63" s="51">
        <v>23220</v>
      </c>
      <c r="Y63" s="51">
        <v>4692</v>
      </c>
      <c r="Z63" s="51">
        <v>47539</v>
      </c>
      <c r="AA63" s="51">
        <v>181196</v>
      </c>
      <c r="AB63" s="51">
        <v>0</v>
      </c>
      <c r="AC63" s="51">
        <v>8317</v>
      </c>
      <c r="AD63" s="49">
        <v>134281</v>
      </c>
      <c r="AE63" s="557">
        <v>40271</v>
      </c>
      <c r="AF63" s="548">
        <v>58840</v>
      </c>
      <c r="AG63" s="49">
        <v>23495</v>
      </c>
      <c r="AH63" s="52">
        <v>2171</v>
      </c>
      <c r="AI63" s="53">
        <v>1556938</v>
      </c>
      <c r="AJ63" s="317"/>
    </row>
    <row r="64" spans="1:36" ht="17.25">
      <c r="A64" s="317"/>
      <c r="C64" s="362"/>
      <c r="D64" s="363"/>
      <c r="E64" s="40" t="s">
        <v>361</v>
      </c>
      <c r="F64" s="343">
        <v>253138</v>
      </c>
      <c r="G64" s="344">
        <v>0</v>
      </c>
      <c r="H64" s="344">
        <v>45223</v>
      </c>
      <c r="I64" s="344">
        <v>102926</v>
      </c>
      <c r="J64" s="345">
        <v>0</v>
      </c>
      <c r="K64" s="344">
        <v>8269</v>
      </c>
      <c r="L64" s="346">
        <v>93293</v>
      </c>
      <c r="M64" s="346">
        <v>11826</v>
      </c>
      <c r="N64" s="346">
        <v>0</v>
      </c>
      <c r="O64" s="346">
        <v>35519</v>
      </c>
      <c r="P64" s="346">
        <v>125265</v>
      </c>
      <c r="Q64" s="344">
        <v>136065</v>
      </c>
      <c r="R64" s="344">
        <v>0</v>
      </c>
      <c r="S64" s="344">
        <v>313586</v>
      </c>
      <c r="T64" s="346">
        <v>0</v>
      </c>
      <c r="U64" s="346">
        <v>13652</v>
      </c>
      <c r="V64" s="346">
        <v>18485</v>
      </c>
      <c r="W64" s="346">
        <v>0</v>
      </c>
      <c r="X64" s="346">
        <v>23220</v>
      </c>
      <c r="Y64" s="346">
        <v>4272</v>
      </c>
      <c r="Z64" s="346">
        <v>43407</v>
      </c>
      <c r="AA64" s="346">
        <v>181252</v>
      </c>
      <c r="AB64" s="346">
        <v>0</v>
      </c>
      <c r="AC64" s="346">
        <v>54431</v>
      </c>
      <c r="AD64" s="344">
        <v>158800</v>
      </c>
      <c r="AE64" s="558">
        <v>40271</v>
      </c>
      <c r="AF64" s="549">
        <v>58840</v>
      </c>
      <c r="AG64" s="344">
        <v>23495</v>
      </c>
      <c r="AH64" s="347">
        <v>20171</v>
      </c>
      <c r="AI64" s="348">
        <v>1765406</v>
      </c>
      <c r="AJ64" s="317"/>
    </row>
    <row r="65" spans="1:36" ht="17.25">
      <c r="A65" s="317"/>
      <c r="C65" s="362"/>
      <c r="D65" s="47" t="s">
        <v>385</v>
      </c>
      <c r="E65" s="39" t="s">
        <v>360</v>
      </c>
      <c r="F65" s="48">
        <v>0</v>
      </c>
      <c r="G65" s="49">
        <v>0</v>
      </c>
      <c r="H65" s="49">
        <v>0</v>
      </c>
      <c r="I65" s="49">
        <v>0</v>
      </c>
      <c r="J65" s="50">
        <v>0</v>
      </c>
      <c r="K65" s="49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49">
        <v>0</v>
      </c>
      <c r="R65" s="49">
        <v>0</v>
      </c>
      <c r="S65" s="49">
        <v>0</v>
      </c>
      <c r="T65" s="51">
        <v>0</v>
      </c>
      <c r="U65" s="51">
        <v>0</v>
      </c>
      <c r="V65" s="51">
        <v>8123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49">
        <v>0</v>
      </c>
      <c r="AE65" s="557">
        <v>0</v>
      </c>
      <c r="AF65" s="548">
        <v>0</v>
      </c>
      <c r="AG65" s="49">
        <v>0</v>
      </c>
      <c r="AH65" s="52">
        <v>0</v>
      </c>
      <c r="AI65" s="53">
        <v>8123</v>
      </c>
      <c r="AJ65" s="317"/>
    </row>
    <row r="66" spans="1:36" ht="18" thickBot="1">
      <c r="A66" s="332"/>
      <c r="B66" s="314"/>
      <c r="C66" s="364"/>
      <c r="D66" s="365" t="s">
        <v>386</v>
      </c>
      <c r="E66" s="316" t="s">
        <v>361</v>
      </c>
      <c r="F66" s="333">
        <v>0</v>
      </c>
      <c r="G66" s="366">
        <v>0</v>
      </c>
      <c r="H66" s="366">
        <v>0</v>
      </c>
      <c r="I66" s="366">
        <v>0</v>
      </c>
      <c r="J66" s="334">
        <v>0</v>
      </c>
      <c r="K66" s="366">
        <v>0</v>
      </c>
      <c r="L66" s="367">
        <v>0</v>
      </c>
      <c r="M66" s="367">
        <v>0</v>
      </c>
      <c r="N66" s="367">
        <v>0</v>
      </c>
      <c r="O66" s="367">
        <v>0</v>
      </c>
      <c r="P66" s="367">
        <v>0</v>
      </c>
      <c r="Q66" s="366">
        <v>0</v>
      </c>
      <c r="R66" s="366">
        <v>0</v>
      </c>
      <c r="S66" s="366">
        <v>0</v>
      </c>
      <c r="T66" s="367">
        <v>0</v>
      </c>
      <c r="U66" s="367">
        <v>0</v>
      </c>
      <c r="V66" s="367">
        <v>8123</v>
      </c>
      <c r="W66" s="367">
        <v>0</v>
      </c>
      <c r="X66" s="367">
        <v>0</v>
      </c>
      <c r="Y66" s="367">
        <v>0</v>
      </c>
      <c r="Z66" s="367">
        <v>0</v>
      </c>
      <c r="AA66" s="367">
        <v>0</v>
      </c>
      <c r="AB66" s="367">
        <v>0</v>
      </c>
      <c r="AC66" s="367">
        <v>0</v>
      </c>
      <c r="AD66" s="366">
        <v>0</v>
      </c>
      <c r="AE66" s="561">
        <v>0</v>
      </c>
      <c r="AF66" s="552">
        <v>0</v>
      </c>
      <c r="AG66" s="366">
        <v>0</v>
      </c>
      <c r="AH66" s="368">
        <v>0</v>
      </c>
      <c r="AI66" s="369">
        <v>8123</v>
      </c>
      <c r="AJ66" s="317"/>
    </row>
    <row r="67" spans="10:54" ht="17.25">
      <c r="J67" s="313">
        <f>SUM(G67:I67)</f>
        <v>0</v>
      </c>
      <c r="AF67" s="313">
        <f>SUM(K67:AD67)</f>
        <v>0</v>
      </c>
      <c r="AH67" s="340"/>
      <c r="BB67" s="370" t="s">
        <v>76</v>
      </c>
    </row>
    <row r="68" ht="17.25">
      <c r="AH68" s="340"/>
    </row>
    <row r="69" spans="34:53" ht="17.25">
      <c r="AH69" s="340"/>
      <c r="BA69" s="371"/>
    </row>
    <row r="70" ht="17.25">
      <c r="AH70" s="340"/>
    </row>
    <row r="71" ht="17.25">
      <c r="AH71" s="340"/>
    </row>
    <row r="72" ht="17.25">
      <c r="AH72" s="340"/>
    </row>
    <row r="73" ht="17.25">
      <c r="AH73" s="340"/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fitToWidth="2" horizontalDpi="600" verticalDpi="600" orientation="landscape" paperSize="9" scale="43" r:id="rId1"/>
  <colBreaks count="1" manualBreakCount="1">
    <brk id="19" max="6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73"/>
  <sheetViews>
    <sheetView showZeros="0" view="pageBreakPreview" zoomScale="60" zoomScaleNormal="75" zoomScalePageLayoutView="0" workbookViewId="0" topLeftCell="A1">
      <pane xSplit="5" ySplit="8" topLeftCell="F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1" sqref="A1:D1"/>
    </sheetView>
  </sheetViews>
  <sheetFormatPr defaultColWidth="12.66015625" defaultRowHeight="18"/>
  <cols>
    <col min="1" max="3" width="2.66015625" style="313" customWidth="1"/>
    <col min="4" max="4" width="20.66015625" style="313" customWidth="1"/>
    <col min="5" max="5" width="10.66015625" style="313" customWidth="1"/>
    <col min="6" max="33" width="12.66015625" style="313" customWidth="1"/>
    <col min="34" max="16384" width="12.66015625" style="313" customWidth="1"/>
  </cols>
  <sheetData>
    <row r="1" spans="1:4" ht="21">
      <c r="A1" s="613" t="s">
        <v>203</v>
      </c>
      <c r="B1" s="613"/>
      <c r="C1" s="613"/>
      <c r="D1" s="613"/>
    </row>
    <row r="3" spans="1:35" ht="18" thickBot="1">
      <c r="A3" s="314" t="s">
        <v>356</v>
      </c>
      <c r="B3" s="314"/>
      <c r="C3" s="314"/>
      <c r="D3" s="314"/>
      <c r="E3" s="314"/>
      <c r="F3" s="314"/>
      <c r="G3" s="314"/>
      <c r="H3" s="314"/>
      <c r="I3" s="314"/>
      <c r="J3" s="315"/>
      <c r="K3" s="314"/>
      <c r="L3" s="314"/>
      <c r="M3" s="314"/>
      <c r="N3" s="314"/>
      <c r="O3" s="314"/>
      <c r="P3" s="314"/>
      <c r="Q3" s="315"/>
      <c r="R3" s="314"/>
      <c r="S3" s="316" t="s">
        <v>46</v>
      </c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61" t="s">
        <v>46</v>
      </c>
    </row>
    <row r="4" spans="1:35" ht="17.25">
      <c r="A4" s="317"/>
      <c r="F4" s="318"/>
      <c r="G4" s="319"/>
      <c r="H4" s="319"/>
      <c r="I4" s="319"/>
      <c r="J4" s="319"/>
      <c r="K4" s="319"/>
      <c r="L4" s="320"/>
      <c r="M4" s="320"/>
      <c r="N4" s="320"/>
      <c r="O4" s="320"/>
      <c r="P4" s="320"/>
      <c r="Q4" s="319"/>
      <c r="R4" s="319"/>
      <c r="S4" s="319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19"/>
      <c r="AE4" s="553"/>
      <c r="AF4" s="341"/>
      <c r="AG4" s="319"/>
      <c r="AH4" s="566"/>
      <c r="AI4" s="567"/>
    </row>
    <row r="5" spans="1:35" ht="17.25">
      <c r="A5" s="317"/>
      <c r="D5" s="313" t="s">
        <v>357</v>
      </c>
      <c r="F5" s="322"/>
      <c r="G5" s="323"/>
      <c r="H5" s="323"/>
      <c r="I5" s="323"/>
      <c r="J5" s="323"/>
      <c r="K5" s="323"/>
      <c r="L5" s="320"/>
      <c r="M5" s="320"/>
      <c r="N5" s="320"/>
      <c r="O5" s="320"/>
      <c r="P5" s="320"/>
      <c r="Q5" s="323"/>
      <c r="R5" s="323"/>
      <c r="S5" s="323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3"/>
      <c r="AE5" s="554"/>
      <c r="AF5" s="341"/>
      <c r="AG5" s="323"/>
      <c r="AH5" s="320"/>
      <c r="AI5" s="568"/>
    </row>
    <row r="6" spans="1:35" ht="17.25">
      <c r="A6" s="317"/>
      <c r="F6" s="325" t="s">
        <v>331</v>
      </c>
      <c r="G6" s="326" t="s">
        <v>43</v>
      </c>
      <c r="H6" s="326" t="s">
        <v>332</v>
      </c>
      <c r="I6" s="326" t="s">
        <v>333</v>
      </c>
      <c r="J6" s="326" t="s">
        <v>334</v>
      </c>
      <c r="K6" s="326" t="s">
        <v>335</v>
      </c>
      <c r="L6" s="327" t="s">
        <v>336</v>
      </c>
      <c r="M6" s="327" t="s">
        <v>337</v>
      </c>
      <c r="N6" s="327" t="s">
        <v>338</v>
      </c>
      <c r="O6" s="327" t="s">
        <v>339</v>
      </c>
      <c r="P6" s="327" t="s">
        <v>340</v>
      </c>
      <c r="Q6" s="328" t="s">
        <v>341</v>
      </c>
      <c r="R6" s="328" t="s">
        <v>342</v>
      </c>
      <c r="S6" s="328" t="s">
        <v>343</v>
      </c>
      <c r="T6" s="329" t="s">
        <v>44</v>
      </c>
      <c r="U6" s="329" t="s">
        <v>344</v>
      </c>
      <c r="V6" s="329" t="s">
        <v>345</v>
      </c>
      <c r="W6" s="329" t="s">
        <v>346</v>
      </c>
      <c r="X6" s="329" t="s">
        <v>347</v>
      </c>
      <c r="Y6" s="327" t="s">
        <v>348</v>
      </c>
      <c r="Z6" s="327" t="s">
        <v>349</v>
      </c>
      <c r="AA6" s="327" t="s">
        <v>611</v>
      </c>
      <c r="AB6" s="327" t="s">
        <v>350</v>
      </c>
      <c r="AC6" s="327" t="s">
        <v>612</v>
      </c>
      <c r="AD6" s="326" t="s">
        <v>613</v>
      </c>
      <c r="AE6" s="555" t="s">
        <v>351</v>
      </c>
      <c r="AF6" s="361" t="s">
        <v>352</v>
      </c>
      <c r="AG6" s="326" t="s">
        <v>353</v>
      </c>
      <c r="AH6" s="327" t="s">
        <v>78</v>
      </c>
      <c r="AI6" s="569" t="s">
        <v>370</v>
      </c>
    </row>
    <row r="7" spans="1:35" ht="17.25">
      <c r="A7" s="317"/>
      <c r="B7" s="313" t="s">
        <v>358</v>
      </c>
      <c r="F7" s="322"/>
      <c r="G7" s="323"/>
      <c r="H7" s="323"/>
      <c r="I7" s="323"/>
      <c r="J7" s="323"/>
      <c r="K7" s="323"/>
      <c r="L7" s="320"/>
      <c r="M7" s="320"/>
      <c r="N7" s="320"/>
      <c r="O7" s="320"/>
      <c r="P7" s="320"/>
      <c r="Q7" s="323"/>
      <c r="R7" s="323"/>
      <c r="S7" s="323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3"/>
      <c r="AE7" s="554"/>
      <c r="AF7" s="341"/>
      <c r="AG7" s="323"/>
      <c r="AH7" s="320"/>
      <c r="AI7" s="568"/>
    </row>
    <row r="8" spans="1:35" ht="18" thickBot="1">
      <c r="A8" s="332"/>
      <c r="B8" s="314"/>
      <c r="C8" s="314"/>
      <c r="D8" s="314"/>
      <c r="E8" s="314"/>
      <c r="F8" s="333"/>
      <c r="G8" s="334"/>
      <c r="H8" s="334"/>
      <c r="I8" s="334"/>
      <c r="J8" s="334"/>
      <c r="K8" s="335">
        <v>242012</v>
      </c>
      <c r="L8" s="336">
        <v>242055</v>
      </c>
      <c r="M8" s="336">
        <v>242071</v>
      </c>
      <c r="N8" s="336"/>
      <c r="O8" s="336">
        <v>242098</v>
      </c>
      <c r="P8" s="336">
        <v>242101</v>
      </c>
      <c r="Q8" s="335"/>
      <c r="R8" s="335">
        <v>242063</v>
      </c>
      <c r="S8" s="335"/>
      <c r="T8" s="336"/>
      <c r="U8" s="336"/>
      <c r="V8" s="336"/>
      <c r="W8" s="336"/>
      <c r="X8" s="336"/>
      <c r="Y8" s="336">
        <v>243035</v>
      </c>
      <c r="Z8" s="336">
        <v>243248</v>
      </c>
      <c r="AA8" s="336"/>
      <c r="AB8" s="336">
        <v>243418</v>
      </c>
      <c r="AC8" s="336"/>
      <c r="AD8" s="335"/>
      <c r="AE8" s="556">
        <v>243434</v>
      </c>
      <c r="AF8" s="547">
        <v>243442</v>
      </c>
      <c r="AG8" s="335">
        <v>244074</v>
      </c>
      <c r="AH8" s="336"/>
      <c r="AI8" s="570"/>
    </row>
    <row r="9" spans="1:35" ht="17.25">
      <c r="A9" s="317"/>
      <c r="C9" s="362"/>
      <c r="D9" s="47" t="s">
        <v>387</v>
      </c>
      <c r="E9" s="39" t="s">
        <v>360</v>
      </c>
      <c r="F9" s="48">
        <v>0</v>
      </c>
      <c r="G9" s="49">
        <v>0</v>
      </c>
      <c r="H9" s="49">
        <v>0</v>
      </c>
      <c r="I9" s="49">
        <v>0</v>
      </c>
      <c r="J9" s="50">
        <v>0</v>
      </c>
      <c r="K9" s="49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49">
        <v>0</v>
      </c>
      <c r="R9" s="49">
        <v>0</v>
      </c>
      <c r="S9" s="49">
        <v>171100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49">
        <v>0</v>
      </c>
      <c r="AE9" s="557">
        <v>0</v>
      </c>
      <c r="AF9" s="548">
        <v>0</v>
      </c>
      <c r="AG9" s="49">
        <v>0</v>
      </c>
      <c r="AH9" s="51">
        <v>0</v>
      </c>
      <c r="AI9" s="571">
        <v>171100</v>
      </c>
    </row>
    <row r="10" spans="1:35" ht="17.25">
      <c r="A10" s="317"/>
      <c r="B10" s="341"/>
      <c r="C10" s="372"/>
      <c r="D10" s="38" t="s">
        <v>386</v>
      </c>
      <c r="E10" s="40" t="s">
        <v>361</v>
      </c>
      <c r="F10" s="343">
        <v>0</v>
      </c>
      <c r="G10" s="344">
        <v>0</v>
      </c>
      <c r="H10" s="344">
        <v>0</v>
      </c>
      <c r="I10" s="344">
        <v>0</v>
      </c>
      <c r="J10" s="345">
        <v>0</v>
      </c>
      <c r="K10" s="344">
        <v>0</v>
      </c>
      <c r="L10" s="346">
        <v>0</v>
      </c>
      <c r="M10" s="346">
        <v>0</v>
      </c>
      <c r="N10" s="346">
        <v>0</v>
      </c>
      <c r="O10" s="346">
        <v>0</v>
      </c>
      <c r="P10" s="346">
        <v>0</v>
      </c>
      <c r="Q10" s="344">
        <v>0</v>
      </c>
      <c r="R10" s="344">
        <v>0</v>
      </c>
      <c r="S10" s="344">
        <v>171100</v>
      </c>
      <c r="T10" s="346">
        <v>0</v>
      </c>
      <c r="U10" s="346">
        <v>0</v>
      </c>
      <c r="V10" s="346">
        <v>0</v>
      </c>
      <c r="W10" s="346">
        <v>0</v>
      </c>
      <c r="X10" s="346">
        <v>0</v>
      </c>
      <c r="Y10" s="346">
        <v>0</v>
      </c>
      <c r="Z10" s="346">
        <v>0</v>
      </c>
      <c r="AA10" s="346">
        <v>0</v>
      </c>
      <c r="AB10" s="346">
        <v>0</v>
      </c>
      <c r="AC10" s="346">
        <v>0</v>
      </c>
      <c r="AD10" s="344">
        <v>0</v>
      </c>
      <c r="AE10" s="558">
        <v>0</v>
      </c>
      <c r="AF10" s="549">
        <v>0</v>
      </c>
      <c r="AG10" s="344">
        <v>0</v>
      </c>
      <c r="AH10" s="346">
        <v>0</v>
      </c>
      <c r="AI10" s="572">
        <v>171100</v>
      </c>
    </row>
    <row r="11" spans="1:35" ht="17.25">
      <c r="A11" s="317"/>
      <c r="C11" s="362"/>
      <c r="D11" s="47" t="s">
        <v>388</v>
      </c>
      <c r="E11" s="39" t="s">
        <v>360</v>
      </c>
      <c r="F11" s="48">
        <v>0</v>
      </c>
      <c r="G11" s="49">
        <v>0</v>
      </c>
      <c r="H11" s="49">
        <v>0</v>
      </c>
      <c r="I11" s="49">
        <v>0</v>
      </c>
      <c r="J11" s="50">
        <v>0</v>
      </c>
      <c r="K11" s="49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49">
        <v>0</v>
      </c>
      <c r="R11" s="49">
        <v>0</v>
      </c>
      <c r="S11" s="49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49">
        <v>0</v>
      </c>
      <c r="AE11" s="557">
        <v>0</v>
      </c>
      <c r="AF11" s="548">
        <v>0</v>
      </c>
      <c r="AG11" s="49">
        <v>0</v>
      </c>
      <c r="AH11" s="51">
        <v>0</v>
      </c>
      <c r="AI11" s="571">
        <v>0</v>
      </c>
    </row>
    <row r="12" spans="1:35" ht="17.25">
      <c r="A12" s="317"/>
      <c r="C12" s="362"/>
      <c r="D12" s="38" t="s">
        <v>389</v>
      </c>
      <c r="E12" s="40" t="s">
        <v>361</v>
      </c>
      <c r="F12" s="343">
        <v>0</v>
      </c>
      <c r="G12" s="344">
        <v>0</v>
      </c>
      <c r="H12" s="344">
        <v>0</v>
      </c>
      <c r="I12" s="344">
        <v>0</v>
      </c>
      <c r="J12" s="345">
        <v>0</v>
      </c>
      <c r="K12" s="344">
        <v>0</v>
      </c>
      <c r="L12" s="346">
        <v>0</v>
      </c>
      <c r="M12" s="346">
        <v>0</v>
      </c>
      <c r="N12" s="346">
        <v>0</v>
      </c>
      <c r="O12" s="346">
        <v>0</v>
      </c>
      <c r="P12" s="346">
        <v>0</v>
      </c>
      <c r="Q12" s="344">
        <v>0</v>
      </c>
      <c r="R12" s="344">
        <v>0</v>
      </c>
      <c r="S12" s="344">
        <v>0</v>
      </c>
      <c r="T12" s="346">
        <v>0</v>
      </c>
      <c r="U12" s="346">
        <v>0</v>
      </c>
      <c r="V12" s="346">
        <v>0</v>
      </c>
      <c r="W12" s="346">
        <v>0</v>
      </c>
      <c r="X12" s="346">
        <v>0</v>
      </c>
      <c r="Y12" s="346">
        <v>0</v>
      </c>
      <c r="Z12" s="346">
        <v>0</v>
      </c>
      <c r="AA12" s="346">
        <v>0</v>
      </c>
      <c r="AB12" s="346">
        <v>0</v>
      </c>
      <c r="AC12" s="346">
        <v>0</v>
      </c>
      <c r="AD12" s="344">
        <v>0</v>
      </c>
      <c r="AE12" s="558">
        <v>0</v>
      </c>
      <c r="AF12" s="549">
        <v>0</v>
      </c>
      <c r="AG12" s="344">
        <v>0</v>
      </c>
      <c r="AH12" s="346">
        <v>0</v>
      </c>
      <c r="AI12" s="572">
        <v>0</v>
      </c>
    </row>
    <row r="13" spans="1:35" ht="17.25">
      <c r="A13" s="317"/>
      <c r="C13" s="362"/>
      <c r="D13" s="47" t="s">
        <v>388</v>
      </c>
      <c r="E13" s="39" t="s">
        <v>360</v>
      </c>
      <c r="F13" s="48">
        <v>0</v>
      </c>
      <c r="G13" s="49">
        <v>0</v>
      </c>
      <c r="H13" s="49">
        <v>0</v>
      </c>
      <c r="I13" s="49">
        <v>0</v>
      </c>
      <c r="J13" s="50">
        <v>0</v>
      </c>
      <c r="K13" s="49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49">
        <v>0</v>
      </c>
      <c r="R13" s="49">
        <v>0</v>
      </c>
      <c r="S13" s="49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49">
        <v>0</v>
      </c>
      <c r="AE13" s="557">
        <v>0</v>
      </c>
      <c r="AF13" s="548">
        <v>0</v>
      </c>
      <c r="AG13" s="49">
        <v>0</v>
      </c>
      <c r="AH13" s="51">
        <v>0</v>
      </c>
      <c r="AI13" s="571">
        <v>0</v>
      </c>
    </row>
    <row r="14" spans="1:35" ht="17.25">
      <c r="A14" s="317"/>
      <c r="C14" s="362"/>
      <c r="D14" s="353" t="s">
        <v>375</v>
      </c>
      <c r="E14" s="40" t="s">
        <v>361</v>
      </c>
      <c r="F14" s="343">
        <v>0</v>
      </c>
      <c r="G14" s="344">
        <v>0</v>
      </c>
      <c r="H14" s="344">
        <v>0</v>
      </c>
      <c r="I14" s="344">
        <v>0</v>
      </c>
      <c r="J14" s="345">
        <v>0</v>
      </c>
      <c r="K14" s="344">
        <v>0</v>
      </c>
      <c r="L14" s="346">
        <v>0</v>
      </c>
      <c r="M14" s="346">
        <v>0</v>
      </c>
      <c r="N14" s="346">
        <v>0</v>
      </c>
      <c r="O14" s="346">
        <v>0</v>
      </c>
      <c r="P14" s="346">
        <v>0</v>
      </c>
      <c r="Q14" s="344">
        <v>0</v>
      </c>
      <c r="R14" s="344">
        <v>0</v>
      </c>
      <c r="S14" s="344">
        <v>0</v>
      </c>
      <c r="T14" s="346">
        <v>0</v>
      </c>
      <c r="U14" s="346">
        <v>0</v>
      </c>
      <c r="V14" s="346">
        <v>0</v>
      </c>
      <c r="W14" s="346">
        <v>0</v>
      </c>
      <c r="X14" s="346">
        <v>0</v>
      </c>
      <c r="Y14" s="346">
        <v>0</v>
      </c>
      <c r="Z14" s="346">
        <v>0</v>
      </c>
      <c r="AA14" s="346">
        <v>0</v>
      </c>
      <c r="AB14" s="346">
        <v>0</v>
      </c>
      <c r="AC14" s="346">
        <v>0</v>
      </c>
      <c r="AD14" s="344">
        <v>0</v>
      </c>
      <c r="AE14" s="558">
        <v>0</v>
      </c>
      <c r="AF14" s="549">
        <v>0</v>
      </c>
      <c r="AG14" s="344">
        <v>0</v>
      </c>
      <c r="AH14" s="346">
        <v>0</v>
      </c>
      <c r="AI14" s="572">
        <v>0</v>
      </c>
    </row>
    <row r="15" spans="1:35" ht="17.25">
      <c r="A15" s="317"/>
      <c r="C15" s="362"/>
      <c r="D15" s="47" t="s">
        <v>387</v>
      </c>
      <c r="E15" s="39" t="s">
        <v>360</v>
      </c>
      <c r="F15" s="48">
        <v>0</v>
      </c>
      <c r="G15" s="49">
        <v>0</v>
      </c>
      <c r="H15" s="49">
        <v>0</v>
      </c>
      <c r="I15" s="49">
        <v>0</v>
      </c>
      <c r="J15" s="50">
        <v>0</v>
      </c>
      <c r="K15" s="49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49">
        <v>0</v>
      </c>
      <c r="R15" s="49">
        <v>0</v>
      </c>
      <c r="S15" s="49">
        <v>0</v>
      </c>
      <c r="T15" s="51">
        <v>0</v>
      </c>
      <c r="U15" s="51">
        <v>0</v>
      </c>
      <c r="V15" s="51">
        <v>10362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49">
        <v>0</v>
      </c>
      <c r="AE15" s="557">
        <v>0</v>
      </c>
      <c r="AF15" s="548">
        <v>0</v>
      </c>
      <c r="AG15" s="49">
        <v>0</v>
      </c>
      <c r="AH15" s="51">
        <v>0</v>
      </c>
      <c r="AI15" s="571">
        <v>10362</v>
      </c>
    </row>
    <row r="16" spans="1:35" ht="17.25">
      <c r="A16" s="317"/>
      <c r="C16" s="362"/>
      <c r="D16" s="38" t="s">
        <v>389</v>
      </c>
      <c r="E16" s="40" t="s">
        <v>361</v>
      </c>
      <c r="F16" s="343">
        <v>0</v>
      </c>
      <c r="G16" s="344">
        <v>0</v>
      </c>
      <c r="H16" s="344">
        <v>0</v>
      </c>
      <c r="I16" s="344">
        <v>0</v>
      </c>
      <c r="J16" s="345">
        <v>0</v>
      </c>
      <c r="K16" s="344">
        <v>0</v>
      </c>
      <c r="L16" s="346">
        <v>0</v>
      </c>
      <c r="M16" s="346">
        <v>0</v>
      </c>
      <c r="N16" s="346">
        <v>0</v>
      </c>
      <c r="O16" s="346">
        <v>0</v>
      </c>
      <c r="P16" s="346">
        <v>0</v>
      </c>
      <c r="Q16" s="344">
        <v>0</v>
      </c>
      <c r="R16" s="344">
        <v>0</v>
      </c>
      <c r="S16" s="344">
        <v>0</v>
      </c>
      <c r="T16" s="346">
        <v>0</v>
      </c>
      <c r="U16" s="346">
        <v>0</v>
      </c>
      <c r="V16" s="346">
        <v>10362</v>
      </c>
      <c r="W16" s="346">
        <v>0</v>
      </c>
      <c r="X16" s="346">
        <v>0</v>
      </c>
      <c r="Y16" s="346">
        <v>0</v>
      </c>
      <c r="Z16" s="346">
        <v>0</v>
      </c>
      <c r="AA16" s="346">
        <v>0</v>
      </c>
      <c r="AB16" s="346">
        <v>0</v>
      </c>
      <c r="AC16" s="346">
        <v>0</v>
      </c>
      <c r="AD16" s="344">
        <v>0</v>
      </c>
      <c r="AE16" s="558">
        <v>0</v>
      </c>
      <c r="AF16" s="549">
        <v>0</v>
      </c>
      <c r="AG16" s="344">
        <v>0</v>
      </c>
      <c r="AH16" s="346">
        <v>0</v>
      </c>
      <c r="AI16" s="572">
        <v>10362</v>
      </c>
    </row>
    <row r="17" spans="1:35" ht="17.25">
      <c r="A17" s="317"/>
      <c r="C17" s="362"/>
      <c r="D17" s="47" t="s">
        <v>387</v>
      </c>
      <c r="E17" s="39" t="s">
        <v>360</v>
      </c>
      <c r="F17" s="48">
        <v>0</v>
      </c>
      <c r="G17" s="49">
        <v>0</v>
      </c>
      <c r="H17" s="49">
        <v>0</v>
      </c>
      <c r="I17" s="49">
        <v>0</v>
      </c>
      <c r="J17" s="50">
        <v>0</v>
      </c>
      <c r="K17" s="49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49">
        <v>0</v>
      </c>
      <c r="R17" s="49">
        <v>0</v>
      </c>
      <c r="S17" s="49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49">
        <v>0</v>
      </c>
      <c r="AE17" s="557">
        <v>0</v>
      </c>
      <c r="AF17" s="548">
        <v>0</v>
      </c>
      <c r="AG17" s="49">
        <v>0</v>
      </c>
      <c r="AH17" s="51">
        <v>0</v>
      </c>
      <c r="AI17" s="571">
        <v>0</v>
      </c>
    </row>
    <row r="18" spans="1:35" ht="17.25">
      <c r="A18" s="317"/>
      <c r="B18" s="341"/>
      <c r="C18" s="372"/>
      <c r="D18" s="353" t="s">
        <v>375</v>
      </c>
      <c r="E18" s="373" t="s">
        <v>361</v>
      </c>
      <c r="F18" s="374">
        <v>0</v>
      </c>
      <c r="G18" s="357">
        <v>0</v>
      </c>
      <c r="H18" s="357">
        <v>0</v>
      </c>
      <c r="I18" s="357">
        <v>0</v>
      </c>
      <c r="J18" s="375">
        <v>0</v>
      </c>
      <c r="K18" s="357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  <c r="Q18" s="357">
        <v>0</v>
      </c>
      <c r="R18" s="357">
        <v>0</v>
      </c>
      <c r="S18" s="357">
        <v>0</v>
      </c>
      <c r="T18" s="358">
        <v>0</v>
      </c>
      <c r="U18" s="358">
        <v>0</v>
      </c>
      <c r="V18" s="358">
        <v>0</v>
      </c>
      <c r="W18" s="358">
        <v>0</v>
      </c>
      <c r="X18" s="358">
        <v>0</v>
      </c>
      <c r="Y18" s="358">
        <v>0</v>
      </c>
      <c r="Z18" s="358">
        <v>0</v>
      </c>
      <c r="AA18" s="358">
        <v>0</v>
      </c>
      <c r="AB18" s="358">
        <v>0</v>
      </c>
      <c r="AC18" s="358">
        <v>0</v>
      </c>
      <c r="AD18" s="357">
        <v>0</v>
      </c>
      <c r="AE18" s="560">
        <v>0</v>
      </c>
      <c r="AF18" s="551">
        <v>0</v>
      </c>
      <c r="AG18" s="357">
        <v>0</v>
      </c>
      <c r="AH18" s="358">
        <v>0</v>
      </c>
      <c r="AI18" s="573">
        <v>0</v>
      </c>
    </row>
    <row r="19" spans="1:35" ht="17.25">
      <c r="A19" s="317"/>
      <c r="C19" s="362"/>
      <c r="D19" s="47" t="s">
        <v>390</v>
      </c>
      <c r="E19" s="39" t="s">
        <v>360</v>
      </c>
      <c r="F19" s="48">
        <v>0</v>
      </c>
      <c r="G19" s="49">
        <v>0</v>
      </c>
      <c r="H19" s="49">
        <v>0</v>
      </c>
      <c r="I19" s="49">
        <v>0</v>
      </c>
      <c r="J19" s="50">
        <v>0</v>
      </c>
      <c r="K19" s="49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49">
        <v>0</v>
      </c>
      <c r="R19" s="49">
        <v>0</v>
      </c>
      <c r="S19" s="49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49">
        <v>0</v>
      </c>
      <c r="AE19" s="557">
        <v>0</v>
      </c>
      <c r="AF19" s="548">
        <v>0</v>
      </c>
      <c r="AG19" s="49">
        <v>0</v>
      </c>
      <c r="AH19" s="51">
        <v>0</v>
      </c>
      <c r="AI19" s="571">
        <v>0</v>
      </c>
    </row>
    <row r="20" spans="1:35" ht="17.25">
      <c r="A20" s="317"/>
      <c r="C20" s="362"/>
      <c r="D20" s="38"/>
      <c r="E20" s="40" t="s">
        <v>361</v>
      </c>
      <c r="F20" s="343">
        <v>0</v>
      </c>
      <c r="G20" s="344">
        <v>0</v>
      </c>
      <c r="H20" s="344">
        <v>0</v>
      </c>
      <c r="I20" s="344">
        <v>0</v>
      </c>
      <c r="J20" s="345">
        <v>0</v>
      </c>
      <c r="K20" s="344">
        <v>0</v>
      </c>
      <c r="L20" s="346">
        <v>0</v>
      </c>
      <c r="M20" s="346">
        <v>0</v>
      </c>
      <c r="N20" s="346">
        <v>0</v>
      </c>
      <c r="O20" s="346">
        <v>0</v>
      </c>
      <c r="P20" s="346">
        <v>0</v>
      </c>
      <c r="Q20" s="344">
        <v>0</v>
      </c>
      <c r="R20" s="344">
        <v>0</v>
      </c>
      <c r="S20" s="344">
        <v>0</v>
      </c>
      <c r="T20" s="346">
        <v>0</v>
      </c>
      <c r="U20" s="346">
        <v>0</v>
      </c>
      <c r="V20" s="346">
        <v>0</v>
      </c>
      <c r="W20" s="346">
        <v>0</v>
      </c>
      <c r="X20" s="346">
        <v>0</v>
      </c>
      <c r="Y20" s="346">
        <v>0</v>
      </c>
      <c r="Z20" s="346">
        <v>0</v>
      </c>
      <c r="AA20" s="346">
        <v>0</v>
      </c>
      <c r="AB20" s="346">
        <v>0</v>
      </c>
      <c r="AC20" s="346">
        <v>0</v>
      </c>
      <c r="AD20" s="344">
        <v>0</v>
      </c>
      <c r="AE20" s="558">
        <v>0</v>
      </c>
      <c r="AF20" s="549">
        <v>0</v>
      </c>
      <c r="AG20" s="344">
        <v>0</v>
      </c>
      <c r="AH20" s="346">
        <v>0</v>
      </c>
      <c r="AI20" s="572">
        <v>0</v>
      </c>
    </row>
    <row r="21" spans="1:35" ht="17.25">
      <c r="A21" s="317"/>
      <c r="C21" s="362"/>
      <c r="D21" s="37" t="s">
        <v>432</v>
      </c>
      <c r="E21" s="39" t="s">
        <v>360</v>
      </c>
      <c r="F21" s="48">
        <v>0</v>
      </c>
      <c r="G21" s="49">
        <v>0</v>
      </c>
      <c r="H21" s="49">
        <v>0</v>
      </c>
      <c r="I21" s="49">
        <v>0</v>
      </c>
      <c r="J21" s="50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49">
        <v>0</v>
      </c>
      <c r="R21" s="49">
        <v>0</v>
      </c>
      <c r="S21" s="49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49">
        <v>0</v>
      </c>
      <c r="AE21" s="557">
        <v>0</v>
      </c>
      <c r="AF21" s="548">
        <v>0</v>
      </c>
      <c r="AG21" s="49">
        <v>0</v>
      </c>
      <c r="AH21" s="51">
        <v>0</v>
      </c>
      <c r="AI21" s="571">
        <v>0</v>
      </c>
    </row>
    <row r="22" spans="1:35" ht="17.25">
      <c r="A22" s="317"/>
      <c r="C22" s="362"/>
      <c r="D22" s="38" t="s">
        <v>397</v>
      </c>
      <c r="E22" s="40" t="s">
        <v>361</v>
      </c>
      <c r="F22" s="343">
        <v>0</v>
      </c>
      <c r="G22" s="344">
        <v>0</v>
      </c>
      <c r="H22" s="344">
        <v>0</v>
      </c>
      <c r="I22" s="344">
        <v>0</v>
      </c>
      <c r="J22" s="345">
        <v>0</v>
      </c>
      <c r="K22" s="344">
        <v>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344">
        <v>0</v>
      </c>
      <c r="R22" s="344">
        <v>0</v>
      </c>
      <c r="S22" s="344">
        <v>0</v>
      </c>
      <c r="T22" s="346">
        <v>0</v>
      </c>
      <c r="U22" s="346">
        <v>0</v>
      </c>
      <c r="V22" s="346">
        <v>0</v>
      </c>
      <c r="W22" s="346">
        <v>0</v>
      </c>
      <c r="X22" s="346">
        <v>0</v>
      </c>
      <c r="Y22" s="346">
        <v>0</v>
      </c>
      <c r="Z22" s="346">
        <v>0</v>
      </c>
      <c r="AA22" s="346">
        <v>0</v>
      </c>
      <c r="AB22" s="346">
        <v>0</v>
      </c>
      <c r="AC22" s="346">
        <v>0</v>
      </c>
      <c r="AD22" s="344">
        <v>0</v>
      </c>
      <c r="AE22" s="558">
        <v>0</v>
      </c>
      <c r="AF22" s="549">
        <v>0</v>
      </c>
      <c r="AG22" s="344">
        <v>0</v>
      </c>
      <c r="AH22" s="346">
        <v>0</v>
      </c>
      <c r="AI22" s="572">
        <v>0</v>
      </c>
    </row>
    <row r="23" spans="1:35" ht="17.25">
      <c r="A23" s="317"/>
      <c r="C23" s="362"/>
      <c r="D23" s="47" t="s">
        <v>391</v>
      </c>
      <c r="E23" s="39" t="s">
        <v>360</v>
      </c>
      <c r="F23" s="48">
        <v>38500</v>
      </c>
      <c r="G23" s="49">
        <v>0</v>
      </c>
      <c r="H23" s="49">
        <v>12800</v>
      </c>
      <c r="I23" s="49">
        <v>0</v>
      </c>
      <c r="J23" s="50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49">
        <v>47271</v>
      </c>
      <c r="R23" s="49">
        <v>29615</v>
      </c>
      <c r="S23" s="49">
        <v>0</v>
      </c>
      <c r="T23" s="51">
        <v>0</v>
      </c>
      <c r="U23" s="51">
        <v>13652</v>
      </c>
      <c r="V23" s="51">
        <v>0</v>
      </c>
      <c r="W23" s="51">
        <v>0</v>
      </c>
      <c r="X23" s="51">
        <v>23220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49">
        <v>0</v>
      </c>
      <c r="AE23" s="557">
        <v>0</v>
      </c>
      <c r="AF23" s="548">
        <v>0</v>
      </c>
      <c r="AG23" s="49">
        <v>0</v>
      </c>
      <c r="AH23" s="51">
        <v>0</v>
      </c>
      <c r="AI23" s="571">
        <v>165058</v>
      </c>
    </row>
    <row r="24" spans="1:35" ht="17.25">
      <c r="A24" s="317"/>
      <c r="C24" s="362"/>
      <c r="D24" s="38" t="s">
        <v>392</v>
      </c>
      <c r="E24" s="40" t="s">
        <v>361</v>
      </c>
      <c r="F24" s="343">
        <v>38500</v>
      </c>
      <c r="G24" s="344">
        <v>0</v>
      </c>
      <c r="H24" s="344">
        <v>12800</v>
      </c>
      <c r="I24" s="344">
        <v>0</v>
      </c>
      <c r="J24" s="345">
        <v>0</v>
      </c>
      <c r="K24" s="344">
        <v>0</v>
      </c>
      <c r="L24" s="346">
        <v>0</v>
      </c>
      <c r="M24" s="346">
        <v>0</v>
      </c>
      <c r="N24" s="346">
        <v>0</v>
      </c>
      <c r="O24" s="346">
        <v>0</v>
      </c>
      <c r="P24" s="346">
        <v>0</v>
      </c>
      <c r="Q24" s="344">
        <v>47271</v>
      </c>
      <c r="R24" s="344">
        <v>0</v>
      </c>
      <c r="S24" s="344">
        <v>0</v>
      </c>
      <c r="T24" s="346">
        <v>0</v>
      </c>
      <c r="U24" s="346">
        <v>13652</v>
      </c>
      <c r="V24" s="346">
        <v>0</v>
      </c>
      <c r="W24" s="346">
        <v>0</v>
      </c>
      <c r="X24" s="346">
        <v>23220</v>
      </c>
      <c r="Y24" s="346">
        <v>0</v>
      </c>
      <c r="Z24" s="346">
        <v>0</v>
      </c>
      <c r="AA24" s="346">
        <v>0</v>
      </c>
      <c r="AB24" s="346">
        <v>0</v>
      </c>
      <c r="AC24" s="346">
        <v>0</v>
      </c>
      <c r="AD24" s="344">
        <v>0</v>
      </c>
      <c r="AE24" s="558">
        <v>0</v>
      </c>
      <c r="AF24" s="549">
        <v>0</v>
      </c>
      <c r="AG24" s="344">
        <v>0</v>
      </c>
      <c r="AH24" s="346">
        <v>0</v>
      </c>
      <c r="AI24" s="572">
        <v>135443</v>
      </c>
    </row>
    <row r="25" spans="1:35" ht="17.25">
      <c r="A25" s="317"/>
      <c r="C25" s="362"/>
      <c r="D25" s="47" t="s">
        <v>391</v>
      </c>
      <c r="E25" s="39"/>
      <c r="F25" s="48">
        <v>0</v>
      </c>
      <c r="G25" s="49">
        <v>0</v>
      </c>
      <c r="H25" s="49">
        <v>0</v>
      </c>
      <c r="I25" s="49">
        <v>0</v>
      </c>
      <c r="J25" s="50">
        <v>0</v>
      </c>
      <c r="K25" s="49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49">
        <v>0</v>
      </c>
      <c r="R25" s="49">
        <v>0</v>
      </c>
      <c r="S25" s="49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49">
        <v>0</v>
      </c>
      <c r="AE25" s="557">
        <v>0</v>
      </c>
      <c r="AF25" s="548">
        <v>0</v>
      </c>
      <c r="AG25" s="49">
        <v>0</v>
      </c>
      <c r="AH25" s="51">
        <v>0</v>
      </c>
      <c r="AI25" s="571">
        <v>0</v>
      </c>
    </row>
    <row r="26" spans="1:35" ht="17.25">
      <c r="A26" s="317"/>
      <c r="C26" s="362"/>
      <c r="D26" s="38" t="s">
        <v>393</v>
      </c>
      <c r="E26" s="40" t="s">
        <v>361</v>
      </c>
      <c r="F26" s="343">
        <v>0</v>
      </c>
      <c r="G26" s="344">
        <v>0</v>
      </c>
      <c r="H26" s="344">
        <v>0</v>
      </c>
      <c r="I26" s="344">
        <v>0</v>
      </c>
      <c r="J26" s="345">
        <v>0</v>
      </c>
      <c r="K26" s="344">
        <v>0</v>
      </c>
      <c r="L26" s="346">
        <v>0</v>
      </c>
      <c r="M26" s="346">
        <v>0</v>
      </c>
      <c r="N26" s="346">
        <v>0</v>
      </c>
      <c r="O26" s="346">
        <v>0</v>
      </c>
      <c r="P26" s="346">
        <v>0</v>
      </c>
      <c r="Q26" s="344">
        <v>0</v>
      </c>
      <c r="R26" s="344">
        <v>0</v>
      </c>
      <c r="S26" s="344">
        <v>0</v>
      </c>
      <c r="T26" s="346">
        <v>0</v>
      </c>
      <c r="U26" s="346">
        <v>0</v>
      </c>
      <c r="V26" s="346">
        <v>0</v>
      </c>
      <c r="W26" s="346">
        <v>0</v>
      </c>
      <c r="X26" s="346">
        <v>0</v>
      </c>
      <c r="Y26" s="346">
        <v>0</v>
      </c>
      <c r="Z26" s="346">
        <v>0</v>
      </c>
      <c r="AA26" s="346">
        <v>0</v>
      </c>
      <c r="AB26" s="346">
        <v>0</v>
      </c>
      <c r="AC26" s="346">
        <v>0</v>
      </c>
      <c r="AD26" s="344">
        <v>0</v>
      </c>
      <c r="AE26" s="558">
        <v>0</v>
      </c>
      <c r="AF26" s="549">
        <v>0</v>
      </c>
      <c r="AG26" s="344">
        <v>0</v>
      </c>
      <c r="AH26" s="346">
        <v>0</v>
      </c>
      <c r="AI26" s="572">
        <v>0</v>
      </c>
    </row>
    <row r="27" spans="1:35" ht="17.25">
      <c r="A27" s="317"/>
      <c r="C27" s="362"/>
      <c r="D27" s="47" t="s">
        <v>391</v>
      </c>
      <c r="E27" s="39" t="s">
        <v>360</v>
      </c>
      <c r="F27" s="48">
        <v>0</v>
      </c>
      <c r="G27" s="49">
        <v>0</v>
      </c>
      <c r="H27" s="49">
        <v>0</v>
      </c>
      <c r="I27" s="49">
        <v>0</v>
      </c>
      <c r="J27" s="50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49">
        <v>0</v>
      </c>
      <c r="R27" s="49">
        <v>0</v>
      </c>
      <c r="S27" s="49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49">
        <v>0</v>
      </c>
      <c r="AE27" s="557">
        <v>0</v>
      </c>
      <c r="AF27" s="548">
        <v>0</v>
      </c>
      <c r="AG27" s="49">
        <v>0</v>
      </c>
      <c r="AH27" s="51">
        <v>0</v>
      </c>
      <c r="AI27" s="571">
        <v>0</v>
      </c>
    </row>
    <row r="28" spans="1:35" ht="17.25">
      <c r="A28" s="317"/>
      <c r="C28" s="362"/>
      <c r="D28" s="38" t="s">
        <v>394</v>
      </c>
      <c r="E28" s="40" t="s">
        <v>361</v>
      </c>
      <c r="F28" s="343">
        <v>0</v>
      </c>
      <c r="G28" s="344">
        <v>0</v>
      </c>
      <c r="H28" s="344">
        <v>0</v>
      </c>
      <c r="I28" s="344">
        <v>0</v>
      </c>
      <c r="J28" s="345">
        <v>0</v>
      </c>
      <c r="K28" s="344">
        <v>0</v>
      </c>
      <c r="L28" s="346">
        <v>0</v>
      </c>
      <c r="M28" s="346">
        <v>0</v>
      </c>
      <c r="N28" s="346">
        <v>0</v>
      </c>
      <c r="O28" s="346">
        <v>0</v>
      </c>
      <c r="P28" s="346">
        <v>0</v>
      </c>
      <c r="Q28" s="344">
        <v>0</v>
      </c>
      <c r="R28" s="344">
        <v>0</v>
      </c>
      <c r="S28" s="344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346">
        <v>0</v>
      </c>
      <c r="Z28" s="346">
        <v>0</v>
      </c>
      <c r="AA28" s="346">
        <v>0</v>
      </c>
      <c r="AB28" s="346">
        <v>0</v>
      </c>
      <c r="AC28" s="346">
        <v>0</v>
      </c>
      <c r="AD28" s="344">
        <v>0</v>
      </c>
      <c r="AE28" s="558">
        <v>0</v>
      </c>
      <c r="AF28" s="549">
        <v>0</v>
      </c>
      <c r="AG28" s="344">
        <v>0</v>
      </c>
      <c r="AH28" s="346">
        <v>0</v>
      </c>
      <c r="AI28" s="572">
        <v>0</v>
      </c>
    </row>
    <row r="29" spans="1:35" ht="17.25">
      <c r="A29" s="317"/>
      <c r="C29" s="362"/>
      <c r="D29" s="47" t="s">
        <v>385</v>
      </c>
      <c r="E29" s="39" t="s">
        <v>360</v>
      </c>
      <c r="F29" s="48">
        <v>0</v>
      </c>
      <c r="G29" s="49">
        <v>0</v>
      </c>
      <c r="H29" s="49">
        <v>0</v>
      </c>
      <c r="I29" s="49">
        <v>0</v>
      </c>
      <c r="J29" s="50">
        <v>0</v>
      </c>
      <c r="K29" s="49">
        <v>0</v>
      </c>
      <c r="L29" s="51">
        <v>68582</v>
      </c>
      <c r="M29" s="51">
        <v>0</v>
      </c>
      <c r="N29" s="51">
        <v>0</v>
      </c>
      <c r="O29" s="51">
        <v>0</v>
      </c>
      <c r="P29" s="51">
        <v>0</v>
      </c>
      <c r="Q29" s="49">
        <v>0</v>
      </c>
      <c r="R29" s="49">
        <v>0</v>
      </c>
      <c r="S29" s="49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49">
        <v>0</v>
      </c>
      <c r="AE29" s="557">
        <v>0</v>
      </c>
      <c r="AF29" s="548">
        <v>0</v>
      </c>
      <c r="AG29" s="49">
        <v>0</v>
      </c>
      <c r="AH29" s="51">
        <v>0</v>
      </c>
      <c r="AI29" s="571">
        <v>68582</v>
      </c>
    </row>
    <row r="30" spans="1:35" ht="17.25">
      <c r="A30" s="317"/>
      <c r="C30" s="362"/>
      <c r="D30" s="354" t="s">
        <v>395</v>
      </c>
      <c r="E30" s="40" t="s">
        <v>361</v>
      </c>
      <c r="F30" s="343">
        <v>0</v>
      </c>
      <c r="G30" s="344">
        <v>0</v>
      </c>
      <c r="H30" s="344">
        <v>0</v>
      </c>
      <c r="I30" s="344">
        <v>0</v>
      </c>
      <c r="J30" s="345">
        <v>0</v>
      </c>
      <c r="K30" s="344">
        <v>0</v>
      </c>
      <c r="L30" s="346">
        <v>68582</v>
      </c>
      <c r="M30" s="346">
        <v>0</v>
      </c>
      <c r="N30" s="346">
        <v>0</v>
      </c>
      <c r="O30" s="346">
        <v>0</v>
      </c>
      <c r="P30" s="346">
        <v>0</v>
      </c>
      <c r="Q30" s="344">
        <v>0</v>
      </c>
      <c r="R30" s="344">
        <v>0</v>
      </c>
      <c r="S30" s="344">
        <v>0</v>
      </c>
      <c r="T30" s="346">
        <v>0</v>
      </c>
      <c r="U30" s="346">
        <v>0</v>
      </c>
      <c r="V30" s="346">
        <v>0</v>
      </c>
      <c r="W30" s="346">
        <v>0</v>
      </c>
      <c r="X30" s="346">
        <v>0</v>
      </c>
      <c r="Y30" s="346">
        <v>0</v>
      </c>
      <c r="Z30" s="346">
        <v>0</v>
      </c>
      <c r="AA30" s="346">
        <v>0</v>
      </c>
      <c r="AB30" s="346">
        <v>0</v>
      </c>
      <c r="AC30" s="346">
        <v>0</v>
      </c>
      <c r="AD30" s="344">
        <v>0</v>
      </c>
      <c r="AE30" s="558">
        <v>0</v>
      </c>
      <c r="AF30" s="549">
        <v>0</v>
      </c>
      <c r="AG30" s="344">
        <v>0</v>
      </c>
      <c r="AH30" s="346">
        <v>0</v>
      </c>
      <c r="AI30" s="572">
        <v>68582</v>
      </c>
    </row>
    <row r="31" spans="1:35" ht="17.25">
      <c r="A31" s="317"/>
      <c r="C31" s="362"/>
      <c r="D31" s="47" t="s">
        <v>387</v>
      </c>
      <c r="E31" s="39" t="s">
        <v>360</v>
      </c>
      <c r="F31" s="48">
        <v>0</v>
      </c>
      <c r="G31" s="49">
        <v>0</v>
      </c>
      <c r="H31" s="49">
        <v>0</v>
      </c>
      <c r="I31" s="49">
        <v>0</v>
      </c>
      <c r="J31" s="50">
        <v>0</v>
      </c>
      <c r="K31" s="49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49">
        <v>0</v>
      </c>
      <c r="R31" s="49">
        <v>0</v>
      </c>
      <c r="S31" s="49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4272</v>
      </c>
      <c r="Z31" s="51">
        <v>3024</v>
      </c>
      <c r="AA31" s="51">
        <v>0</v>
      </c>
      <c r="AB31" s="51">
        <v>0</v>
      </c>
      <c r="AC31" s="51">
        <v>0</v>
      </c>
      <c r="AD31" s="49">
        <v>0</v>
      </c>
      <c r="AE31" s="557">
        <v>0</v>
      </c>
      <c r="AF31" s="548">
        <v>0</v>
      </c>
      <c r="AG31" s="49">
        <v>0</v>
      </c>
      <c r="AH31" s="51">
        <v>0</v>
      </c>
      <c r="AI31" s="571">
        <v>7296</v>
      </c>
    </row>
    <row r="32" spans="1:35" ht="17.25">
      <c r="A32" s="317"/>
      <c r="C32" s="362"/>
      <c r="D32" s="354" t="s">
        <v>395</v>
      </c>
      <c r="E32" s="40" t="s">
        <v>361</v>
      </c>
      <c r="F32" s="343">
        <v>0</v>
      </c>
      <c r="G32" s="344">
        <v>0</v>
      </c>
      <c r="H32" s="344">
        <v>0</v>
      </c>
      <c r="I32" s="344">
        <v>0</v>
      </c>
      <c r="J32" s="345">
        <v>0</v>
      </c>
      <c r="K32" s="344">
        <v>0</v>
      </c>
      <c r="L32" s="346">
        <v>0</v>
      </c>
      <c r="M32" s="346">
        <v>0</v>
      </c>
      <c r="N32" s="346">
        <v>0</v>
      </c>
      <c r="O32" s="346">
        <v>0</v>
      </c>
      <c r="P32" s="346">
        <v>0</v>
      </c>
      <c r="Q32" s="344">
        <v>0</v>
      </c>
      <c r="R32" s="344">
        <v>0</v>
      </c>
      <c r="S32" s="344">
        <v>0</v>
      </c>
      <c r="T32" s="346">
        <v>0</v>
      </c>
      <c r="U32" s="346">
        <v>0</v>
      </c>
      <c r="V32" s="346">
        <v>0</v>
      </c>
      <c r="W32" s="346">
        <v>0</v>
      </c>
      <c r="X32" s="346">
        <v>0</v>
      </c>
      <c r="Y32" s="346">
        <v>4272</v>
      </c>
      <c r="Z32" s="346">
        <v>3024</v>
      </c>
      <c r="AA32" s="346">
        <v>0</v>
      </c>
      <c r="AB32" s="346">
        <v>0</v>
      </c>
      <c r="AC32" s="346">
        <v>0</v>
      </c>
      <c r="AD32" s="344">
        <v>0</v>
      </c>
      <c r="AE32" s="558">
        <v>0</v>
      </c>
      <c r="AF32" s="549">
        <v>0</v>
      </c>
      <c r="AG32" s="344">
        <v>0</v>
      </c>
      <c r="AH32" s="346">
        <v>0</v>
      </c>
      <c r="AI32" s="572">
        <v>7296</v>
      </c>
    </row>
    <row r="33" spans="1:35" ht="17.25">
      <c r="A33" s="317"/>
      <c r="C33" s="362"/>
      <c r="D33" s="47" t="s">
        <v>396</v>
      </c>
      <c r="E33" s="39" t="s">
        <v>360</v>
      </c>
      <c r="F33" s="48">
        <v>210355</v>
      </c>
      <c r="G33" s="49">
        <v>0</v>
      </c>
      <c r="H33" s="49">
        <v>0</v>
      </c>
      <c r="I33" s="49">
        <v>94990</v>
      </c>
      <c r="J33" s="50">
        <v>0</v>
      </c>
      <c r="K33" s="49">
        <v>17877</v>
      </c>
      <c r="L33" s="51">
        <v>16101</v>
      </c>
      <c r="M33" s="51">
        <v>0</v>
      </c>
      <c r="N33" s="51">
        <v>1214</v>
      </c>
      <c r="O33" s="51">
        <v>35519</v>
      </c>
      <c r="P33" s="51">
        <v>0</v>
      </c>
      <c r="Q33" s="49">
        <v>60952</v>
      </c>
      <c r="R33" s="49">
        <v>0</v>
      </c>
      <c r="S33" s="49">
        <v>141946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44515</v>
      </c>
      <c r="AA33" s="51">
        <v>181196</v>
      </c>
      <c r="AB33" s="51">
        <v>0</v>
      </c>
      <c r="AC33" s="51">
        <v>8317</v>
      </c>
      <c r="AD33" s="49">
        <v>134281</v>
      </c>
      <c r="AE33" s="557">
        <v>40271</v>
      </c>
      <c r="AF33" s="548">
        <v>48177</v>
      </c>
      <c r="AG33" s="49">
        <v>23495</v>
      </c>
      <c r="AH33" s="51">
        <v>0</v>
      </c>
      <c r="AI33" s="571">
        <v>1059206</v>
      </c>
    </row>
    <row r="34" spans="1:35" ht="17.25">
      <c r="A34" s="317"/>
      <c r="C34" s="362"/>
      <c r="D34" s="38" t="s">
        <v>397</v>
      </c>
      <c r="E34" s="40" t="s">
        <v>361</v>
      </c>
      <c r="F34" s="343">
        <v>210355</v>
      </c>
      <c r="G34" s="344">
        <v>0</v>
      </c>
      <c r="H34" s="344">
        <v>0</v>
      </c>
      <c r="I34" s="344">
        <v>94990</v>
      </c>
      <c r="J34" s="345">
        <v>0</v>
      </c>
      <c r="K34" s="344">
        <v>8269</v>
      </c>
      <c r="L34" s="346">
        <v>24711</v>
      </c>
      <c r="M34" s="346">
        <v>0</v>
      </c>
      <c r="N34" s="346">
        <v>0</v>
      </c>
      <c r="O34" s="346">
        <v>35519</v>
      </c>
      <c r="P34" s="346">
        <v>0</v>
      </c>
      <c r="Q34" s="344">
        <v>60952</v>
      </c>
      <c r="R34" s="344">
        <v>0</v>
      </c>
      <c r="S34" s="344">
        <v>141946</v>
      </c>
      <c r="T34" s="346">
        <v>0</v>
      </c>
      <c r="U34" s="346">
        <v>0</v>
      </c>
      <c r="V34" s="346">
        <v>0</v>
      </c>
      <c r="W34" s="346">
        <v>0</v>
      </c>
      <c r="X34" s="346">
        <v>0</v>
      </c>
      <c r="Y34" s="346">
        <v>0</v>
      </c>
      <c r="Z34" s="346">
        <v>40383</v>
      </c>
      <c r="AA34" s="346">
        <v>181196</v>
      </c>
      <c r="AB34" s="346">
        <v>0</v>
      </c>
      <c r="AC34" s="346">
        <v>11318</v>
      </c>
      <c r="AD34" s="344">
        <v>152656</v>
      </c>
      <c r="AE34" s="558">
        <v>40271</v>
      </c>
      <c r="AF34" s="549">
        <v>48177</v>
      </c>
      <c r="AG34" s="344">
        <v>23495</v>
      </c>
      <c r="AH34" s="346">
        <v>0</v>
      </c>
      <c r="AI34" s="572">
        <v>1074238</v>
      </c>
    </row>
    <row r="35" spans="1:35" ht="17.25">
      <c r="A35" s="317"/>
      <c r="C35" s="362"/>
      <c r="D35" s="37" t="s">
        <v>407</v>
      </c>
      <c r="E35" s="39" t="s">
        <v>360</v>
      </c>
      <c r="F35" s="48">
        <v>1260</v>
      </c>
      <c r="G35" s="49">
        <v>0</v>
      </c>
      <c r="H35" s="49">
        <v>1180</v>
      </c>
      <c r="I35" s="49">
        <v>0</v>
      </c>
      <c r="J35" s="50">
        <v>0</v>
      </c>
      <c r="K35" s="49">
        <v>0</v>
      </c>
      <c r="L35" s="51">
        <v>0</v>
      </c>
      <c r="M35" s="51">
        <v>996</v>
      </c>
      <c r="N35" s="51">
        <v>0</v>
      </c>
      <c r="O35" s="51">
        <v>0</v>
      </c>
      <c r="P35" s="51">
        <v>0</v>
      </c>
      <c r="Q35" s="49">
        <v>0</v>
      </c>
      <c r="R35" s="49">
        <v>0</v>
      </c>
      <c r="S35" s="49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49">
        <v>0</v>
      </c>
      <c r="AE35" s="557">
        <v>0</v>
      </c>
      <c r="AF35" s="548">
        <v>0</v>
      </c>
      <c r="AG35" s="49">
        <v>0</v>
      </c>
      <c r="AH35" s="51">
        <v>0</v>
      </c>
      <c r="AI35" s="571">
        <v>3436</v>
      </c>
    </row>
    <row r="36" spans="1:35" ht="17.25">
      <c r="A36" s="317"/>
      <c r="C36" s="362"/>
      <c r="D36" s="38" t="s">
        <v>408</v>
      </c>
      <c r="E36" s="40" t="s">
        <v>361</v>
      </c>
      <c r="F36" s="343">
        <v>1260</v>
      </c>
      <c r="G36" s="344">
        <v>0</v>
      </c>
      <c r="H36" s="344">
        <v>1180</v>
      </c>
      <c r="I36" s="344">
        <v>0</v>
      </c>
      <c r="J36" s="345">
        <v>0</v>
      </c>
      <c r="K36" s="344">
        <v>0</v>
      </c>
      <c r="L36" s="346">
        <v>0</v>
      </c>
      <c r="M36" s="346">
        <v>996</v>
      </c>
      <c r="N36" s="346">
        <v>0</v>
      </c>
      <c r="O36" s="346">
        <v>0</v>
      </c>
      <c r="P36" s="346">
        <v>0</v>
      </c>
      <c r="Q36" s="344">
        <v>0</v>
      </c>
      <c r="R36" s="344">
        <v>0</v>
      </c>
      <c r="S36" s="344">
        <v>0</v>
      </c>
      <c r="T36" s="346">
        <v>0</v>
      </c>
      <c r="U36" s="346">
        <v>0</v>
      </c>
      <c r="V36" s="346">
        <v>0</v>
      </c>
      <c r="W36" s="346">
        <v>0</v>
      </c>
      <c r="X36" s="346">
        <v>0</v>
      </c>
      <c r="Y36" s="346">
        <v>0</v>
      </c>
      <c r="Z36" s="346">
        <v>0</v>
      </c>
      <c r="AA36" s="346">
        <v>0</v>
      </c>
      <c r="AB36" s="346">
        <v>0</v>
      </c>
      <c r="AC36" s="346">
        <v>0</v>
      </c>
      <c r="AD36" s="344">
        <v>0</v>
      </c>
      <c r="AE36" s="558">
        <v>0</v>
      </c>
      <c r="AF36" s="549">
        <v>0</v>
      </c>
      <c r="AG36" s="344">
        <v>0</v>
      </c>
      <c r="AH36" s="346">
        <v>0</v>
      </c>
      <c r="AI36" s="572">
        <v>3436</v>
      </c>
    </row>
    <row r="37" spans="1:35" ht="17.25">
      <c r="A37" s="317"/>
      <c r="C37" s="362"/>
      <c r="D37" s="37" t="s">
        <v>407</v>
      </c>
      <c r="E37" s="39" t="s">
        <v>360</v>
      </c>
      <c r="F37" s="48">
        <v>0</v>
      </c>
      <c r="G37" s="49">
        <v>0</v>
      </c>
      <c r="H37" s="49">
        <v>10618</v>
      </c>
      <c r="I37" s="49">
        <v>0</v>
      </c>
      <c r="J37" s="50">
        <v>0</v>
      </c>
      <c r="K37" s="49">
        <v>0</v>
      </c>
      <c r="L37" s="51">
        <v>0</v>
      </c>
      <c r="M37" s="51">
        <v>10830</v>
      </c>
      <c r="N37" s="51">
        <v>0</v>
      </c>
      <c r="O37" s="51">
        <v>0</v>
      </c>
      <c r="P37" s="51">
        <v>6638</v>
      </c>
      <c r="Q37" s="49">
        <v>10936</v>
      </c>
      <c r="R37" s="49">
        <v>0</v>
      </c>
      <c r="S37" s="49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49">
        <v>0</v>
      </c>
      <c r="AE37" s="557">
        <v>0</v>
      </c>
      <c r="AF37" s="548">
        <v>0</v>
      </c>
      <c r="AG37" s="49">
        <v>0</v>
      </c>
      <c r="AH37" s="51">
        <v>0</v>
      </c>
      <c r="AI37" s="571">
        <v>39022</v>
      </c>
    </row>
    <row r="38" spans="1:35" ht="17.25">
      <c r="A38" s="317"/>
      <c r="C38" s="362"/>
      <c r="D38" s="38" t="s">
        <v>409</v>
      </c>
      <c r="E38" s="40" t="s">
        <v>361</v>
      </c>
      <c r="F38" s="343">
        <v>0</v>
      </c>
      <c r="G38" s="344">
        <v>0</v>
      </c>
      <c r="H38" s="344">
        <v>10618</v>
      </c>
      <c r="I38" s="344">
        <v>0</v>
      </c>
      <c r="J38" s="345">
        <v>0</v>
      </c>
      <c r="K38" s="344">
        <v>0</v>
      </c>
      <c r="L38" s="346">
        <v>0</v>
      </c>
      <c r="M38" s="346">
        <v>10830</v>
      </c>
      <c r="N38" s="346">
        <v>0</v>
      </c>
      <c r="O38" s="346">
        <v>0</v>
      </c>
      <c r="P38" s="346">
        <v>13277</v>
      </c>
      <c r="Q38" s="344">
        <v>10936</v>
      </c>
      <c r="R38" s="344">
        <v>0</v>
      </c>
      <c r="S38" s="344">
        <v>0</v>
      </c>
      <c r="T38" s="346">
        <v>0</v>
      </c>
      <c r="U38" s="346">
        <v>0</v>
      </c>
      <c r="V38" s="346">
        <v>0</v>
      </c>
      <c r="W38" s="346">
        <v>0</v>
      </c>
      <c r="X38" s="346">
        <v>0</v>
      </c>
      <c r="Y38" s="346">
        <v>0</v>
      </c>
      <c r="Z38" s="346">
        <v>0</v>
      </c>
      <c r="AA38" s="346">
        <v>0</v>
      </c>
      <c r="AB38" s="346">
        <v>0</v>
      </c>
      <c r="AC38" s="346">
        <v>0</v>
      </c>
      <c r="AD38" s="344">
        <v>0</v>
      </c>
      <c r="AE38" s="558">
        <v>0</v>
      </c>
      <c r="AF38" s="549">
        <v>0</v>
      </c>
      <c r="AG38" s="344">
        <v>0</v>
      </c>
      <c r="AH38" s="346">
        <v>0</v>
      </c>
      <c r="AI38" s="572">
        <v>45661</v>
      </c>
    </row>
    <row r="39" spans="1:35" ht="17.25">
      <c r="A39" s="317"/>
      <c r="C39" s="362"/>
      <c r="D39" s="37" t="s">
        <v>411</v>
      </c>
      <c r="E39" s="39" t="s">
        <v>360</v>
      </c>
      <c r="F39" s="48">
        <v>0</v>
      </c>
      <c r="G39" s="49">
        <v>0</v>
      </c>
      <c r="H39" s="49">
        <v>0</v>
      </c>
      <c r="I39" s="49">
        <v>0</v>
      </c>
      <c r="J39" s="50">
        <v>0</v>
      </c>
      <c r="K39" s="49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49">
        <v>0</v>
      </c>
      <c r="R39" s="49">
        <v>0</v>
      </c>
      <c r="S39" s="49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49">
        <v>0</v>
      </c>
      <c r="AE39" s="557">
        <v>0</v>
      </c>
      <c r="AF39" s="548">
        <v>0</v>
      </c>
      <c r="AG39" s="49">
        <v>0</v>
      </c>
      <c r="AH39" s="51">
        <v>0</v>
      </c>
      <c r="AI39" s="571">
        <v>0</v>
      </c>
    </row>
    <row r="40" spans="1:35" ht="17.25">
      <c r="A40" s="317"/>
      <c r="C40" s="362"/>
      <c r="D40" s="38" t="s">
        <v>412</v>
      </c>
      <c r="E40" s="40" t="s">
        <v>361</v>
      </c>
      <c r="F40" s="343">
        <v>0</v>
      </c>
      <c r="G40" s="344">
        <v>0</v>
      </c>
      <c r="H40" s="344">
        <v>0</v>
      </c>
      <c r="I40" s="344">
        <v>0</v>
      </c>
      <c r="J40" s="345">
        <v>0</v>
      </c>
      <c r="K40" s="344">
        <v>0</v>
      </c>
      <c r="L40" s="346">
        <v>0</v>
      </c>
      <c r="M40" s="346">
        <v>0</v>
      </c>
      <c r="N40" s="346">
        <v>0</v>
      </c>
      <c r="O40" s="346">
        <v>0</v>
      </c>
      <c r="P40" s="346">
        <v>0</v>
      </c>
      <c r="Q40" s="344">
        <v>0</v>
      </c>
      <c r="R40" s="344">
        <v>0</v>
      </c>
      <c r="S40" s="344">
        <v>0</v>
      </c>
      <c r="T40" s="346">
        <v>0</v>
      </c>
      <c r="U40" s="346">
        <v>0</v>
      </c>
      <c r="V40" s="346">
        <v>0</v>
      </c>
      <c r="W40" s="346">
        <v>0</v>
      </c>
      <c r="X40" s="346">
        <v>0</v>
      </c>
      <c r="Y40" s="346">
        <v>0</v>
      </c>
      <c r="Z40" s="346">
        <v>0</v>
      </c>
      <c r="AA40" s="346">
        <v>0</v>
      </c>
      <c r="AB40" s="346">
        <v>0</v>
      </c>
      <c r="AC40" s="346">
        <v>0</v>
      </c>
      <c r="AD40" s="344">
        <v>0</v>
      </c>
      <c r="AE40" s="558">
        <v>0</v>
      </c>
      <c r="AF40" s="549">
        <v>0</v>
      </c>
      <c r="AG40" s="344">
        <v>0</v>
      </c>
      <c r="AH40" s="346">
        <v>0</v>
      </c>
      <c r="AI40" s="572">
        <v>0</v>
      </c>
    </row>
    <row r="41" spans="1:35" ht="17.25">
      <c r="A41" s="317"/>
      <c r="C41" s="362"/>
      <c r="D41" s="462" t="s">
        <v>414</v>
      </c>
      <c r="E41" s="39" t="s">
        <v>360</v>
      </c>
      <c r="F41" s="48">
        <v>2725</v>
      </c>
      <c r="G41" s="49">
        <v>0</v>
      </c>
      <c r="H41" s="49">
        <v>0</v>
      </c>
      <c r="I41" s="49">
        <v>0</v>
      </c>
      <c r="J41" s="50">
        <v>0</v>
      </c>
      <c r="K41" s="49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49">
        <v>0</v>
      </c>
      <c r="R41" s="49">
        <v>0</v>
      </c>
      <c r="S41" s="49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49">
        <v>0</v>
      </c>
      <c r="AE41" s="557">
        <v>0</v>
      </c>
      <c r="AF41" s="548">
        <v>0</v>
      </c>
      <c r="AG41" s="49">
        <v>0</v>
      </c>
      <c r="AH41" s="51">
        <v>0</v>
      </c>
      <c r="AI41" s="571">
        <v>2725</v>
      </c>
    </row>
    <row r="42" spans="1:35" ht="17.25">
      <c r="A42" s="317"/>
      <c r="C42" s="362"/>
      <c r="D42" s="463" t="s">
        <v>535</v>
      </c>
      <c r="E42" s="40" t="s">
        <v>361</v>
      </c>
      <c r="F42" s="343">
        <v>2725</v>
      </c>
      <c r="G42" s="344">
        <v>0</v>
      </c>
      <c r="H42" s="344">
        <v>0</v>
      </c>
      <c r="I42" s="344">
        <v>0</v>
      </c>
      <c r="J42" s="345">
        <v>0</v>
      </c>
      <c r="K42" s="344">
        <v>0</v>
      </c>
      <c r="L42" s="346">
        <v>0</v>
      </c>
      <c r="M42" s="346">
        <v>0</v>
      </c>
      <c r="N42" s="346">
        <v>0</v>
      </c>
      <c r="O42" s="346">
        <v>0</v>
      </c>
      <c r="P42" s="346">
        <v>0</v>
      </c>
      <c r="Q42" s="344">
        <v>0</v>
      </c>
      <c r="R42" s="344">
        <v>0</v>
      </c>
      <c r="S42" s="344">
        <v>0</v>
      </c>
      <c r="T42" s="346">
        <v>0</v>
      </c>
      <c r="U42" s="346">
        <v>0</v>
      </c>
      <c r="V42" s="346">
        <v>0</v>
      </c>
      <c r="W42" s="346">
        <v>0</v>
      </c>
      <c r="X42" s="346">
        <v>0</v>
      </c>
      <c r="Y42" s="346">
        <v>0</v>
      </c>
      <c r="Z42" s="346">
        <v>0</v>
      </c>
      <c r="AA42" s="346">
        <v>0</v>
      </c>
      <c r="AB42" s="346">
        <v>0</v>
      </c>
      <c r="AC42" s="346">
        <v>0</v>
      </c>
      <c r="AD42" s="344">
        <v>0</v>
      </c>
      <c r="AE42" s="558">
        <v>0</v>
      </c>
      <c r="AF42" s="549">
        <v>0</v>
      </c>
      <c r="AG42" s="344">
        <v>0</v>
      </c>
      <c r="AH42" s="346">
        <v>0</v>
      </c>
      <c r="AI42" s="572">
        <v>2725</v>
      </c>
    </row>
    <row r="43" spans="1:35" ht="17.25">
      <c r="A43" s="317"/>
      <c r="C43" s="362"/>
      <c r="D43" s="376" t="s">
        <v>436</v>
      </c>
      <c r="E43" s="39" t="s">
        <v>360</v>
      </c>
      <c r="F43" s="48">
        <v>0</v>
      </c>
      <c r="G43" s="49">
        <v>0</v>
      </c>
      <c r="H43" s="49">
        <v>0</v>
      </c>
      <c r="I43" s="49">
        <v>0</v>
      </c>
      <c r="J43" s="50">
        <v>0</v>
      </c>
      <c r="K43" s="49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49">
        <v>0</v>
      </c>
      <c r="R43" s="49">
        <v>0</v>
      </c>
      <c r="S43" s="49">
        <v>540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420</v>
      </c>
      <c r="Z43" s="51">
        <v>0</v>
      </c>
      <c r="AA43" s="51">
        <v>0</v>
      </c>
      <c r="AB43" s="51">
        <v>0</v>
      </c>
      <c r="AC43" s="51">
        <v>0</v>
      </c>
      <c r="AD43" s="49">
        <v>0</v>
      </c>
      <c r="AE43" s="557">
        <v>0</v>
      </c>
      <c r="AF43" s="548">
        <v>0</v>
      </c>
      <c r="AG43" s="49">
        <v>0</v>
      </c>
      <c r="AH43" s="51">
        <v>0</v>
      </c>
      <c r="AI43" s="571">
        <v>960</v>
      </c>
    </row>
    <row r="44" spans="1:35" ht="17.25">
      <c r="A44" s="317"/>
      <c r="C44" s="362"/>
      <c r="D44" s="38"/>
      <c r="E44" s="40" t="s">
        <v>361</v>
      </c>
      <c r="F44" s="343">
        <v>0</v>
      </c>
      <c r="G44" s="344">
        <v>0</v>
      </c>
      <c r="H44" s="344">
        <v>0</v>
      </c>
      <c r="I44" s="344">
        <v>0</v>
      </c>
      <c r="J44" s="345">
        <v>0</v>
      </c>
      <c r="K44" s="344">
        <v>0</v>
      </c>
      <c r="L44" s="346">
        <v>0</v>
      </c>
      <c r="M44" s="346">
        <v>0</v>
      </c>
      <c r="N44" s="346">
        <v>0</v>
      </c>
      <c r="O44" s="346">
        <v>0</v>
      </c>
      <c r="P44" s="346">
        <v>0</v>
      </c>
      <c r="Q44" s="344">
        <v>0</v>
      </c>
      <c r="R44" s="344">
        <v>0</v>
      </c>
      <c r="S44" s="344">
        <v>540</v>
      </c>
      <c r="T44" s="346">
        <v>0</v>
      </c>
      <c r="U44" s="346">
        <v>0</v>
      </c>
      <c r="V44" s="346">
        <v>0</v>
      </c>
      <c r="W44" s="346">
        <v>0</v>
      </c>
      <c r="X44" s="346">
        <v>0</v>
      </c>
      <c r="Y44" s="346">
        <v>0</v>
      </c>
      <c r="Z44" s="346">
        <v>0</v>
      </c>
      <c r="AA44" s="346">
        <v>0</v>
      </c>
      <c r="AB44" s="346">
        <v>0</v>
      </c>
      <c r="AC44" s="346">
        <v>0</v>
      </c>
      <c r="AD44" s="344">
        <v>0</v>
      </c>
      <c r="AE44" s="558">
        <v>0</v>
      </c>
      <c r="AF44" s="549">
        <v>0</v>
      </c>
      <c r="AG44" s="344">
        <v>0</v>
      </c>
      <c r="AH44" s="346">
        <v>0</v>
      </c>
      <c r="AI44" s="572">
        <v>540</v>
      </c>
    </row>
    <row r="45" spans="1:35" ht="17.25">
      <c r="A45" s="317"/>
      <c r="C45" s="362"/>
      <c r="D45" s="58" t="s">
        <v>402</v>
      </c>
      <c r="E45" s="39" t="s">
        <v>360</v>
      </c>
      <c r="F45" s="48">
        <v>0</v>
      </c>
      <c r="G45" s="49">
        <v>0</v>
      </c>
      <c r="H45" s="49">
        <v>0</v>
      </c>
      <c r="I45" s="49">
        <v>0</v>
      </c>
      <c r="J45" s="50">
        <v>0</v>
      </c>
      <c r="K45" s="49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49">
        <v>0</v>
      </c>
      <c r="R45" s="49">
        <v>0</v>
      </c>
      <c r="S45" s="49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49">
        <v>0</v>
      </c>
      <c r="AE45" s="557">
        <v>0</v>
      </c>
      <c r="AF45" s="548">
        <v>0</v>
      </c>
      <c r="AG45" s="49">
        <v>0</v>
      </c>
      <c r="AH45" s="51">
        <v>0</v>
      </c>
      <c r="AI45" s="571">
        <v>0</v>
      </c>
    </row>
    <row r="46" spans="1:35" ht="17.25">
      <c r="A46" s="317"/>
      <c r="C46" s="362"/>
      <c r="D46" s="353" t="s">
        <v>404</v>
      </c>
      <c r="E46" s="40" t="s">
        <v>361</v>
      </c>
      <c r="F46" s="343">
        <v>0</v>
      </c>
      <c r="G46" s="344">
        <v>0</v>
      </c>
      <c r="H46" s="344">
        <v>0</v>
      </c>
      <c r="I46" s="344">
        <v>0</v>
      </c>
      <c r="J46" s="345">
        <v>0</v>
      </c>
      <c r="K46" s="344">
        <v>0</v>
      </c>
      <c r="L46" s="346">
        <v>0</v>
      </c>
      <c r="M46" s="346">
        <v>0</v>
      </c>
      <c r="N46" s="346">
        <v>0</v>
      </c>
      <c r="O46" s="346">
        <v>0</v>
      </c>
      <c r="P46" s="346">
        <v>0</v>
      </c>
      <c r="Q46" s="344">
        <v>0</v>
      </c>
      <c r="R46" s="344">
        <v>0</v>
      </c>
      <c r="S46" s="344">
        <v>0</v>
      </c>
      <c r="T46" s="346">
        <v>0</v>
      </c>
      <c r="U46" s="346">
        <v>0</v>
      </c>
      <c r="V46" s="346">
        <v>0</v>
      </c>
      <c r="W46" s="346">
        <v>0</v>
      </c>
      <c r="X46" s="346">
        <v>0</v>
      </c>
      <c r="Y46" s="346">
        <v>0</v>
      </c>
      <c r="Z46" s="346">
        <v>0</v>
      </c>
      <c r="AA46" s="346">
        <v>0</v>
      </c>
      <c r="AB46" s="346">
        <v>0</v>
      </c>
      <c r="AC46" s="346">
        <v>0</v>
      </c>
      <c r="AD46" s="344">
        <v>0</v>
      </c>
      <c r="AE46" s="558">
        <v>0</v>
      </c>
      <c r="AF46" s="549">
        <v>0</v>
      </c>
      <c r="AG46" s="344">
        <v>0</v>
      </c>
      <c r="AH46" s="346">
        <v>0</v>
      </c>
      <c r="AI46" s="572">
        <v>0</v>
      </c>
    </row>
    <row r="47" spans="1:35" ht="17.25">
      <c r="A47" s="317"/>
      <c r="C47" s="362"/>
      <c r="D47" s="58" t="s">
        <v>533</v>
      </c>
      <c r="E47" s="39" t="s">
        <v>360</v>
      </c>
      <c r="F47" s="48">
        <v>0</v>
      </c>
      <c r="G47" s="49">
        <v>0</v>
      </c>
      <c r="H47" s="49">
        <v>0</v>
      </c>
      <c r="I47" s="49">
        <v>0</v>
      </c>
      <c r="J47" s="50">
        <v>0</v>
      </c>
      <c r="K47" s="49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49">
        <v>0</v>
      </c>
      <c r="R47" s="49">
        <v>0</v>
      </c>
      <c r="S47" s="49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49">
        <v>0</v>
      </c>
      <c r="AE47" s="557">
        <v>0</v>
      </c>
      <c r="AF47" s="548">
        <v>0</v>
      </c>
      <c r="AG47" s="49">
        <v>0</v>
      </c>
      <c r="AH47" s="51">
        <v>0</v>
      </c>
      <c r="AI47" s="571">
        <v>0</v>
      </c>
    </row>
    <row r="48" spans="1:35" ht="17.25">
      <c r="A48" s="317"/>
      <c r="C48" s="362"/>
      <c r="D48" s="353" t="s">
        <v>413</v>
      </c>
      <c r="E48" s="40" t="s">
        <v>361</v>
      </c>
      <c r="F48" s="343">
        <v>0</v>
      </c>
      <c r="G48" s="344">
        <v>0</v>
      </c>
      <c r="H48" s="344">
        <v>0</v>
      </c>
      <c r="I48" s="344">
        <v>0</v>
      </c>
      <c r="J48" s="345">
        <v>0</v>
      </c>
      <c r="K48" s="344">
        <v>0</v>
      </c>
      <c r="L48" s="346">
        <v>0</v>
      </c>
      <c r="M48" s="346">
        <v>0</v>
      </c>
      <c r="N48" s="346">
        <v>0</v>
      </c>
      <c r="O48" s="346">
        <v>0</v>
      </c>
      <c r="P48" s="346">
        <v>0</v>
      </c>
      <c r="Q48" s="344">
        <v>0</v>
      </c>
      <c r="R48" s="344">
        <v>0</v>
      </c>
      <c r="S48" s="344">
        <v>0</v>
      </c>
      <c r="T48" s="346">
        <v>0</v>
      </c>
      <c r="U48" s="346">
        <v>0</v>
      </c>
      <c r="V48" s="346">
        <v>0</v>
      </c>
      <c r="W48" s="346">
        <v>0</v>
      </c>
      <c r="X48" s="346">
        <v>0</v>
      </c>
      <c r="Y48" s="346">
        <v>0</v>
      </c>
      <c r="Z48" s="346">
        <v>0</v>
      </c>
      <c r="AA48" s="346">
        <v>0</v>
      </c>
      <c r="AB48" s="346">
        <v>0</v>
      </c>
      <c r="AC48" s="346">
        <v>0</v>
      </c>
      <c r="AD48" s="344">
        <v>0</v>
      </c>
      <c r="AE48" s="558">
        <v>0</v>
      </c>
      <c r="AF48" s="549">
        <v>0</v>
      </c>
      <c r="AG48" s="344">
        <v>0</v>
      </c>
      <c r="AH48" s="346">
        <v>0</v>
      </c>
      <c r="AI48" s="572">
        <v>0</v>
      </c>
    </row>
    <row r="49" spans="1:35" ht="17.25">
      <c r="A49" s="317"/>
      <c r="C49" s="362"/>
      <c r="D49" s="58" t="s">
        <v>512</v>
      </c>
      <c r="E49" s="39" t="s">
        <v>360</v>
      </c>
      <c r="F49" s="48">
        <v>298</v>
      </c>
      <c r="G49" s="49">
        <v>0</v>
      </c>
      <c r="H49" s="49">
        <v>0</v>
      </c>
      <c r="I49" s="49">
        <v>0</v>
      </c>
      <c r="J49" s="50">
        <v>0</v>
      </c>
      <c r="K49" s="49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49">
        <v>0</v>
      </c>
      <c r="R49" s="49">
        <v>0</v>
      </c>
      <c r="S49" s="49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49">
        <v>0</v>
      </c>
      <c r="AE49" s="557">
        <v>0</v>
      </c>
      <c r="AF49" s="548">
        <v>0</v>
      </c>
      <c r="AG49" s="49">
        <v>0</v>
      </c>
      <c r="AH49" s="51">
        <v>2171</v>
      </c>
      <c r="AI49" s="571">
        <v>2469</v>
      </c>
    </row>
    <row r="50" spans="1:35" ht="17.25">
      <c r="A50" s="317"/>
      <c r="C50" s="362"/>
      <c r="D50" s="353"/>
      <c r="E50" s="40" t="s">
        <v>361</v>
      </c>
      <c r="F50" s="343">
        <v>298</v>
      </c>
      <c r="G50" s="344">
        <v>0</v>
      </c>
      <c r="H50" s="344">
        <v>0</v>
      </c>
      <c r="I50" s="344">
        <v>0</v>
      </c>
      <c r="J50" s="345">
        <v>0</v>
      </c>
      <c r="K50" s="344">
        <v>0</v>
      </c>
      <c r="L50" s="346">
        <v>0</v>
      </c>
      <c r="M50" s="346">
        <v>0</v>
      </c>
      <c r="N50" s="346">
        <v>0</v>
      </c>
      <c r="O50" s="346">
        <v>0</v>
      </c>
      <c r="P50" s="346">
        <v>0</v>
      </c>
      <c r="Q50" s="344">
        <v>0</v>
      </c>
      <c r="R50" s="344">
        <v>0</v>
      </c>
      <c r="S50" s="344">
        <v>0</v>
      </c>
      <c r="T50" s="346">
        <v>0</v>
      </c>
      <c r="U50" s="346">
        <v>0</v>
      </c>
      <c r="V50" s="346">
        <v>0</v>
      </c>
      <c r="W50" s="346">
        <v>0</v>
      </c>
      <c r="X50" s="346">
        <v>0</v>
      </c>
      <c r="Y50" s="346">
        <v>0</v>
      </c>
      <c r="Z50" s="346">
        <v>0</v>
      </c>
      <c r="AA50" s="346">
        <v>0</v>
      </c>
      <c r="AB50" s="346">
        <v>0</v>
      </c>
      <c r="AC50" s="346">
        <v>0</v>
      </c>
      <c r="AD50" s="344">
        <v>0</v>
      </c>
      <c r="AE50" s="558">
        <v>0</v>
      </c>
      <c r="AF50" s="549">
        <v>0</v>
      </c>
      <c r="AG50" s="344">
        <v>0</v>
      </c>
      <c r="AH50" s="346">
        <v>2171</v>
      </c>
      <c r="AI50" s="572">
        <v>2469</v>
      </c>
    </row>
    <row r="51" spans="1:35" ht="17.25">
      <c r="A51" s="413"/>
      <c r="B51" s="414"/>
      <c r="C51" s="414"/>
      <c r="D51" s="414" t="s">
        <v>521</v>
      </c>
      <c r="E51" s="415" t="s">
        <v>360</v>
      </c>
      <c r="F51" s="48">
        <v>0</v>
      </c>
      <c r="G51" s="49">
        <v>0</v>
      </c>
      <c r="H51" s="49">
        <v>0</v>
      </c>
      <c r="I51" s="49">
        <v>7936</v>
      </c>
      <c r="J51" s="50">
        <v>0</v>
      </c>
      <c r="K51" s="49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49">
        <v>0</v>
      </c>
      <c r="R51" s="49">
        <v>0</v>
      </c>
      <c r="S51" s="49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49">
        <v>0</v>
      </c>
      <c r="AE51" s="557">
        <v>0</v>
      </c>
      <c r="AF51" s="548">
        <v>10663</v>
      </c>
      <c r="AG51" s="49">
        <v>0</v>
      </c>
      <c r="AH51" s="51">
        <v>0</v>
      </c>
      <c r="AI51" s="571">
        <v>18599</v>
      </c>
    </row>
    <row r="52" spans="1:35" ht="17.25">
      <c r="A52" s="413"/>
      <c r="B52" s="416"/>
      <c r="C52" s="416"/>
      <c r="D52" s="416"/>
      <c r="E52" s="417" t="s">
        <v>361</v>
      </c>
      <c r="F52" s="343">
        <v>0</v>
      </c>
      <c r="G52" s="344">
        <v>0</v>
      </c>
      <c r="H52" s="344">
        <v>20625</v>
      </c>
      <c r="I52" s="344">
        <v>7936</v>
      </c>
      <c r="J52" s="345">
        <v>0</v>
      </c>
      <c r="K52" s="344">
        <v>0</v>
      </c>
      <c r="L52" s="346">
        <v>0</v>
      </c>
      <c r="M52" s="346">
        <v>0</v>
      </c>
      <c r="N52" s="346">
        <v>0</v>
      </c>
      <c r="O52" s="346">
        <v>0</v>
      </c>
      <c r="P52" s="346">
        <v>111988</v>
      </c>
      <c r="Q52" s="344">
        <v>16906</v>
      </c>
      <c r="R52" s="344">
        <v>0</v>
      </c>
      <c r="S52" s="344">
        <v>0</v>
      </c>
      <c r="T52" s="346">
        <v>0</v>
      </c>
      <c r="U52" s="346">
        <v>0</v>
      </c>
      <c r="V52" s="346">
        <v>0</v>
      </c>
      <c r="W52" s="346">
        <v>0</v>
      </c>
      <c r="X52" s="346">
        <v>0</v>
      </c>
      <c r="Y52" s="346">
        <v>0</v>
      </c>
      <c r="Z52" s="346">
        <v>0</v>
      </c>
      <c r="AA52" s="346">
        <v>56</v>
      </c>
      <c r="AB52" s="346">
        <v>0</v>
      </c>
      <c r="AC52" s="346">
        <v>43113</v>
      </c>
      <c r="AD52" s="344">
        <v>6144</v>
      </c>
      <c r="AE52" s="558">
        <v>0</v>
      </c>
      <c r="AF52" s="549">
        <v>10663</v>
      </c>
      <c r="AG52" s="344">
        <v>0</v>
      </c>
      <c r="AH52" s="346">
        <v>18000</v>
      </c>
      <c r="AI52" s="572">
        <v>235431</v>
      </c>
    </row>
    <row r="53" spans="1:35" ht="17.25">
      <c r="A53" s="317"/>
      <c r="C53" s="47" t="s">
        <v>398</v>
      </c>
      <c r="E53" s="39" t="s">
        <v>360</v>
      </c>
      <c r="F53" s="48">
        <v>2459</v>
      </c>
      <c r="G53" s="49">
        <v>8615</v>
      </c>
      <c r="H53" s="49">
        <v>7308</v>
      </c>
      <c r="I53" s="49">
        <v>0</v>
      </c>
      <c r="J53" s="50">
        <v>11989</v>
      </c>
      <c r="K53" s="49">
        <v>10050</v>
      </c>
      <c r="L53" s="51">
        <v>12808</v>
      </c>
      <c r="M53" s="51">
        <v>1321</v>
      </c>
      <c r="N53" s="51">
        <v>4503</v>
      </c>
      <c r="O53" s="51">
        <v>4761</v>
      </c>
      <c r="P53" s="51">
        <v>536</v>
      </c>
      <c r="Q53" s="49">
        <v>0</v>
      </c>
      <c r="R53" s="49">
        <v>1626</v>
      </c>
      <c r="S53" s="49">
        <v>18888</v>
      </c>
      <c r="T53" s="51">
        <v>0</v>
      </c>
      <c r="U53" s="51">
        <v>0</v>
      </c>
      <c r="V53" s="51">
        <v>3133</v>
      </c>
      <c r="W53" s="51">
        <v>0</v>
      </c>
      <c r="X53" s="51">
        <v>0</v>
      </c>
      <c r="Y53" s="51">
        <v>4924</v>
      </c>
      <c r="Z53" s="51">
        <v>0</v>
      </c>
      <c r="AA53" s="51">
        <v>0</v>
      </c>
      <c r="AB53" s="51">
        <v>691</v>
      </c>
      <c r="AC53" s="51">
        <v>1774</v>
      </c>
      <c r="AD53" s="49">
        <v>0</v>
      </c>
      <c r="AE53" s="557">
        <v>0</v>
      </c>
      <c r="AF53" s="548">
        <v>2500</v>
      </c>
      <c r="AG53" s="49">
        <v>473</v>
      </c>
      <c r="AH53" s="51">
        <v>0</v>
      </c>
      <c r="AI53" s="571">
        <v>98359</v>
      </c>
    </row>
    <row r="54" spans="1:35" ht="17.25">
      <c r="A54" s="317"/>
      <c r="D54" s="342"/>
      <c r="E54" s="40" t="s">
        <v>361</v>
      </c>
      <c r="F54" s="343">
        <v>2459</v>
      </c>
      <c r="G54" s="344">
        <v>8615</v>
      </c>
      <c r="H54" s="344">
        <v>7308</v>
      </c>
      <c r="I54" s="344">
        <v>0</v>
      </c>
      <c r="J54" s="345">
        <v>11989</v>
      </c>
      <c r="K54" s="344">
        <v>10050</v>
      </c>
      <c r="L54" s="346">
        <v>12808</v>
      </c>
      <c r="M54" s="346">
        <v>1321</v>
      </c>
      <c r="N54" s="346">
        <v>4503</v>
      </c>
      <c r="O54" s="346">
        <v>4761</v>
      </c>
      <c r="P54" s="346">
        <v>536</v>
      </c>
      <c r="Q54" s="344">
        <v>0</v>
      </c>
      <c r="R54" s="344">
        <v>1080</v>
      </c>
      <c r="S54" s="344">
        <v>18888</v>
      </c>
      <c r="T54" s="346">
        <v>0</v>
      </c>
      <c r="U54" s="346">
        <v>0</v>
      </c>
      <c r="V54" s="346">
        <v>3133</v>
      </c>
      <c r="W54" s="346">
        <v>0</v>
      </c>
      <c r="X54" s="346">
        <v>0</v>
      </c>
      <c r="Y54" s="346">
        <v>4924</v>
      </c>
      <c r="Z54" s="346">
        <v>0</v>
      </c>
      <c r="AA54" s="346">
        <v>0</v>
      </c>
      <c r="AB54" s="346">
        <v>691</v>
      </c>
      <c r="AC54" s="346">
        <v>1774</v>
      </c>
      <c r="AD54" s="344">
        <v>0</v>
      </c>
      <c r="AE54" s="558">
        <v>0</v>
      </c>
      <c r="AF54" s="549">
        <v>2500</v>
      </c>
      <c r="AG54" s="344">
        <v>473</v>
      </c>
      <c r="AH54" s="346">
        <v>0</v>
      </c>
      <c r="AI54" s="572">
        <v>97813</v>
      </c>
    </row>
    <row r="55" spans="1:35" ht="17.25">
      <c r="A55" s="317"/>
      <c r="D55" s="47" t="s">
        <v>399</v>
      </c>
      <c r="E55" s="39" t="s">
        <v>360</v>
      </c>
      <c r="F55" s="48">
        <v>2459</v>
      </c>
      <c r="G55" s="49">
        <v>8615</v>
      </c>
      <c r="H55" s="49">
        <v>7308</v>
      </c>
      <c r="I55" s="49">
        <v>0</v>
      </c>
      <c r="J55" s="50">
        <v>11989</v>
      </c>
      <c r="K55" s="49">
        <v>10050</v>
      </c>
      <c r="L55" s="51">
        <v>12808</v>
      </c>
      <c r="M55" s="51">
        <v>1321</v>
      </c>
      <c r="N55" s="51">
        <v>4503</v>
      </c>
      <c r="O55" s="51">
        <v>4761</v>
      </c>
      <c r="P55" s="51">
        <v>536</v>
      </c>
      <c r="Q55" s="49">
        <v>0</v>
      </c>
      <c r="R55" s="49">
        <v>1626</v>
      </c>
      <c r="S55" s="49">
        <v>18888</v>
      </c>
      <c r="T55" s="51">
        <v>0</v>
      </c>
      <c r="U55" s="51">
        <v>0</v>
      </c>
      <c r="V55" s="51">
        <v>3133</v>
      </c>
      <c r="W55" s="51">
        <v>0</v>
      </c>
      <c r="X55" s="51">
        <v>0</v>
      </c>
      <c r="Y55" s="51">
        <v>524</v>
      </c>
      <c r="Z55" s="51">
        <v>0</v>
      </c>
      <c r="AA55" s="51">
        <v>0</v>
      </c>
      <c r="AB55" s="51">
        <v>691</v>
      </c>
      <c r="AC55" s="51">
        <v>1774</v>
      </c>
      <c r="AD55" s="49">
        <v>0</v>
      </c>
      <c r="AE55" s="557">
        <v>0</v>
      </c>
      <c r="AF55" s="548">
        <v>2500</v>
      </c>
      <c r="AG55" s="49">
        <v>473</v>
      </c>
      <c r="AH55" s="51">
        <v>0</v>
      </c>
      <c r="AI55" s="571">
        <v>93959</v>
      </c>
    </row>
    <row r="56" spans="1:35" ht="17.25">
      <c r="A56" s="317"/>
      <c r="D56" s="342"/>
      <c r="E56" s="40" t="s">
        <v>361</v>
      </c>
      <c r="F56" s="343">
        <v>2459</v>
      </c>
      <c r="G56" s="344">
        <v>8615</v>
      </c>
      <c r="H56" s="344">
        <v>7308</v>
      </c>
      <c r="I56" s="344">
        <v>0</v>
      </c>
      <c r="J56" s="345">
        <v>11989</v>
      </c>
      <c r="K56" s="344">
        <v>10050</v>
      </c>
      <c r="L56" s="346">
        <v>12808</v>
      </c>
      <c r="M56" s="346">
        <v>1321</v>
      </c>
      <c r="N56" s="346">
        <v>4503</v>
      </c>
      <c r="O56" s="346">
        <v>4761</v>
      </c>
      <c r="P56" s="346">
        <v>536</v>
      </c>
      <c r="Q56" s="344">
        <v>0</v>
      </c>
      <c r="R56" s="344">
        <v>1080</v>
      </c>
      <c r="S56" s="344">
        <v>18888</v>
      </c>
      <c r="T56" s="346">
        <v>0</v>
      </c>
      <c r="U56" s="346">
        <v>0</v>
      </c>
      <c r="V56" s="346">
        <v>3133</v>
      </c>
      <c r="W56" s="346">
        <v>0</v>
      </c>
      <c r="X56" s="346">
        <v>0</v>
      </c>
      <c r="Y56" s="346">
        <v>524</v>
      </c>
      <c r="Z56" s="346">
        <v>0</v>
      </c>
      <c r="AA56" s="346">
        <v>0</v>
      </c>
      <c r="AB56" s="346">
        <v>691</v>
      </c>
      <c r="AC56" s="346">
        <v>1774</v>
      </c>
      <c r="AD56" s="344">
        <v>0</v>
      </c>
      <c r="AE56" s="558">
        <v>0</v>
      </c>
      <c r="AF56" s="549">
        <v>2500</v>
      </c>
      <c r="AG56" s="344">
        <v>473</v>
      </c>
      <c r="AH56" s="346">
        <v>0</v>
      </c>
      <c r="AI56" s="572">
        <v>93413</v>
      </c>
    </row>
    <row r="57" spans="1:35" ht="17.25">
      <c r="A57" s="317"/>
      <c r="D57" s="47" t="s">
        <v>400</v>
      </c>
      <c r="E57" s="39" t="s">
        <v>360</v>
      </c>
      <c r="F57" s="48">
        <v>0</v>
      </c>
      <c r="G57" s="49">
        <v>0</v>
      </c>
      <c r="H57" s="49">
        <v>0</v>
      </c>
      <c r="I57" s="49">
        <v>0</v>
      </c>
      <c r="J57" s="50">
        <v>0</v>
      </c>
      <c r="K57" s="49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49">
        <v>0</v>
      </c>
      <c r="R57" s="49">
        <v>0</v>
      </c>
      <c r="S57" s="49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49">
        <v>0</v>
      </c>
      <c r="AE57" s="557">
        <v>0</v>
      </c>
      <c r="AF57" s="548">
        <v>0</v>
      </c>
      <c r="AG57" s="49">
        <v>0</v>
      </c>
      <c r="AH57" s="51">
        <v>0</v>
      </c>
      <c r="AI57" s="571">
        <v>0</v>
      </c>
    </row>
    <row r="58" spans="1:35" ht="17.25">
      <c r="A58" s="317"/>
      <c r="D58" s="342"/>
      <c r="E58" s="40" t="s">
        <v>361</v>
      </c>
      <c r="F58" s="343">
        <v>0</v>
      </c>
      <c r="G58" s="344">
        <v>0</v>
      </c>
      <c r="H58" s="344">
        <v>0</v>
      </c>
      <c r="I58" s="344">
        <v>0</v>
      </c>
      <c r="J58" s="345">
        <v>0</v>
      </c>
      <c r="K58" s="344">
        <v>0</v>
      </c>
      <c r="L58" s="346">
        <v>0</v>
      </c>
      <c r="M58" s="346">
        <v>0</v>
      </c>
      <c r="N58" s="346">
        <v>0</v>
      </c>
      <c r="O58" s="346">
        <v>0</v>
      </c>
      <c r="P58" s="346">
        <v>0</v>
      </c>
      <c r="Q58" s="344">
        <v>0</v>
      </c>
      <c r="R58" s="344">
        <v>0</v>
      </c>
      <c r="S58" s="344">
        <v>0</v>
      </c>
      <c r="T58" s="346">
        <v>0</v>
      </c>
      <c r="U58" s="346">
        <v>0</v>
      </c>
      <c r="V58" s="346">
        <v>0</v>
      </c>
      <c r="W58" s="346">
        <v>0</v>
      </c>
      <c r="X58" s="346">
        <v>0</v>
      </c>
      <c r="Y58" s="346">
        <v>0</v>
      </c>
      <c r="Z58" s="346">
        <v>0</v>
      </c>
      <c r="AA58" s="346">
        <v>0</v>
      </c>
      <c r="AB58" s="346">
        <v>0</v>
      </c>
      <c r="AC58" s="346">
        <v>0</v>
      </c>
      <c r="AD58" s="344">
        <v>0</v>
      </c>
      <c r="AE58" s="558">
        <v>0</v>
      </c>
      <c r="AF58" s="549">
        <v>0</v>
      </c>
      <c r="AG58" s="344">
        <v>0</v>
      </c>
      <c r="AH58" s="346">
        <v>0</v>
      </c>
      <c r="AI58" s="572">
        <v>0</v>
      </c>
    </row>
    <row r="59" spans="1:35" ht="17.25">
      <c r="A59" s="413"/>
      <c r="B59" s="414"/>
      <c r="C59" s="414"/>
      <c r="D59" s="414" t="s">
        <v>364</v>
      </c>
      <c r="E59" s="415" t="s">
        <v>360</v>
      </c>
      <c r="F59" s="322">
        <v>0</v>
      </c>
      <c r="G59" s="339">
        <v>0</v>
      </c>
      <c r="H59" s="339">
        <v>0</v>
      </c>
      <c r="I59" s="339">
        <v>0</v>
      </c>
      <c r="J59" s="323">
        <v>0</v>
      </c>
      <c r="K59" s="339">
        <v>0</v>
      </c>
      <c r="L59" s="355">
        <v>0</v>
      </c>
      <c r="M59" s="355">
        <v>0</v>
      </c>
      <c r="N59" s="355">
        <v>0</v>
      </c>
      <c r="O59" s="355">
        <v>0</v>
      </c>
      <c r="P59" s="355">
        <v>0</v>
      </c>
      <c r="Q59" s="339">
        <v>0</v>
      </c>
      <c r="R59" s="339">
        <v>0</v>
      </c>
      <c r="S59" s="339">
        <v>0</v>
      </c>
      <c r="T59" s="355">
        <v>0</v>
      </c>
      <c r="U59" s="355">
        <v>0</v>
      </c>
      <c r="V59" s="355">
        <v>0</v>
      </c>
      <c r="W59" s="355">
        <v>0</v>
      </c>
      <c r="X59" s="355">
        <v>0</v>
      </c>
      <c r="Y59" s="355">
        <v>4400</v>
      </c>
      <c r="Z59" s="355">
        <v>0</v>
      </c>
      <c r="AA59" s="355">
        <v>0</v>
      </c>
      <c r="AB59" s="355">
        <v>0</v>
      </c>
      <c r="AC59" s="355">
        <v>0</v>
      </c>
      <c r="AD59" s="339">
        <v>0</v>
      </c>
      <c r="AE59" s="559">
        <v>0</v>
      </c>
      <c r="AF59" s="550">
        <v>0</v>
      </c>
      <c r="AG59" s="339">
        <v>0</v>
      </c>
      <c r="AH59" s="355">
        <v>0</v>
      </c>
      <c r="AI59" s="568">
        <v>4400</v>
      </c>
    </row>
    <row r="60" spans="1:35" ht="17.25">
      <c r="A60" s="413"/>
      <c r="B60" s="416"/>
      <c r="C60" s="416"/>
      <c r="D60" s="416"/>
      <c r="E60" s="417" t="s">
        <v>361</v>
      </c>
      <c r="F60" s="374">
        <v>0</v>
      </c>
      <c r="G60" s="357">
        <v>0</v>
      </c>
      <c r="H60" s="357">
        <v>0</v>
      </c>
      <c r="I60" s="357">
        <v>0</v>
      </c>
      <c r="J60" s="375">
        <v>0</v>
      </c>
      <c r="K60" s="357">
        <v>0</v>
      </c>
      <c r="L60" s="358">
        <v>0</v>
      </c>
      <c r="M60" s="358">
        <v>0</v>
      </c>
      <c r="N60" s="358">
        <v>0</v>
      </c>
      <c r="O60" s="358">
        <v>0</v>
      </c>
      <c r="P60" s="358">
        <v>0</v>
      </c>
      <c r="Q60" s="357">
        <v>0</v>
      </c>
      <c r="R60" s="357">
        <v>0</v>
      </c>
      <c r="S60" s="357">
        <v>0</v>
      </c>
      <c r="T60" s="358">
        <v>0</v>
      </c>
      <c r="U60" s="358">
        <v>0</v>
      </c>
      <c r="V60" s="358">
        <v>0</v>
      </c>
      <c r="W60" s="358">
        <v>0</v>
      </c>
      <c r="X60" s="358">
        <v>0</v>
      </c>
      <c r="Y60" s="358">
        <v>4400</v>
      </c>
      <c r="Z60" s="358">
        <v>0</v>
      </c>
      <c r="AA60" s="358">
        <v>0</v>
      </c>
      <c r="AB60" s="358">
        <v>0</v>
      </c>
      <c r="AC60" s="358">
        <v>0</v>
      </c>
      <c r="AD60" s="357">
        <v>0</v>
      </c>
      <c r="AE60" s="560">
        <v>0</v>
      </c>
      <c r="AF60" s="551">
        <v>0</v>
      </c>
      <c r="AG60" s="357">
        <v>0</v>
      </c>
      <c r="AH60" s="358">
        <v>0</v>
      </c>
      <c r="AI60" s="573">
        <v>4400</v>
      </c>
    </row>
    <row r="61" spans="1:35" ht="17.25">
      <c r="A61" s="338" t="s">
        <v>522</v>
      </c>
      <c r="E61" s="39" t="s">
        <v>360</v>
      </c>
      <c r="F61" s="48">
        <v>442347</v>
      </c>
      <c r="G61" s="49">
        <v>33924</v>
      </c>
      <c r="H61" s="49">
        <v>45363</v>
      </c>
      <c r="I61" s="49">
        <v>129552</v>
      </c>
      <c r="J61" s="50">
        <v>26455</v>
      </c>
      <c r="K61" s="49">
        <v>37588</v>
      </c>
      <c r="L61" s="51">
        <v>112282</v>
      </c>
      <c r="M61" s="51">
        <v>18882</v>
      </c>
      <c r="N61" s="51">
        <v>8993</v>
      </c>
      <c r="O61" s="51">
        <v>49932</v>
      </c>
      <c r="P61" s="51">
        <v>10905</v>
      </c>
      <c r="Q61" s="49">
        <v>143758</v>
      </c>
      <c r="R61" s="49">
        <v>33233</v>
      </c>
      <c r="S61" s="49">
        <v>405164</v>
      </c>
      <c r="T61" s="51">
        <v>27307</v>
      </c>
      <c r="U61" s="51">
        <v>14352</v>
      </c>
      <c r="V61" s="51">
        <v>26259</v>
      </c>
      <c r="W61" s="51">
        <v>0</v>
      </c>
      <c r="X61" s="51">
        <v>25410</v>
      </c>
      <c r="Y61" s="51">
        <v>12314</v>
      </c>
      <c r="Z61" s="51">
        <v>59982</v>
      </c>
      <c r="AA61" s="51">
        <v>210668</v>
      </c>
      <c r="AB61" s="51">
        <v>1391</v>
      </c>
      <c r="AC61" s="51">
        <v>15291</v>
      </c>
      <c r="AD61" s="49">
        <v>158027</v>
      </c>
      <c r="AE61" s="557">
        <v>47240</v>
      </c>
      <c r="AF61" s="548">
        <v>69330</v>
      </c>
      <c r="AG61" s="49">
        <v>33502</v>
      </c>
      <c r="AH61" s="51">
        <v>3298</v>
      </c>
      <c r="AI61" s="571">
        <v>2202749</v>
      </c>
    </row>
    <row r="62" spans="1:35" ht="17.25">
      <c r="A62" s="348"/>
      <c r="B62" s="342"/>
      <c r="C62" s="342"/>
      <c r="D62" s="342"/>
      <c r="E62" s="40" t="s">
        <v>361</v>
      </c>
      <c r="F62" s="343">
        <v>442347</v>
      </c>
      <c r="G62" s="344">
        <v>33924</v>
      </c>
      <c r="H62" s="344">
        <v>71037</v>
      </c>
      <c r="I62" s="344">
        <v>130092</v>
      </c>
      <c r="J62" s="345">
        <v>48029</v>
      </c>
      <c r="K62" s="344">
        <v>25779</v>
      </c>
      <c r="L62" s="346">
        <v>123256</v>
      </c>
      <c r="M62" s="346">
        <v>18882</v>
      </c>
      <c r="N62" s="346">
        <v>6667</v>
      </c>
      <c r="O62" s="346">
        <v>49932</v>
      </c>
      <c r="P62" s="346">
        <v>133026</v>
      </c>
      <c r="Q62" s="344">
        <v>198489</v>
      </c>
      <c r="R62" s="344">
        <v>3014</v>
      </c>
      <c r="S62" s="344">
        <v>405164</v>
      </c>
      <c r="T62" s="346">
        <v>27307</v>
      </c>
      <c r="U62" s="346">
        <v>14352</v>
      </c>
      <c r="V62" s="346">
        <v>26259</v>
      </c>
      <c r="W62" s="346">
        <v>0</v>
      </c>
      <c r="X62" s="346">
        <v>47701</v>
      </c>
      <c r="Y62" s="346">
        <v>11212</v>
      </c>
      <c r="Z62" s="346">
        <v>43407</v>
      </c>
      <c r="AA62" s="346">
        <v>314804</v>
      </c>
      <c r="AB62" s="346">
        <v>1391</v>
      </c>
      <c r="AC62" s="346">
        <v>90593</v>
      </c>
      <c r="AD62" s="344">
        <v>239899</v>
      </c>
      <c r="AE62" s="558">
        <v>102741</v>
      </c>
      <c r="AF62" s="549">
        <v>69330</v>
      </c>
      <c r="AG62" s="344">
        <v>33533</v>
      </c>
      <c r="AH62" s="346">
        <v>51298</v>
      </c>
      <c r="AI62" s="572">
        <v>2763465</v>
      </c>
    </row>
    <row r="63" spans="1:35" ht="17.25">
      <c r="A63" s="338" t="s">
        <v>433</v>
      </c>
      <c r="E63" s="377"/>
      <c r="F63" s="48"/>
      <c r="G63" s="49"/>
      <c r="H63" s="49"/>
      <c r="I63" s="49"/>
      <c r="J63" s="50"/>
      <c r="K63" s="49"/>
      <c r="L63" s="51"/>
      <c r="M63" s="51"/>
      <c r="N63" s="51"/>
      <c r="O63" s="51"/>
      <c r="P63" s="51"/>
      <c r="Q63" s="49"/>
      <c r="R63" s="49"/>
      <c r="S63" s="49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49"/>
      <c r="AE63" s="557"/>
      <c r="AF63" s="548"/>
      <c r="AG63" s="49"/>
      <c r="AH63" s="51"/>
      <c r="AI63" s="571"/>
    </row>
    <row r="64" spans="1:35" ht="26.25" customHeight="1">
      <c r="A64" s="378" t="s">
        <v>434</v>
      </c>
      <c r="B64" s="379"/>
      <c r="C64" s="379"/>
      <c r="D64" s="379"/>
      <c r="E64" s="380"/>
      <c r="F64" s="343">
        <v>0</v>
      </c>
      <c r="G64" s="344">
        <v>0</v>
      </c>
      <c r="H64" s="344">
        <v>5049</v>
      </c>
      <c r="I64" s="344">
        <v>540</v>
      </c>
      <c r="J64" s="345">
        <v>21574</v>
      </c>
      <c r="K64" s="344">
        <v>0</v>
      </c>
      <c r="L64" s="346">
        <v>2364</v>
      </c>
      <c r="M64" s="346">
        <v>0</v>
      </c>
      <c r="N64" s="346">
        <v>0</v>
      </c>
      <c r="O64" s="346">
        <v>0</v>
      </c>
      <c r="P64" s="346">
        <v>3494</v>
      </c>
      <c r="Q64" s="344">
        <v>37825</v>
      </c>
      <c r="R64" s="344">
        <v>0</v>
      </c>
      <c r="S64" s="344">
        <v>0</v>
      </c>
      <c r="T64" s="346">
        <v>0</v>
      </c>
      <c r="U64" s="346">
        <v>0</v>
      </c>
      <c r="V64" s="346">
        <v>0</v>
      </c>
      <c r="W64" s="346">
        <v>0</v>
      </c>
      <c r="X64" s="346">
        <v>22291</v>
      </c>
      <c r="Y64" s="346">
        <v>0</v>
      </c>
      <c r="Z64" s="346">
        <v>0</v>
      </c>
      <c r="AA64" s="346">
        <v>104080</v>
      </c>
      <c r="AB64" s="346">
        <v>0</v>
      </c>
      <c r="AC64" s="346">
        <v>29188</v>
      </c>
      <c r="AD64" s="344">
        <v>57353</v>
      </c>
      <c r="AE64" s="558">
        <v>55501</v>
      </c>
      <c r="AF64" s="549">
        <v>0</v>
      </c>
      <c r="AG64" s="344">
        <v>31</v>
      </c>
      <c r="AH64" s="346">
        <v>30000</v>
      </c>
      <c r="AI64" s="572">
        <v>369290</v>
      </c>
    </row>
    <row r="65" spans="1:35" ht="17.25">
      <c r="A65" s="338" t="s">
        <v>435</v>
      </c>
      <c r="B65" s="341"/>
      <c r="C65" s="341"/>
      <c r="D65" s="341"/>
      <c r="E65" s="381"/>
      <c r="F65" s="54"/>
      <c r="G65" s="55"/>
      <c r="H65" s="55"/>
      <c r="I65" s="55"/>
      <c r="J65" s="56"/>
      <c r="K65" s="55"/>
      <c r="L65" s="57"/>
      <c r="M65" s="57"/>
      <c r="N65" s="57"/>
      <c r="O65" s="57"/>
      <c r="P65" s="57"/>
      <c r="Q65" s="55"/>
      <c r="R65" s="55"/>
      <c r="S65" s="55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5"/>
      <c r="AE65" s="564"/>
      <c r="AF65" s="562"/>
      <c r="AG65" s="55"/>
      <c r="AH65" s="57"/>
      <c r="AI65" s="574">
        <v>0</v>
      </c>
    </row>
    <row r="66" spans="1:35" ht="17.25">
      <c r="A66" s="378" t="s">
        <v>434</v>
      </c>
      <c r="B66" s="342"/>
      <c r="C66" s="342"/>
      <c r="D66" s="342"/>
      <c r="E66" s="40"/>
      <c r="F66" s="343">
        <v>0</v>
      </c>
      <c r="G66" s="344">
        <v>0</v>
      </c>
      <c r="H66" s="344">
        <v>20625</v>
      </c>
      <c r="I66" s="344">
        <v>0</v>
      </c>
      <c r="J66" s="345">
        <v>0</v>
      </c>
      <c r="K66" s="344">
        <v>0</v>
      </c>
      <c r="L66" s="346">
        <v>8610</v>
      </c>
      <c r="M66" s="346">
        <v>0</v>
      </c>
      <c r="N66" s="346">
        <v>0</v>
      </c>
      <c r="O66" s="346">
        <v>0</v>
      </c>
      <c r="P66" s="346">
        <v>122121</v>
      </c>
      <c r="Q66" s="344">
        <v>16906</v>
      </c>
      <c r="R66" s="344">
        <v>0</v>
      </c>
      <c r="S66" s="344">
        <v>0</v>
      </c>
      <c r="T66" s="346">
        <v>0</v>
      </c>
      <c r="U66" s="346">
        <v>0</v>
      </c>
      <c r="V66" s="346">
        <v>0</v>
      </c>
      <c r="W66" s="346">
        <v>0</v>
      </c>
      <c r="X66" s="346">
        <v>0</v>
      </c>
      <c r="Y66" s="346">
        <v>0</v>
      </c>
      <c r="Z66" s="346">
        <v>0</v>
      </c>
      <c r="AA66" s="346">
        <v>56</v>
      </c>
      <c r="AB66" s="346">
        <v>0</v>
      </c>
      <c r="AC66" s="346">
        <v>46114</v>
      </c>
      <c r="AD66" s="344">
        <v>24519</v>
      </c>
      <c r="AE66" s="558">
        <v>0</v>
      </c>
      <c r="AF66" s="549">
        <v>0</v>
      </c>
      <c r="AG66" s="344">
        <v>0</v>
      </c>
      <c r="AH66" s="346">
        <v>18000</v>
      </c>
      <c r="AI66" s="572">
        <v>256951</v>
      </c>
    </row>
    <row r="67" spans="1:35" ht="17.25">
      <c r="A67" s="338" t="s">
        <v>405</v>
      </c>
      <c r="F67" s="322"/>
      <c r="G67" s="339"/>
      <c r="H67" s="339"/>
      <c r="I67" s="339"/>
      <c r="J67" s="339"/>
      <c r="K67" s="339"/>
      <c r="L67" s="355"/>
      <c r="M67" s="355"/>
      <c r="N67" s="355"/>
      <c r="O67" s="355"/>
      <c r="P67" s="355"/>
      <c r="Q67" s="339"/>
      <c r="R67" s="339"/>
      <c r="S67" s="339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39"/>
      <c r="AE67" s="559"/>
      <c r="AF67" s="550"/>
      <c r="AG67" s="339"/>
      <c r="AH67" s="355"/>
      <c r="AI67" s="568"/>
    </row>
    <row r="68" spans="1:35" ht="17.25">
      <c r="A68" s="317"/>
      <c r="D68" s="313" t="s">
        <v>365</v>
      </c>
      <c r="E68" s="382"/>
      <c r="F68" s="48">
        <v>0</v>
      </c>
      <c r="G68" s="49">
        <v>0</v>
      </c>
      <c r="H68" s="49">
        <v>0</v>
      </c>
      <c r="I68" s="49">
        <v>0</v>
      </c>
      <c r="J68" s="50">
        <v>0</v>
      </c>
      <c r="K68" s="49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49">
        <v>0</v>
      </c>
      <c r="R68" s="49">
        <v>0</v>
      </c>
      <c r="S68" s="49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49">
        <v>0</v>
      </c>
      <c r="AE68" s="557">
        <v>0</v>
      </c>
      <c r="AF68" s="548">
        <v>0</v>
      </c>
      <c r="AG68" s="49">
        <v>0</v>
      </c>
      <c r="AH68" s="51">
        <v>0</v>
      </c>
      <c r="AI68" s="571">
        <v>0</v>
      </c>
    </row>
    <row r="69" spans="1:35" ht="17.25">
      <c r="A69" s="348"/>
      <c r="B69" s="342"/>
      <c r="C69" s="342"/>
      <c r="D69" s="342"/>
      <c r="E69" s="40" t="s">
        <v>366</v>
      </c>
      <c r="F69" s="343">
        <v>0</v>
      </c>
      <c r="G69" s="344">
        <v>0</v>
      </c>
      <c r="H69" s="344">
        <v>0</v>
      </c>
      <c r="I69" s="344">
        <v>0</v>
      </c>
      <c r="J69" s="345">
        <v>0</v>
      </c>
      <c r="K69" s="344">
        <v>0</v>
      </c>
      <c r="L69" s="346">
        <v>0</v>
      </c>
      <c r="M69" s="346">
        <v>0</v>
      </c>
      <c r="N69" s="346">
        <v>0</v>
      </c>
      <c r="O69" s="346">
        <v>0</v>
      </c>
      <c r="P69" s="346">
        <v>0</v>
      </c>
      <c r="Q69" s="344">
        <v>0</v>
      </c>
      <c r="R69" s="344">
        <v>0</v>
      </c>
      <c r="S69" s="344">
        <v>0</v>
      </c>
      <c r="T69" s="346">
        <v>0</v>
      </c>
      <c r="U69" s="346">
        <v>0</v>
      </c>
      <c r="V69" s="346">
        <v>0</v>
      </c>
      <c r="W69" s="346">
        <v>0</v>
      </c>
      <c r="X69" s="346">
        <v>0</v>
      </c>
      <c r="Y69" s="346">
        <v>0</v>
      </c>
      <c r="Z69" s="346">
        <v>0</v>
      </c>
      <c r="AA69" s="346">
        <v>0</v>
      </c>
      <c r="AB69" s="346">
        <v>0</v>
      </c>
      <c r="AC69" s="346">
        <v>0</v>
      </c>
      <c r="AD69" s="344">
        <v>0</v>
      </c>
      <c r="AE69" s="558">
        <v>0</v>
      </c>
      <c r="AF69" s="549">
        <v>0</v>
      </c>
      <c r="AG69" s="344">
        <v>0</v>
      </c>
      <c r="AH69" s="346">
        <v>0</v>
      </c>
      <c r="AI69" s="572">
        <v>0</v>
      </c>
    </row>
    <row r="70" spans="1:41" ht="17.25">
      <c r="A70" s="317" t="s">
        <v>367</v>
      </c>
      <c r="F70" s="322"/>
      <c r="G70" s="339"/>
      <c r="H70" s="339"/>
      <c r="I70" s="339"/>
      <c r="J70" s="339"/>
      <c r="K70" s="339"/>
      <c r="L70" s="355"/>
      <c r="M70" s="355"/>
      <c r="N70" s="355"/>
      <c r="O70" s="355"/>
      <c r="P70" s="355"/>
      <c r="Q70" s="339"/>
      <c r="R70" s="339"/>
      <c r="S70" s="339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39"/>
      <c r="AE70" s="559"/>
      <c r="AF70" s="550"/>
      <c r="AG70" s="339"/>
      <c r="AH70" s="355"/>
      <c r="AI70" s="568"/>
      <c r="AJ70" s="383"/>
      <c r="AK70" s="383"/>
      <c r="AL70" s="383"/>
      <c r="AM70" s="383"/>
      <c r="AN70" s="383"/>
      <c r="AO70" s="383"/>
    </row>
    <row r="71" spans="1:35" ht="17.25">
      <c r="A71" s="317"/>
      <c r="D71" s="313" t="s">
        <v>365</v>
      </c>
      <c r="E71" s="382"/>
      <c r="F71" s="48">
        <v>0</v>
      </c>
      <c r="G71" s="50">
        <v>0</v>
      </c>
      <c r="H71" s="50">
        <v>0</v>
      </c>
      <c r="I71" s="49">
        <v>0</v>
      </c>
      <c r="J71" s="50">
        <v>0</v>
      </c>
      <c r="K71" s="49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49">
        <v>0</v>
      </c>
      <c r="R71" s="49">
        <v>0</v>
      </c>
      <c r="S71" s="49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49">
        <v>0</v>
      </c>
      <c r="AE71" s="557">
        <v>0</v>
      </c>
      <c r="AF71" s="548">
        <v>0</v>
      </c>
      <c r="AG71" s="49">
        <v>0</v>
      </c>
      <c r="AH71" s="51">
        <v>0</v>
      </c>
      <c r="AI71" s="571">
        <v>0</v>
      </c>
    </row>
    <row r="72" spans="1:35" ht="17.25">
      <c r="A72" s="348"/>
      <c r="B72" s="342"/>
      <c r="C72" s="342"/>
      <c r="D72" s="342"/>
      <c r="E72" s="40" t="s">
        <v>366</v>
      </c>
      <c r="F72" s="343">
        <v>0</v>
      </c>
      <c r="G72" s="345">
        <v>0</v>
      </c>
      <c r="H72" s="345">
        <v>0</v>
      </c>
      <c r="I72" s="344">
        <v>0</v>
      </c>
      <c r="J72" s="345">
        <v>0</v>
      </c>
      <c r="K72" s="344">
        <v>0</v>
      </c>
      <c r="L72" s="346">
        <v>0</v>
      </c>
      <c r="M72" s="346">
        <v>0</v>
      </c>
      <c r="N72" s="346">
        <v>0</v>
      </c>
      <c r="O72" s="346">
        <v>0</v>
      </c>
      <c r="P72" s="346">
        <v>0</v>
      </c>
      <c r="Q72" s="344">
        <v>0</v>
      </c>
      <c r="R72" s="344">
        <v>0</v>
      </c>
      <c r="S72" s="344">
        <v>0</v>
      </c>
      <c r="T72" s="346">
        <v>0</v>
      </c>
      <c r="U72" s="346">
        <v>0</v>
      </c>
      <c r="V72" s="346">
        <v>0</v>
      </c>
      <c r="W72" s="346">
        <v>0</v>
      </c>
      <c r="X72" s="346">
        <v>0</v>
      </c>
      <c r="Y72" s="346">
        <v>0</v>
      </c>
      <c r="Z72" s="346">
        <v>0</v>
      </c>
      <c r="AA72" s="346">
        <v>0</v>
      </c>
      <c r="AB72" s="346">
        <v>0</v>
      </c>
      <c r="AC72" s="346">
        <v>0</v>
      </c>
      <c r="AD72" s="344">
        <v>0</v>
      </c>
      <c r="AE72" s="558">
        <v>0</v>
      </c>
      <c r="AF72" s="549">
        <v>0</v>
      </c>
      <c r="AG72" s="344">
        <v>0</v>
      </c>
      <c r="AH72" s="346">
        <v>0</v>
      </c>
      <c r="AI72" s="572">
        <v>0</v>
      </c>
    </row>
    <row r="73" spans="1:35" ht="18" thickBot="1">
      <c r="A73" s="332" t="s">
        <v>368</v>
      </c>
      <c r="B73" s="314"/>
      <c r="C73" s="314"/>
      <c r="D73" s="314"/>
      <c r="E73" s="314"/>
      <c r="F73" s="384">
        <v>0</v>
      </c>
      <c r="G73" s="385">
        <v>0</v>
      </c>
      <c r="H73" s="385">
        <v>25674</v>
      </c>
      <c r="I73" s="385">
        <v>540</v>
      </c>
      <c r="J73" s="386">
        <v>21574</v>
      </c>
      <c r="K73" s="385">
        <v>0</v>
      </c>
      <c r="L73" s="387">
        <v>10974</v>
      </c>
      <c r="M73" s="387">
        <v>0</v>
      </c>
      <c r="N73" s="387">
        <v>0</v>
      </c>
      <c r="O73" s="387">
        <v>0</v>
      </c>
      <c r="P73" s="387">
        <v>125615</v>
      </c>
      <c r="Q73" s="385">
        <v>54731</v>
      </c>
      <c r="R73" s="385">
        <v>0</v>
      </c>
      <c r="S73" s="385">
        <v>0</v>
      </c>
      <c r="T73" s="387">
        <v>0</v>
      </c>
      <c r="U73" s="387">
        <v>0</v>
      </c>
      <c r="V73" s="387">
        <v>0</v>
      </c>
      <c r="W73" s="387">
        <v>0</v>
      </c>
      <c r="X73" s="387">
        <v>22291</v>
      </c>
      <c r="Y73" s="387">
        <v>0</v>
      </c>
      <c r="Z73" s="387">
        <v>0</v>
      </c>
      <c r="AA73" s="387">
        <v>104136</v>
      </c>
      <c r="AB73" s="387">
        <v>0</v>
      </c>
      <c r="AC73" s="387">
        <v>75302</v>
      </c>
      <c r="AD73" s="385">
        <v>81872</v>
      </c>
      <c r="AE73" s="565">
        <v>55501</v>
      </c>
      <c r="AF73" s="563">
        <v>0</v>
      </c>
      <c r="AG73" s="385">
        <v>31</v>
      </c>
      <c r="AH73" s="387">
        <v>48000</v>
      </c>
      <c r="AI73" s="575">
        <v>626241</v>
      </c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0" r:id="rId1"/>
  <colBreaks count="1" manualBreakCount="1">
    <brk id="19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showZeros="0" view="pageBreakPreview" zoomScaleSheetLayoutView="100" zoomScalePageLayoutView="0" workbookViewId="0" topLeftCell="A1">
      <pane ySplit="2" topLeftCell="A30" activePane="bottomLeft" state="frozen"/>
      <selection pane="topLeft" activeCell="H23" sqref="H23"/>
      <selection pane="bottomLeft" activeCell="F12" sqref="F12"/>
    </sheetView>
  </sheetViews>
  <sheetFormatPr defaultColWidth="8.66015625" defaultRowHeight="18"/>
  <cols>
    <col min="1" max="1" width="3.33203125" style="61" customWidth="1"/>
    <col min="2" max="2" width="12.16015625" style="423" customWidth="1"/>
    <col min="3" max="3" width="60.66015625" style="61" customWidth="1"/>
    <col min="4" max="4" width="54.33203125" style="61" customWidth="1"/>
    <col min="5" max="5" width="12.58203125" style="422" bestFit="1" customWidth="1"/>
    <col min="6" max="16384" width="8.83203125" style="61" customWidth="1"/>
  </cols>
  <sheetData>
    <row r="1" ht="17.25">
      <c r="D1" s="424"/>
    </row>
    <row r="2" spans="1:4" s="427" customFormat="1" ht="21" customHeight="1">
      <c r="A2" s="425" t="s">
        <v>238</v>
      </c>
      <c r="B2" s="419"/>
      <c r="C2" s="426" t="s">
        <v>234</v>
      </c>
      <c r="D2" s="426" t="s">
        <v>202</v>
      </c>
    </row>
    <row r="3" spans="1:4" ht="34.5" customHeight="1">
      <c r="A3" s="418">
        <v>1</v>
      </c>
      <c r="B3" s="419" t="s">
        <v>242</v>
      </c>
      <c r="C3" s="420" t="s">
        <v>237</v>
      </c>
      <c r="D3" s="420" t="s">
        <v>239</v>
      </c>
    </row>
    <row r="4" spans="1:4" ht="34.5" customHeight="1">
      <c r="A4" s="418">
        <v>2</v>
      </c>
      <c r="B4" s="419" t="s">
        <v>243</v>
      </c>
      <c r="C4" s="420" t="s">
        <v>235</v>
      </c>
      <c r="D4" s="420" t="s">
        <v>240</v>
      </c>
    </row>
    <row r="5" spans="1:4" ht="34.5" customHeight="1">
      <c r="A5" s="418">
        <v>3</v>
      </c>
      <c r="B5" s="419" t="s">
        <v>244</v>
      </c>
      <c r="C5" s="420" t="s">
        <v>236</v>
      </c>
      <c r="D5" s="420" t="s">
        <v>241</v>
      </c>
    </row>
    <row r="6" spans="1:4" ht="34.5" customHeight="1">
      <c r="A6" s="418">
        <v>4</v>
      </c>
      <c r="B6" s="419" t="s">
        <v>245</v>
      </c>
      <c r="C6" s="420" t="s">
        <v>281</v>
      </c>
      <c r="D6" s="420" t="s">
        <v>536</v>
      </c>
    </row>
    <row r="7" spans="1:4" ht="34.5" customHeight="1">
      <c r="A7" s="418">
        <v>5</v>
      </c>
      <c r="B7" s="419" t="s">
        <v>246</v>
      </c>
      <c r="C7" s="420" t="s">
        <v>282</v>
      </c>
      <c r="D7" s="420" t="s">
        <v>537</v>
      </c>
    </row>
    <row r="8" spans="1:4" ht="34.5" customHeight="1">
      <c r="A8" s="418">
        <v>6</v>
      </c>
      <c r="B8" s="419" t="s">
        <v>247</v>
      </c>
      <c r="C8" s="420" t="s">
        <v>283</v>
      </c>
      <c r="D8" s="420" t="s">
        <v>308</v>
      </c>
    </row>
    <row r="9" spans="1:4" ht="34.5" customHeight="1">
      <c r="A9" s="418">
        <v>7</v>
      </c>
      <c r="B9" s="419" t="s">
        <v>248</v>
      </c>
      <c r="C9" s="420" t="s">
        <v>284</v>
      </c>
      <c r="D9" s="420" t="s">
        <v>538</v>
      </c>
    </row>
    <row r="10" spans="1:4" ht="34.5" customHeight="1">
      <c r="A10" s="418">
        <v>8</v>
      </c>
      <c r="B10" s="419" t="s">
        <v>249</v>
      </c>
      <c r="C10" s="420" t="s">
        <v>285</v>
      </c>
      <c r="D10" s="420" t="s">
        <v>309</v>
      </c>
    </row>
    <row r="11" spans="1:4" ht="39.75" customHeight="1">
      <c r="A11" s="418">
        <v>9</v>
      </c>
      <c r="B11" s="419" t="s">
        <v>286</v>
      </c>
      <c r="C11" s="428" t="s">
        <v>507</v>
      </c>
      <c r="D11" s="421" t="s">
        <v>493</v>
      </c>
    </row>
    <row r="12" spans="1:4" ht="34.5" customHeight="1">
      <c r="A12" s="418">
        <v>10</v>
      </c>
      <c r="B12" s="419" t="s">
        <v>250</v>
      </c>
      <c r="C12" s="420" t="s">
        <v>287</v>
      </c>
      <c r="D12" s="420" t="s">
        <v>311</v>
      </c>
    </row>
    <row r="13" spans="1:4" ht="34.5" customHeight="1">
      <c r="A13" s="418">
        <v>11</v>
      </c>
      <c r="B13" s="419" t="s">
        <v>251</v>
      </c>
      <c r="C13" s="420" t="s">
        <v>288</v>
      </c>
      <c r="D13" s="420" t="s">
        <v>327</v>
      </c>
    </row>
    <row r="14" spans="1:4" ht="34.5" customHeight="1">
      <c r="A14" s="418">
        <v>12</v>
      </c>
      <c r="B14" s="419" t="s">
        <v>252</v>
      </c>
      <c r="C14" s="420" t="s">
        <v>523</v>
      </c>
      <c r="D14" s="420" t="s">
        <v>524</v>
      </c>
    </row>
    <row r="15" spans="1:4" ht="34.5" customHeight="1">
      <c r="A15" s="418">
        <v>13</v>
      </c>
      <c r="B15" s="419" t="s">
        <v>253</v>
      </c>
      <c r="C15" s="420" t="s">
        <v>494</v>
      </c>
      <c r="D15" s="429" t="s">
        <v>495</v>
      </c>
    </row>
    <row r="16" spans="1:4" ht="42" customHeight="1">
      <c r="A16" s="418">
        <v>14</v>
      </c>
      <c r="B16" s="419" t="s">
        <v>254</v>
      </c>
      <c r="C16" s="421" t="s">
        <v>496</v>
      </c>
      <c r="D16" s="428" t="s">
        <v>497</v>
      </c>
    </row>
    <row r="17" spans="1:4" ht="34.5" customHeight="1">
      <c r="A17" s="418">
        <v>15</v>
      </c>
      <c r="B17" s="419" t="s">
        <v>255</v>
      </c>
      <c r="C17" s="420" t="s">
        <v>289</v>
      </c>
      <c r="D17" s="420" t="s">
        <v>498</v>
      </c>
    </row>
    <row r="18" spans="1:4" ht="51.75" customHeight="1">
      <c r="A18" s="418">
        <v>16</v>
      </c>
      <c r="B18" s="419" t="s">
        <v>256</v>
      </c>
      <c r="C18" s="420" t="s">
        <v>499</v>
      </c>
      <c r="D18" s="420" t="s">
        <v>529</v>
      </c>
    </row>
    <row r="19" spans="1:4" ht="34.5" customHeight="1">
      <c r="A19" s="418">
        <v>17</v>
      </c>
      <c r="B19" s="419" t="s">
        <v>257</v>
      </c>
      <c r="C19" s="421" t="s">
        <v>508</v>
      </c>
      <c r="D19" s="421" t="s">
        <v>509</v>
      </c>
    </row>
    <row r="20" spans="1:4" ht="34.5" customHeight="1">
      <c r="A20" s="418">
        <v>18</v>
      </c>
      <c r="B20" s="419" t="s">
        <v>258</v>
      </c>
      <c r="C20" s="420" t="s">
        <v>290</v>
      </c>
      <c r="D20" s="420" t="s">
        <v>500</v>
      </c>
    </row>
    <row r="21" spans="1:4" ht="34.5" customHeight="1">
      <c r="A21" s="418">
        <v>19</v>
      </c>
      <c r="B21" s="419" t="s">
        <v>259</v>
      </c>
      <c r="C21" s="420" t="s">
        <v>291</v>
      </c>
      <c r="D21" s="420" t="s">
        <v>501</v>
      </c>
    </row>
    <row r="22" spans="1:4" ht="78" customHeight="1">
      <c r="A22" s="418">
        <v>20</v>
      </c>
      <c r="B22" s="419" t="s">
        <v>260</v>
      </c>
      <c r="C22" s="421" t="s">
        <v>530</v>
      </c>
      <c r="D22" s="421" t="s">
        <v>531</v>
      </c>
    </row>
    <row r="23" spans="1:4" ht="34.5" customHeight="1">
      <c r="A23" s="418">
        <v>21</v>
      </c>
      <c r="B23" s="419" t="s">
        <v>415</v>
      </c>
      <c r="C23" s="420" t="s">
        <v>525</v>
      </c>
      <c r="D23" s="420" t="s">
        <v>526</v>
      </c>
    </row>
    <row r="24" spans="1:4" ht="34.5" customHeight="1">
      <c r="A24" s="418">
        <v>22</v>
      </c>
      <c r="B24" s="419" t="s">
        <v>261</v>
      </c>
      <c r="C24" s="420" t="s">
        <v>329</v>
      </c>
      <c r="D24" s="420" t="s">
        <v>527</v>
      </c>
    </row>
    <row r="25" spans="1:4" ht="34.5" customHeight="1">
      <c r="A25" s="418">
        <v>23</v>
      </c>
      <c r="B25" s="419" t="s">
        <v>262</v>
      </c>
      <c r="C25" s="420" t="s">
        <v>292</v>
      </c>
      <c r="D25" s="420" t="s">
        <v>502</v>
      </c>
    </row>
    <row r="26" spans="1:4" ht="46.5" customHeight="1">
      <c r="A26" s="418">
        <v>24</v>
      </c>
      <c r="B26" s="419" t="s">
        <v>263</v>
      </c>
      <c r="C26" s="420" t="s">
        <v>503</v>
      </c>
      <c r="D26" s="421" t="s">
        <v>504</v>
      </c>
    </row>
    <row r="27" spans="1:4" ht="34.5" customHeight="1">
      <c r="A27" s="418">
        <v>25</v>
      </c>
      <c r="B27" s="419" t="s">
        <v>264</v>
      </c>
      <c r="C27" s="420"/>
      <c r="D27" s="430" t="s">
        <v>312</v>
      </c>
    </row>
    <row r="28" spans="1:4" ht="34.5" customHeight="1">
      <c r="A28" s="418">
        <v>26</v>
      </c>
      <c r="B28" s="419" t="s">
        <v>265</v>
      </c>
      <c r="C28" s="420" t="s">
        <v>293</v>
      </c>
      <c r="D28" s="420" t="s">
        <v>313</v>
      </c>
    </row>
    <row r="29" spans="1:4" ht="34.5" customHeight="1">
      <c r="A29" s="418">
        <v>27</v>
      </c>
      <c r="B29" s="419" t="s">
        <v>266</v>
      </c>
      <c r="C29" s="420" t="s">
        <v>294</v>
      </c>
      <c r="D29" s="420" t="s">
        <v>314</v>
      </c>
    </row>
    <row r="30" spans="1:4" ht="34.5" customHeight="1">
      <c r="A30" s="418">
        <v>28</v>
      </c>
      <c r="B30" s="419" t="s">
        <v>267</v>
      </c>
      <c r="C30" s="420" t="s">
        <v>295</v>
      </c>
      <c r="D30" s="420" t="s">
        <v>315</v>
      </c>
    </row>
    <row r="31" spans="1:4" ht="34.5" customHeight="1">
      <c r="A31" s="418">
        <v>29</v>
      </c>
      <c r="B31" s="419" t="s">
        <v>268</v>
      </c>
      <c r="C31" s="420" t="s">
        <v>296</v>
      </c>
      <c r="D31" s="420" t="s">
        <v>316</v>
      </c>
    </row>
    <row r="32" spans="1:4" ht="34.5" customHeight="1">
      <c r="A32" s="418">
        <v>30</v>
      </c>
      <c r="B32" s="419" t="s">
        <v>269</v>
      </c>
      <c r="C32" s="420" t="s">
        <v>297</v>
      </c>
      <c r="D32" s="420" t="s">
        <v>317</v>
      </c>
    </row>
    <row r="33" spans="1:4" ht="34.5" customHeight="1">
      <c r="A33" s="418">
        <v>31</v>
      </c>
      <c r="B33" s="419" t="s">
        <v>270</v>
      </c>
      <c r="C33" s="420" t="s">
        <v>298</v>
      </c>
      <c r="D33" s="420" t="s">
        <v>318</v>
      </c>
    </row>
    <row r="34" spans="1:4" ht="34.5" customHeight="1">
      <c r="A34" s="418">
        <v>32</v>
      </c>
      <c r="B34" s="419" t="s">
        <v>271</v>
      </c>
      <c r="C34" s="420" t="s">
        <v>299</v>
      </c>
      <c r="D34" s="420" t="s">
        <v>319</v>
      </c>
    </row>
    <row r="35" spans="1:4" ht="34.5" customHeight="1">
      <c r="A35" s="418">
        <v>33</v>
      </c>
      <c r="B35" s="419" t="s">
        <v>272</v>
      </c>
      <c r="C35" s="420" t="s">
        <v>300</v>
      </c>
      <c r="D35" s="420" t="s">
        <v>320</v>
      </c>
    </row>
    <row r="36" spans="1:4" ht="34.5" customHeight="1">
      <c r="A36" s="418">
        <v>34</v>
      </c>
      <c r="B36" s="419" t="s">
        <v>273</v>
      </c>
      <c r="C36" s="420" t="s">
        <v>301</v>
      </c>
      <c r="D36" s="420" t="s">
        <v>321</v>
      </c>
    </row>
    <row r="37" spans="1:4" ht="34.5" customHeight="1">
      <c r="A37" s="418">
        <v>35</v>
      </c>
      <c r="B37" s="419" t="s">
        <v>274</v>
      </c>
      <c r="C37" s="420" t="s">
        <v>302</v>
      </c>
      <c r="D37" s="420" t="s">
        <v>322</v>
      </c>
    </row>
    <row r="38" spans="1:4" ht="34.5" customHeight="1">
      <c r="A38" s="418">
        <v>36</v>
      </c>
      <c r="B38" s="419" t="s">
        <v>275</v>
      </c>
      <c r="C38" s="420" t="s">
        <v>303</v>
      </c>
      <c r="D38" s="420" t="s">
        <v>323</v>
      </c>
    </row>
    <row r="39" spans="1:4" ht="34.5" customHeight="1">
      <c r="A39" s="418">
        <v>37</v>
      </c>
      <c r="B39" s="419" t="s">
        <v>276</v>
      </c>
      <c r="C39" s="420" t="s">
        <v>304</v>
      </c>
      <c r="D39" s="420" t="s">
        <v>324</v>
      </c>
    </row>
    <row r="40" spans="1:4" ht="34.5" customHeight="1">
      <c r="A40" s="418">
        <v>38</v>
      </c>
      <c r="B40" s="419" t="s">
        <v>277</v>
      </c>
      <c r="C40" s="420" t="s">
        <v>305</v>
      </c>
      <c r="D40" s="420" t="s">
        <v>325</v>
      </c>
    </row>
    <row r="41" spans="1:4" ht="34.5" customHeight="1">
      <c r="A41" s="418">
        <v>39</v>
      </c>
      <c r="B41" s="419" t="s">
        <v>278</v>
      </c>
      <c r="C41" s="420" t="s">
        <v>306</v>
      </c>
      <c r="D41" s="420" t="s">
        <v>326</v>
      </c>
    </row>
    <row r="42" spans="1:4" ht="34.5" customHeight="1">
      <c r="A42" s="418">
        <v>40</v>
      </c>
      <c r="B42" s="419" t="s">
        <v>279</v>
      </c>
      <c r="C42" s="420" t="s">
        <v>307</v>
      </c>
      <c r="D42" s="420" t="s">
        <v>310</v>
      </c>
    </row>
    <row r="43" spans="1:4" ht="34.5" customHeight="1">
      <c r="A43" s="418">
        <v>41</v>
      </c>
      <c r="B43" s="419" t="s">
        <v>280</v>
      </c>
      <c r="C43" s="420" t="s">
        <v>505</v>
      </c>
      <c r="D43" s="420" t="s">
        <v>506</v>
      </c>
    </row>
  </sheetData>
  <sheetProtection/>
  <printOptions horizontalCentered="1"/>
  <pageMargins left="0.3937007874015748" right="0.1968503937007874" top="0.984251968503937" bottom="0.5118110236220472" header="0.5118110236220472" footer="0.5118110236220472"/>
  <pageSetup horizontalDpi="600" verticalDpi="600" orientation="landscape" paperSize="9" scale="62" r:id="rId2"/>
  <rowBreaks count="1" manualBreakCount="1">
    <brk id="20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上水道</dc:title>
  <dc:subject/>
  <dc:creator>三重県</dc:creator>
  <cp:keywords/>
  <dc:description/>
  <cp:lastModifiedBy>mieken</cp:lastModifiedBy>
  <cp:lastPrinted>2019-01-17T00:42:00Z</cp:lastPrinted>
  <dcterms:created xsi:type="dcterms:W3CDTF">2002-12-04T06:43:31Z</dcterms:created>
  <dcterms:modified xsi:type="dcterms:W3CDTF">2020-02-26T00:56:36Z</dcterms:modified>
  <cp:category/>
  <cp:version/>
  <cp:contentType/>
  <cp:contentStatus/>
</cp:coreProperties>
</file>