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56" activeTab="0"/>
  </bookViews>
  <sheets>
    <sheet name="伊賀 " sheetId="1" r:id="rId1"/>
  </sheets>
  <definedNames>
    <definedName name="_xlfn.COUNTIFS" hidden="1">#NAME?</definedName>
    <definedName name="_xlfn.SUMIFS" hidden="1">#NAME?</definedName>
    <definedName name="_xlnm.Print_Area" localSheetId="0">'伊賀 '!$A$1:$I$43</definedName>
    <definedName name="_xlnm.Print_Titles" localSheetId="0">'伊賀 '!$1:$3</definedName>
    <definedName name="Z_164EB41D_DCC5_4C99_8CCC_D175D7CF8BC2_.wvu.FilterData" localSheetId="0" hidden="1">'伊賀 '!$A$2:$J$3</definedName>
    <definedName name="Z_2A918B1D_2F56_4480_A3F6_9102D5C2C4FA_.wvu.FilterData" localSheetId="0" hidden="1">'伊賀 '!$A$2:$J$3</definedName>
    <definedName name="Z_2A918B1D_2F56_4480_A3F6_9102D5C2C4FA_.wvu.PrintArea" localSheetId="0" hidden="1">'伊賀 '!$A$1:$J$3</definedName>
    <definedName name="Z_2DFA712D_FFEA_46D8_B381_D16AA730DDE3_.wvu.FilterData" localSheetId="0" hidden="1">'伊賀 '!$A$2:$J$3</definedName>
    <definedName name="Z_39E2FB5A_FD44_4B48_895D_8FBE79C566B4_.wvu.FilterData" localSheetId="0" hidden="1">'伊賀 '!$A$2:$G$2</definedName>
    <definedName name="Z_3B8AB501_86CD_11D8_A46D_00004C873349_.wvu.FilterData" localSheetId="0" hidden="1">'伊賀 '!$A$2:$G$2</definedName>
    <definedName name="Z_3E7F553D_48D2_443C_ACAC_B5BD67D65A3B_.wvu.FilterData" localSheetId="0" hidden="1">'伊賀 '!$A$2:$G$2</definedName>
    <definedName name="Z_3E7F553D_48D2_443C_ACAC_B5BD67D65A3B_.wvu.PrintArea" localSheetId="0" hidden="1">'伊賀 '!$A$1:$H$3</definedName>
    <definedName name="Z_3E7F553D_48D2_443C_ACAC_B5BD67D65A3B_.wvu.PrintTitles" localSheetId="0" hidden="1">'伊賀 '!$1:$2</definedName>
    <definedName name="Z_4A393F90_822B_11D8_85CF_00004CA39995_.wvu.FilterData" localSheetId="0" hidden="1">'伊賀 '!$A$2:$G$2</definedName>
    <definedName name="Z_5D47A1ED_8A27_4C69_938F_57C5A544325A_.wvu.FilterData" localSheetId="0" hidden="1">'伊賀 '!$A$2:$J$3</definedName>
    <definedName name="Z_69F326B7_EA9D_4222_BC83_938DE0E91663_.wvu.FilterData" localSheetId="0" hidden="1">'伊賀 '!$A$2:$J$3</definedName>
    <definedName name="Z_6AAE59CA_183C_4AC2_AECC_445716C76BBC_.wvu.FilterData" localSheetId="0" hidden="1">'伊賀 '!$A$2:$G$2</definedName>
    <definedName name="Z_6AAE59CA_183C_4AC2_AECC_445716C76BBC_.wvu.PrintArea" localSheetId="0" hidden="1">'伊賀 '!$A$1:$G$3</definedName>
    <definedName name="Z_915143CC_EC2B_462B_80B1_C40B1D312537_.wvu.FilterData" localSheetId="0" hidden="1">'伊賀 '!$A$2:$G$2</definedName>
    <definedName name="Z_91CE5417_6D27_11D8_85CF_00004CA39995_.wvu.FilterData" localSheetId="0" hidden="1">'伊賀 '!$A$2:$G$2</definedName>
    <definedName name="Z_91CE5417_6D27_11D8_85CF_00004CA39995_.wvu.PrintArea" localSheetId="0" hidden="1">'伊賀 '!$A$1:$G$3</definedName>
    <definedName name="Z_91CE5417_6D27_11D8_85CF_00004CA39995_.wvu.PrintTitles" localSheetId="0" hidden="1">'伊賀 '!$1:$2</definedName>
    <definedName name="Z_945611C7_B02B_42C1_8869_E6F28A4CBDA6_.wvu.FilterData" localSheetId="0" hidden="1">'伊賀 '!$A$2:$G$2</definedName>
    <definedName name="Z_9A8E867A_6036_477A_8286_714ACA81F1FD_.wvu.FilterData" localSheetId="0" hidden="1">'伊賀 '!$A$2:$G$2</definedName>
    <definedName name="Z_9A8E867A_6036_477A_8286_714ACA81F1FD_.wvu.PrintArea" localSheetId="0" hidden="1">'伊賀 '!$A$1:$G$3</definedName>
    <definedName name="Z_A274CE96_BDC7_4008_8865_1BBD24D3660B_.wvu.FilterData" localSheetId="0" hidden="1">'伊賀 '!$A$2:$J$3</definedName>
    <definedName name="Z_A5FA745C_2DDB_4C50_8B48_CE19EBC9651E_.wvu.FilterData" localSheetId="0" hidden="1">'伊賀 '!$A$2:$G$2</definedName>
    <definedName name="Z_A5FA745C_2DDB_4C50_8B48_CE19EBC9651E_.wvu.PrintArea" localSheetId="0" hidden="1">'伊賀 '!$A$1:$G$3</definedName>
    <definedName name="Z_A75F951D_51B7_42F7_88A5_17BFE99641F9_.wvu.FilterData" localSheetId="0" hidden="1">'伊賀 '!$A$2:$J$3</definedName>
    <definedName name="Z_A75F951D_51B7_42F7_88A5_17BFE99641F9_.wvu.PrintArea" localSheetId="0" hidden="1">'伊賀 '!$A$1:$J$43</definedName>
    <definedName name="Z_A75F951D_51B7_42F7_88A5_17BFE99641F9_.wvu.PrintTitles" localSheetId="0" hidden="1">'伊賀 '!$1:$3</definedName>
    <definedName name="Z_ACF12A90_81E0_11D8_A467_00004C873349_.wvu.FilterData" localSheetId="0" hidden="1">'伊賀 '!$A$2:$G$2</definedName>
    <definedName name="Z_ACF12A90_81E0_11D8_A467_00004C873349_.wvu.PrintArea" localSheetId="0" hidden="1">'伊賀 '!$A$1:$G$3</definedName>
    <definedName name="Z_ACF12A90_81E0_11D8_A467_00004C873349_.wvu.PrintTitles" localSheetId="0" hidden="1">'伊賀 '!$1:$2</definedName>
    <definedName name="Z_BCF2EB09_46B0_4800_BB4D_CC7AA21C4393_.wvu.FilterData" localSheetId="0" hidden="1">'伊賀 '!$A$2:$G$2</definedName>
    <definedName name="Z_BDDAFF88_7D63_40FD_B71B_87A150DF609F_.wvu.Cols" localSheetId="0" hidden="1">'伊賀 '!$I:$J</definedName>
    <definedName name="Z_BDDAFF88_7D63_40FD_B71B_87A150DF609F_.wvu.FilterData" localSheetId="0" hidden="1">'伊賀 '!$A$2:$J$3</definedName>
    <definedName name="Z_BDDAFF88_7D63_40FD_B71B_87A150DF609F_.wvu.Rows" localSheetId="0" hidden="1">'伊賀 '!#REF!</definedName>
    <definedName name="Z_C19C41D3_F601_4DBB_B9B7_BCBB869D22DE_.wvu.FilterData" localSheetId="0" hidden="1">'伊賀 '!$A$2:$J$3</definedName>
    <definedName name="Z_C4106FE7_9537_4659_86BE_6F6B795F22BF_.wvu.FilterData" localSheetId="0" hidden="1">'伊賀 '!$A$2:$J$3</definedName>
    <definedName name="Z_C8F9C653_114D_4D67_ABC9_06F1329D037B_.wvu.FilterData" localSheetId="0" hidden="1">'伊賀 '!$A$2:$G$2</definedName>
    <definedName name="Z_C8F9C653_114D_4D67_ABC9_06F1329D037B_.wvu.PrintArea" localSheetId="0" hidden="1">'伊賀 '!$A$1:$G$3</definedName>
    <definedName name="Z_C8F9C653_114D_4D67_ABC9_06F1329D037B_.wvu.PrintTitles" localSheetId="0" hidden="1">'伊賀 '!$1:$2</definedName>
    <definedName name="Z_CB37A52E_FC03_49E2_AB42_ABDF3E81BED3_.wvu.FilterData" localSheetId="0" hidden="1">'伊賀 '!$A$2:$G$2</definedName>
    <definedName name="Z_CB37A52E_FC03_49E2_AB42_ABDF3E81BED3_.wvu.PrintArea" localSheetId="0" hidden="1">'伊賀 '!$A$1:$G$3</definedName>
    <definedName name="Z_CB37A52E_FC03_49E2_AB42_ABDF3E81BED3_.wvu.PrintTitles" localSheetId="0" hidden="1">'伊賀 '!$1:$2</definedName>
    <definedName name="Z_CBF2203E_6A8D_4CE5_B0B2_E9CFDA6407C7_.wvu.FilterData" localSheetId="0" hidden="1">'伊賀 '!$A$2:$J$3</definedName>
    <definedName name="Z_CBF2203E_6A8D_4CE5_B0B2_E9CFDA6407C7_.wvu.PrintArea" localSheetId="0" hidden="1">'伊賀 '!$A$1:$J$43</definedName>
    <definedName name="Z_CBF2203E_6A8D_4CE5_B0B2_E9CFDA6407C7_.wvu.PrintTitles" localSheetId="0" hidden="1">'伊賀 '!$1:$3</definedName>
    <definedName name="Z_CFDF734D_7644_4082_85DB_4C80F312A004_.wvu.FilterData" localSheetId="0" hidden="1">'伊賀 '!$A$2:$G$2</definedName>
    <definedName name="Z_D7326851_7ADF_40E4_9D96_53F181692C52_.wvu.FilterData" localSheetId="0" hidden="1">'伊賀 '!$A$2:$G$2</definedName>
    <definedName name="Z_D739D380_6D79_11D8_A1BA_00004C8721EB_.wvu.FilterData" localSheetId="0" hidden="1">'伊賀 '!$A$2:$G$2</definedName>
    <definedName name="Z_D739D380_6D79_11D8_A1BA_00004C8721EB_.wvu.PrintArea" localSheetId="0" hidden="1">'伊賀 '!$A$1:$G$3</definedName>
    <definedName name="Z_D860594C_E5E8_442F_8150_8A756A5AE346_.wvu.FilterData" localSheetId="0" hidden="1">'伊賀 '!$A$2:$J$3</definedName>
    <definedName name="Z_FD6E46A8_8E18_412B_804A_6A27B4E27AAD_.wvu.FilterData" localSheetId="0" hidden="1">'伊賀 '!$A$2:$G$2</definedName>
    <definedName name="Z_FD6E46A8_8E18_412B_804A_6A27B4E27AAD_.wvu.PrintArea" localSheetId="0" hidden="1">'伊賀 '!$A$1:$G$3</definedName>
  </definedNames>
  <calcPr fullCalcOnLoad="1"/>
</workbook>
</file>

<file path=xl/sharedStrings.xml><?xml version="1.0" encoding="utf-8"?>
<sst xmlns="http://schemas.openxmlformats.org/spreadsheetml/2006/main" count="268" uniqueCount="131">
  <si>
    <t>農業基盤整備課  (2604)</t>
  </si>
  <si>
    <t>担当課 
 (059-224-)</t>
  </si>
  <si>
    <t>大字等</t>
  </si>
  <si>
    <t>事業費
（千円）</t>
  </si>
  <si>
    <t>合計</t>
  </si>
  <si>
    <t>新規</t>
  </si>
  <si>
    <t>－</t>
  </si>
  <si>
    <t>基幹農業水利施設ストックマネジメント事業</t>
  </si>
  <si>
    <t>県営農村振興総合整備事業</t>
  </si>
  <si>
    <t>団体営ため池等整備事業</t>
  </si>
  <si>
    <t>農業基盤整備課  (2554)</t>
  </si>
  <si>
    <t>農山漁村づくり課  (2602)</t>
  </si>
  <si>
    <t>命と暮らしを守る農道保全対策事業（広域農道整備事業）</t>
  </si>
  <si>
    <t>高度水利機能確保基盤整備事業</t>
  </si>
  <si>
    <t>－</t>
  </si>
  <si>
    <t>箇所数</t>
  </si>
  <si>
    <t>農業用施設アスベスト対策事業</t>
  </si>
  <si>
    <t>地すべり対策事業</t>
  </si>
  <si>
    <t>市町名</t>
  </si>
  <si>
    <t>事業概要</t>
  </si>
  <si>
    <t>評価
種別</t>
  </si>
  <si>
    <t>復旧治山事業</t>
  </si>
  <si>
    <t>渓間工</t>
  </si>
  <si>
    <t>治山林道課
(2575)</t>
  </si>
  <si>
    <t>継続</t>
  </si>
  <si>
    <t>自然災害防止事業</t>
  </si>
  <si>
    <t>山腹工</t>
  </si>
  <si>
    <t>調査</t>
  </si>
  <si>
    <t>地区名</t>
  </si>
  <si>
    <t>用水施設工</t>
  </si>
  <si>
    <t>用水路工</t>
  </si>
  <si>
    <t>堤体工</t>
  </si>
  <si>
    <t>頭首工</t>
  </si>
  <si>
    <t>事業名</t>
  </si>
  <si>
    <t>用水路工</t>
  </si>
  <si>
    <t>測量設計</t>
  </si>
  <si>
    <t>渓間工</t>
  </si>
  <si>
    <t>機能保全計画策定</t>
  </si>
  <si>
    <t>排水路工</t>
  </si>
  <si>
    <t>小規模治山事業</t>
  </si>
  <si>
    <t>（伊賀農林事務所）</t>
  </si>
  <si>
    <t>諏訪</t>
  </si>
  <si>
    <t>伊賀市</t>
  </si>
  <si>
    <t>実施計画策定</t>
  </si>
  <si>
    <t>宇陀川用水</t>
  </si>
  <si>
    <t>名張市</t>
  </si>
  <si>
    <t>安部田　他</t>
  </si>
  <si>
    <t>青蓮寺用水２期</t>
  </si>
  <si>
    <t>伊賀市、名張市</t>
  </si>
  <si>
    <t>予野　他</t>
  </si>
  <si>
    <t>青蓮寺用水３期</t>
  </si>
  <si>
    <t>服部川沿岸３期</t>
  </si>
  <si>
    <t>伊賀市</t>
  </si>
  <si>
    <t>荒木　他</t>
  </si>
  <si>
    <t>用水路工</t>
  </si>
  <si>
    <r>
      <t>滝谷</t>
    </r>
    <r>
      <rPr>
        <sz val="11"/>
        <rFont val="ＭＳ Ｐゴシック"/>
        <family val="3"/>
      </rPr>
      <t>支線用水</t>
    </r>
  </si>
  <si>
    <r>
      <rPr>
        <sz val="11"/>
        <rFont val="ＭＳ Ｐゴシック"/>
        <family val="3"/>
      </rPr>
      <t>西湯舟　他</t>
    </r>
  </si>
  <si>
    <t>三重県６期（鴉山用水２期）</t>
  </si>
  <si>
    <t>柘植町</t>
  </si>
  <si>
    <t>服部川用水</t>
  </si>
  <si>
    <t>施設計画策定</t>
  </si>
  <si>
    <t>団体営かんがい排水事業</t>
  </si>
  <si>
    <t>八幡</t>
  </si>
  <si>
    <t>名張市</t>
  </si>
  <si>
    <t>八幡</t>
  </si>
  <si>
    <t>三ヶ村</t>
  </si>
  <si>
    <t>夏見</t>
  </si>
  <si>
    <t>上長瀬</t>
  </si>
  <si>
    <t>上長瀬</t>
  </si>
  <si>
    <t>木根</t>
  </si>
  <si>
    <t>笠部</t>
  </si>
  <si>
    <t>山出</t>
  </si>
  <si>
    <t>羽根</t>
  </si>
  <si>
    <t>服部</t>
  </si>
  <si>
    <t>県営ため池等整備事業</t>
  </si>
  <si>
    <t>猿野大池</t>
  </si>
  <si>
    <t>猿野</t>
  </si>
  <si>
    <t>高倉大橋</t>
  </si>
  <si>
    <t>西高倉</t>
  </si>
  <si>
    <t>耐震補強工</t>
  </si>
  <si>
    <t>三ヶ村井堰</t>
  </si>
  <si>
    <t>新田６期</t>
  </si>
  <si>
    <t>比土</t>
  </si>
  <si>
    <t>伊賀市２期</t>
  </si>
  <si>
    <t>島ヶ原　他</t>
  </si>
  <si>
    <t>薦生葛川　他</t>
  </si>
  <si>
    <t>馬場谷池</t>
  </si>
  <si>
    <t>柘植町</t>
  </si>
  <si>
    <t>依那具新池</t>
  </si>
  <si>
    <t>依那具</t>
  </si>
  <si>
    <t>伊賀市1期</t>
  </si>
  <si>
    <t>大谷　他</t>
  </si>
  <si>
    <t>ため池廃止</t>
  </si>
  <si>
    <t>長田</t>
  </si>
  <si>
    <t>ため池整備</t>
  </si>
  <si>
    <t>青蓮寺用水</t>
  </si>
  <si>
    <t>安場</t>
  </si>
  <si>
    <t>府中７期</t>
  </si>
  <si>
    <t>西条　他</t>
  </si>
  <si>
    <t>堰堤工</t>
  </si>
  <si>
    <t>伊賀</t>
  </si>
  <si>
    <t>下小波田　他</t>
  </si>
  <si>
    <t>道路工</t>
  </si>
  <si>
    <r>
      <t>農業基盤整備課  (</t>
    </r>
    <r>
      <rPr>
        <sz val="11"/>
        <rFont val="ＭＳ Ｐゴシック"/>
        <family val="3"/>
      </rPr>
      <t>2556)</t>
    </r>
  </si>
  <si>
    <t>伊賀２期</t>
  </si>
  <si>
    <t>伊賀市、名張市</t>
  </si>
  <si>
    <r>
      <rPr>
        <sz val="11"/>
        <rFont val="ＭＳ Ｐゴシック"/>
        <family val="3"/>
      </rPr>
      <t>西山　他</t>
    </r>
  </si>
  <si>
    <t>生産基盤
環境基盤</t>
  </si>
  <si>
    <t>農山漁村づくり課  (2602)</t>
  </si>
  <si>
    <t>農業集落排水整備促進事業</t>
  </si>
  <si>
    <t>名張市第１期</t>
  </si>
  <si>
    <t>黒田　他</t>
  </si>
  <si>
    <t>集落排水（機能強化）</t>
  </si>
  <si>
    <t>稲葉</t>
  </si>
  <si>
    <t>中馬野</t>
  </si>
  <si>
    <t>治山林道課
（2575）</t>
  </si>
  <si>
    <t>田中</t>
  </si>
  <si>
    <t>法花</t>
  </si>
  <si>
    <t>登龍尾</t>
  </si>
  <si>
    <t>湯舟</t>
  </si>
  <si>
    <t>坂之尻</t>
  </si>
  <si>
    <t>山畑</t>
  </si>
  <si>
    <t>立石</t>
  </si>
  <si>
    <r>
      <rPr>
        <sz val="11"/>
        <rFont val="ＭＳ Ｐゴシック"/>
        <family val="3"/>
      </rPr>
      <t>名張市</t>
    </r>
  </si>
  <si>
    <t>井手</t>
  </si>
  <si>
    <t>檜尾</t>
  </si>
  <si>
    <t>赤目町長坂</t>
  </si>
  <si>
    <t>尻江</t>
  </si>
  <si>
    <t>黒田　</t>
  </si>
  <si>
    <t>宮谷</t>
  </si>
  <si>
    <t>令和３年度　農林水産部　公共事業実施予定箇所（うち通常分）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</si>
</sst>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3"/>
    <pageSetUpPr fitToPage="1"/>
  </sheetPr>
  <dimension ref="A1:J69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4" customWidth="1"/>
    <col min="4" max="4" width="10.625" style="14" customWidth="1"/>
    <col min="5" max="5" width="12.625" style="14" customWidth="1"/>
    <col min="6" max="6" width="14.625" style="14" customWidth="1"/>
    <col min="7" max="7" width="10.625" style="11" customWidth="1"/>
    <col min="8" max="8" width="12.625" style="11" customWidth="1"/>
    <col min="9" max="9" width="5.37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0" t="s">
        <v>130</v>
      </c>
      <c r="C1" s="30"/>
      <c r="D1" s="30"/>
      <c r="E1" s="30"/>
      <c r="F1" s="30"/>
      <c r="G1" s="30"/>
      <c r="H1" s="30"/>
      <c r="I1" s="31"/>
      <c r="J1" s="13"/>
    </row>
    <row r="2" spans="2:10" ht="15" customHeight="1">
      <c r="B2" s="1"/>
      <c r="C2" s="2"/>
      <c r="D2" s="2"/>
      <c r="E2" s="2"/>
      <c r="F2" s="32" t="s">
        <v>40</v>
      </c>
      <c r="G2" s="32"/>
      <c r="H2" s="32"/>
      <c r="I2" s="32"/>
      <c r="J2" s="15"/>
    </row>
    <row r="3" spans="1:10" s="3" customFormat="1" ht="24" customHeight="1">
      <c r="A3" s="29" t="s">
        <v>15</v>
      </c>
      <c r="B3" s="16" t="s">
        <v>33</v>
      </c>
      <c r="C3" s="16" t="s">
        <v>28</v>
      </c>
      <c r="D3" s="16" t="s">
        <v>18</v>
      </c>
      <c r="E3" s="16" t="s">
        <v>2</v>
      </c>
      <c r="F3" s="16" t="s">
        <v>19</v>
      </c>
      <c r="G3" s="5" t="s">
        <v>3</v>
      </c>
      <c r="H3" s="6" t="s">
        <v>1</v>
      </c>
      <c r="I3" s="6" t="s">
        <v>20</v>
      </c>
      <c r="J3" s="7"/>
    </row>
    <row r="4" spans="1:10" s="4" customFormat="1" ht="30" customHeight="1">
      <c r="A4" s="4">
        <v>1</v>
      </c>
      <c r="B4" s="24" t="s">
        <v>13</v>
      </c>
      <c r="C4" s="23" t="s">
        <v>41</v>
      </c>
      <c r="D4" s="23" t="s">
        <v>42</v>
      </c>
      <c r="E4" s="26" t="s">
        <v>41</v>
      </c>
      <c r="F4" s="26" t="s">
        <v>43</v>
      </c>
      <c r="G4" s="25">
        <v>10000</v>
      </c>
      <c r="H4" s="27" t="s">
        <v>10</v>
      </c>
      <c r="I4" s="28" t="s">
        <v>6</v>
      </c>
      <c r="J4" s="9"/>
    </row>
    <row r="5" spans="1:10" s="4" customFormat="1" ht="30" customHeight="1">
      <c r="A5" s="4">
        <v>2</v>
      </c>
      <c r="B5" s="24" t="s">
        <v>7</v>
      </c>
      <c r="C5" s="23" t="s">
        <v>44</v>
      </c>
      <c r="D5" s="23" t="s">
        <v>45</v>
      </c>
      <c r="E5" s="26" t="s">
        <v>46</v>
      </c>
      <c r="F5" s="26" t="s">
        <v>29</v>
      </c>
      <c r="G5" s="25">
        <v>20000</v>
      </c>
      <c r="H5" s="27" t="s">
        <v>10</v>
      </c>
      <c r="I5" s="28" t="s">
        <v>6</v>
      </c>
      <c r="J5" s="9"/>
    </row>
    <row r="6" spans="1:10" s="4" customFormat="1" ht="30" customHeight="1">
      <c r="A6" s="4">
        <v>3</v>
      </c>
      <c r="B6" s="24" t="s">
        <v>7</v>
      </c>
      <c r="C6" s="23" t="s">
        <v>47</v>
      </c>
      <c r="D6" s="23" t="s">
        <v>48</v>
      </c>
      <c r="E6" s="26" t="s">
        <v>49</v>
      </c>
      <c r="F6" s="26" t="s">
        <v>29</v>
      </c>
      <c r="G6" s="25">
        <v>5000</v>
      </c>
      <c r="H6" s="27" t="s">
        <v>10</v>
      </c>
      <c r="I6" s="28" t="s">
        <v>6</v>
      </c>
      <c r="J6" s="9"/>
    </row>
    <row r="7" spans="1:10" s="4" customFormat="1" ht="30" customHeight="1">
      <c r="A7" s="4">
        <v>4</v>
      </c>
      <c r="B7" s="24" t="s">
        <v>7</v>
      </c>
      <c r="C7" s="23" t="s">
        <v>50</v>
      </c>
      <c r="D7" s="23" t="s">
        <v>48</v>
      </c>
      <c r="E7" s="26" t="s">
        <v>49</v>
      </c>
      <c r="F7" s="26" t="s">
        <v>29</v>
      </c>
      <c r="G7" s="25">
        <v>5000</v>
      </c>
      <c r="H7" s="27" t="s">
        <v>10</v>
      </c>
      <c r="I7" s="28" t="s">
        <v>6</v>
      </c>
      <c r="J7" s="9"/>
    </row>
    <row r="8" spans="1:10" s="4" customFormat="1" ht="30" customHeight="1">
      <c r="A8" s="4">
        <v>5</v>
      </c>
      <c r="B8" s="24" t="s">
        <v>7</v>
      </c>
      <c r="C8" s="23" t="s">
        <v>51</v>
      </c>
      <c r="D8" s="23" t="s">
        <v>52</v>
      </c>
      <c r="E8" s="26" t="s">
        <v>53</v>
      </c>
      <c r="F8" s="26" t="s">
        <v>54</v>
      </c>
      <c r="G8" s="25">
        <v>10000</v>
      </c>
      <c r="H8" s="27" t="s">
        <v>10</v>
      </c>
      <c r="I8" s="28" t="s">
        <v>6</v>
      </c>
      <c r="J8" s="9"/>
    </row>
    <row r="9" spans="1:10" s="22" customFormat="1" ht="30" customHeight="1">
      <c r="A9" s="4">
        <v>6</v>
      </c>
      <c r="B9" s="24" t="s">
        <v>7</v>
      </c>
      <c r="C9" s="23" t="s">
        <v>55</v>
      </c>
      <c r="D9" s="23" t="s">
        <v>42</v>
      </c>
      <c r="E9" s="26" t="s">
        <v>56</v>
      </c>
      <c r="F9" s="26" t="s">
        <v>54</v>
      </c>
      <c r="G9" s="25">
        <v>7000</v>
      </c>
      <c r="H9" s="27" t="s">
        <v>10</v>
      </c>
      <c r="I9" s="28" t="s">
        <v>6</v>
      </c>
      <c r="J9" s="9"/>
    </row>
    <row r="10" spans="1:10" s="22" customFormat="1" ht="30" customHeight="1">
      <c r="A10" s="4">
        <v>7</v>
      </c>
      <c r="B10" s="24" t="s">
        <v>7</v>
      </c>
      <c r="C10" s="23" t="s">
        <v>57</v>
      </c>
      <c r="D10" s="23" t="s">
        <v>42</v>
      </c>
      <c r="E10" s="26" t="s">
        <v>58</v>
      </c>
      <c r="F10" s="26" t="s">
        <v>37</v>
      </c>
      <c r="G10" s="25">
        <v>5000</v>
      </c>
      <c r="H10" s="27" t="s">
        <v>10</v>
      </c>
      <c r="I10" s="28" t="s">
        <v>6</v>
      </c>
      <c r="J10" s="9"/>
    </row>
    <row r="11" spans="1:10" s="22" customFormat="1" ht="30" customHeight="1">
      <c r="A11" s="4">
        <v>8</v>
      </c>
      <c r="B11" s="24" t="s">
        <v>7</v>
      </c>
      <c r="C11" s="23" t="s">
        <v>59</v>
      </c>
      <c r="D11" s="23" t="s">
        <v>42</v>
      </c>
      <c r="E11" s="26" t="s">
        <v>53</v>
      </c>
      <c r="F11" s="26" t="s">
        <v>60</v>
      </c>
      <c r="G11" s="25">
        <v>50000</v>
      </c>
      <c r="H11" s="27" t="s">
        <v>10</v>
      </c>
      <c r="I11" s="28" t="s">
        <v>6</v>
      </c>
      <c r="J11" s="9"/>
    </row>
    <row r="12" spans="1:10" s="22" customFormat="1" ht="30" customHeight="1">
      <c r="A12" s="4">
        <v>9</v>
      </c>
      <c r="B12" s="24" t="s">
        <v>61</v>
      </c>
      <c r="C12" s="23" t="s">
        <v>62</v>
      </c>
      <c r="D12" s="23" t="s">
        <v>63</v>
      </c>
      <c r="E12" s="26" t="s">
        <v>64</v>
      </c>
      <c r="F12" s="26" t="s">
        <v>32</v>
      </c>
      <c r="G12" s="25">
        <v>10000</v>
      </c>
      <c r="H12" s="27" t="s">
        <v>10</v>
      </c>
      <c r="I12" s="28"/>
      <c r="J12" s="9"/>
    </row>
    <row r="13" spans="1:10" s="22" customFormat="1" ht="30" customHeight="1">
      <c r="A13" s="4">
        <v>10</v>
      </c>
      <c r="B13" s="24" t="s">
        <v>61</v>
      </c>
      <c r="C13" s="23" t="s">
        <v>65</v>
      </c>
      <c r="D13" s="23" t="s">
        <v>45</v>
      </c>
      <c r="E13" s="26" t="s">
        <v>66</v>
      </c>
      <c r="F13" s="26" t="s">
        <v>30</v>
      </c>
      <c r="G13" s="25">
        <v>1000</v>
      </c>
      <c r="H13" s="27" t="s">
        <v>10</v>
      </c>
      <c r="I13" s="28"/>
      <c r="J13" s="9"/>
    </row>
    <row r="14" spans="1:10" s="22" customFormat="1" ht="30" customHeight="1">
      <c r="A14" s="4">
        <v>11</v>
      </c>
      <c r="B14" s="24" t="s">
        <v>61</v>
      </c>
      <c r="C14" s="23" t="s">
        <v>67</v>
      </c>
      <c r="D14" s="23" t="s">
        <v>45</v>
      </c>
      <c r="E14" s="26" t="s">
        <v>68</v>
      </c>
      <c r="F14" s="26" t="s">
        <v>30</v>
      </c>
      <c r="G14" s="25">
        <v>3000</v>
      </c>
      <c r="H14" s="27" t="s">
        <v>10</v>
      </c>
      <c r="I14" s="28"/>
      <c r="J14" s="9"/>
    </row>
    <row r="15" spans="1:10" s="22" customFormat="1" ht="30" customHeight="1">
      <c r="A15" s="4">
        <v>12</v>
      </c>
      <c r="B15" s="24" t="s">
        <v>61</v>
      </c>
      <c r="C15" s="23" t="s">
        <v>69</v>
      </c>
      <c r="D15" s="23" t="s">
        <v>42</v>
      </c>
      <c r="E15" s="26" t="s">
        <v>69</v>
      </c>
      <c r="F15" s="26" t="s">
        <v>29</v>
      </c>
      <c r="G15" s="25">
        <v>2000</v>
      </c>
      <c r="H15" s="27" t="s">
        <v>10</v>
      </c>
      <c r="I15" s="28"/>
      <c r="J15" s="9"/>
    </row>
    <row r="16" spans="1:10" s="22" customFormat="1" ht="30" customHeight="1">
      <c r="A16" s="4">
        <v>13</v>
      </c>
      <c r="B16" s="24" t="s">
        <v>61</v>
      </c>
      <c r="C16" s="23" t="s">
        <v>70</v>
      </c>
      <c r="D16" s="23" t="s">
        <v>42</v>
      </c>
      <c r="E16" s="26" t="s">
        <v>70</v>
      </c>
      <c r="F16" s="26" t="s">
        <v>29</v>
      </c>
      <c r="G16" s="25">
        <v>5000</v>
      </c>
      <c r="H16" s="27" t="s">
        <v>10</v>
      </c>
      <c r="I16" s="28"/>
      <c r="J16" s="9"/>
    </row>
    <row r="17" spans="1:10" s="22" customFormat="1" ht="30" customHeight="1">
      <c r="A17" s="4">
        <v>14</v>
      </c>
      <c r="B17" s="24" t="s">
        <v>61</v>
      </c>
      <c r="C17" s="23" t="s">
        <v>71</v>
      </c>
      <c r="D17" s="23" t="s">
        <v>42</v>
      </c>
      <c r="E17" s="26" t="s">
        <v>71</v>
      </c>
      <c r="F17" s="26" t="s">
        <v>29</v>
      </c>
      <c r="G17" s="25">
        <v>2000</v>
      </c>
      <c r="H17" s="27" t="s">
        <v>10</v>
      </c>
      <c r="I17" s="28"/>
      <c r="J17" s="9"/>
    </row>
    <row r="18" spans="1:10" s="22" customFormat="1" ht="30" customHeight="1">
      <c r="A18" s="4">
        <v>15</v>
      </c>
      <c r="B18" s="24" t="s">
        <v>61</v>
      </c>
      <c r="C18" s="23" t="s">
        <v>72</v>
      </c>
      <c r="D18" s="23" t="s">
        <v>42</v>
      </c>
      <c r="E18" s="26" t="s">
        <v>72</v>
      </c>
      <c r="F18" s="26" t="s">
        <v>38</v>
      </c>
      <c r="G18" s="25">
        <v>10000</v>
      </c>
      <c r="H18" s="27" t="s">
        <v>10</v>
      </c>
      <c r="I18" s="28"/>
      <c r="J18" s="9"/>
    </row>
    <row r="19" spans="1:10" s="22" customFormat="1" ht="30" customHeight="1">
      <c r="A19" s="4">
        <v>16</v>
      </c>
      <c r="B19" s="24" t="s">
        <v>61</v>
      </c>
      <c r="C19" s="23" t="s">
        <v>73</v>
      </c>
      <c r="D19" s="23" t="s">
        <v>42</v>
      </c>
      <c r="E19" s="26" t="s">
        <v>73</v>
      </c>
      <c r="F19" s="26" t="s">
        <v>38</v>
      </c>
      <c r="G19" s="25">
        <v>15000</v>
      </c>
      <c r="H19" s="27" t="s">
        <v>10</v>
      </c>
      <c r="I19" s="28"/>
      <c r="J19" s="9"/>
    </row>
    <row r="20" spans="1:10" s="4" customFormat="1" ht="30" customHeight="1">
      <c r="A20" s="4">
        <v>17</v>
      </c>
      <c r="B20" s="26" t="s">
        <v>74</v>
      </c>
      <c r="C20" s="23" t="s">
        <v>75</v>
      </c>
      <c r="D20" s="23" t="s">
        <v>42</v>
      </c>
      <c r="E20" s="26" t="s">
        <v>76</v>
      </c>
      <c r="F20" s="26" t="s">
        <v>31</v>
      </c>
      <c r="G20" s="25">
        <v>5000</v>
      </c>
      <c r="H20" s="27" t="s">
        <v>0</v>
      </c>
      <c r="I20" s="28" t="s">
        <v>24</v>
      </c>
      <c r="J20" s="9"/>
    </row>
    <row r="21" spans="1:10" s="4" customFormat="1" ht="30" customHeight="1">
      <c r="A21" s="4">
        <v>18</v>
      </c>
      <c r="B21" s="24" t="s">
        <v>74</v>
      </c>
      <c r="C21" s="23" t="s">
        <v>77</v>
      </c>
      <c r="D21" s="23" t="s">
        <v>42</v>
      </c>
      <c r="E21" s="26" t="s">
        <v>78</v>
      </c>
      <c r="F21" s="26" t="s">
        <v>79</v>
      </c>
      <c r="G21" s="25">
        <v>90000</v>
      </c>
      <c r="H21" s="27" t="s">
        <v>0</v>
      </c>
      <c r="I21" s="28" t="s">
        <v>14</v>
      </c>
      <c r="J21" s="9"/>
    </row>
    <row r="22" spans="1:10" s="4" customFormat="1" ht="30" customHeight="1">
      <c r="A22" s="4">
        <v>19</v>
      </c>
      <c r="B22" s="24" t="s">
        <v>74</v>
      </c>
      <c r="C22" s="23" t="s">
        <v>80</v>
      </c>
      <c r="D22" s="23" t="s">
        <v>63</v>
      </c>
      <c r="E22" s="26" t="s">
        <v>66</v>
      </c>
      <c r="F22" s="26" t="s">
        <v>35</v>
      </c>
      <c r="G22" s="25">
        <v>17000</v>
      </c>
      <c r="H22" s="27" t="s">
        <v>0</v>
      </c>
      <c r="I22" s="28" t="s">
        <v>14</v>
      </c>
      <c r="J22" s="9"/>
    </row>
    <row r="23" spans="1:10" s="4" customFormat="1" ht="30" customHeight="1">
      <c r="A23" s="4">
        <v>20</v>
      </c>
      <c r="B23" s="24" t="s">
        <v>9</v>
      </c>
      <c r="C23" s="23" t="s">
        <v>81</v>
      </c>
      <c r="D23" s="23" t="s">
        <v>42</v>
      </c>
      <c r="E23" s="26" t="s">
        <v>82</v>
      </c>
      <c r="F23" s="26" t="s">
        <v>34</v>
      </c>
      <c r="G23" s="25">
        <v>30000</v>
      </c>
      <c r="H23" s="27" t="s">
        <v>0</v>
      </c>
      <c r="I23" s="28"/>
      <c r="J23" s="9"/>
    </row>
    <row r="24" spans="1:10" s="4" customFormat="1" ht="30" customHeight="1">
      <c r="A24" s="4">
        <v>21</v>
      </c>
      <c r="B24" s="24" t="s">
        <v>9</v>
      </c>
      <c r="C24" s="23" t="s">
        <v>83</v>
      </c>
      <c r="D24" s="23" t="s">
        <v>52</v>
      </c>
      <c r="E24" s="26" t="s">
        <v>84</v>
      </c>
      <c r="F24" s="26" t="s">
        <v>27</v>
      </c>
      <c r="G24" s="25">
        <v>380000</v>
      </c>
      <c r="H24" s="27" t="s">
        <v>0</v>
      </c>
      <c r="I24" s="28"/>
      <c r="J24" s="9"/>
    </row>
    <row r="25" spans="1:10" s="4" customFormat="1" ht="30" customHeight="1">
      <c r="A25" s="4">
        <v>22</v>
      </c>
      <c r="B25" s="24" t="s">
        <v>9</v>
      </c>
      <c r="C25" s="23" t="s">
        <v>45</v>
      </c>
      <c r="D25" s="23" t="s">
        <v>45</v>
      </c>
      <c r="E25" s="26" t="s">
        <v>85</v>
      </c>
      <c r="F25" s="26" t="s">
        <v>27</v>
      </c>
      <c r="G25" s="25">
        <v>38460</v>
      </c>
      <c r="H25" s="27" t="s">
        <v>0</v>
      </c>
      <c r="I25" s="28"/>
      <c r="J25" s="9"/>
    </row>
    <row r="26" spans="1:10" s="4" customFormat="1" ht="30" customHeight="1">
      <c r="A26" s="4">
        <v>23</v>
      </c>
      <c r="B26" s="24" t="s">
        <v>9</v>
      </c>
      <c r="C26" s="23" t="s">
        <v>86</v>
      </c>
      <c r="D26" s="23" t="s">
        <v>52</v>
      </c>
      <c r="E26" s="26" t="s">
        <v>87</v>
      </c>
      <c r="F26" s="26" t="s">
        <v>43</v>
      </c>
      <c r="G26" s="25">
        <v>13000</v>
      </c>
      <c r="H26" s="27" t="s">
        <v>0</v>
      </c>
      <c r="I26" s="28"/>
      <c r="J26" s="9"/>
    </row>
    <row r="27" spans="1:10" s="4" customFormat="1" ht="30" customHeight="1">
      <c r="A27" s="4">
        <v>24</v>
      </c>
      <c r="B27" s="24" t="s">
        <v>9</v>
      </c>
      <c r="C27" s="23" t="s">
        <v>88</v>
      </c>
      <c r="D27" s="23" t="s">
        <v>42</v>
      </c>
      <c r="E27" s="26" t="s">
        <v>89</v>
      </c>
      <c r="F27" s="26" t="s">
        <v>43</v>
      </c>
      <c r="G27" s="25">
        <v>12000</v>
      </c>
      <c r="H27" s="27" t="s">
        <v>0</v>
      </c>
      <c r="I27" s="28"/>
      <c r="J27" s="9"/>
    </row>
    <row r="28" spans="1:10" s="4" customFormat="1" ht="30" customHeight="1">
      <c r="A28" s="4">
        <v>25</v>
      </c>
      <c r="B28" s="24" t="s">
        <v>9</v>
      </c>
      <c r="C28" s="23" t="s">
        <v>90</v>
      </c>
      <c r="D28" s="23" t="s">
        <v>52</v>
      </c>
      <c r="E28" s="26" t="s">
        <v>91</v>
      </c>
      <c r="F28" s="26" t="s">
        <v>92</v>
      </c>
      <c r="G28" s="25">
        <v>40000</v>
      </c>
      <c r="H28" s="27" t="s">
        <v>0</v>
      </c>
      <c r="I28" s="28"/>
      <c r="J28" s="9"/>
    </row>
    <row r="29" spans="1:10" s="4" customFormat="1" ht="30" customHeight="1">
      <c r="A29" s="4">
        <v>26</v>
      </c>
      <c r="B29" s="24" t="s">
        <v>9</v>
      </c>
      <c r="C29" s="23" t="s">
        <v>93</v>
      </c>
      <c r="D29" s="23" t="s">
        <v>52</v>
      </c>
      <c r="E29" s="26" t="s">
        <v>93</v>
      </c>
      <c r="F29" s="26" t="s">
        <v>94</v>
      </c>
      <c r="G29" s="25">
        <v>8000</v>
      </c>
      <c r="H29" s="27" t="s">
        <v>0</v>
      </c>
      <c r="I29" s="28"/>
      <c r="J29" s="9"/>
    </row>
    <row r="30" spans="1:10" s="4" customFormat="1" ht="30" customHeight="1">
      <c r="A30" s="4">
        <v>27</v>
      </c>
      <c r="B30" s="24" t="s">
        <v>16</v>
      </c>
      <c r="C30" s="23" t="s">
        <v>95</v>
      </c>
      <c r="D30" s="23" t="s">
        <v>52</v>
      </c>
      <c r="E30" s="26" t="s">
        <v>96</v>
      </c>
      <c r="F30" s="26" t="s">
        <v>43</v>
      </c>
      <c r="G30" s="25">
        <v>7000</v>
      </c>
      <c r="H30" s="27" t="s">
        <v>0</v>
      </c>
      <c r="I30" s="28"/>
      <c r="J30" s="9"/>
    </row>
    <row r="31" spans="1:10" s="21" customFormat="1" ht="30" customHeight="1">
      <c r="A31" s="4">
        <v>28</v>
      </c>
      <c r="B31" s="24" t="s">
        <v>17</v>
      </c>
      <c r="C31" s="23" t="s">
        <v>97</v>
      </c>
      <c r="D31" s="23" t="s">
        <v>42</v>
      </c>
      <c r="E31" s="26" t="s">
        <v>98</v>
      </c>
      <c r="F31" s="26" t="s">
        <v>99</v>
      </c>
      <c r="G31" s="25">
        <v>20000</v>
      </c>
      <c r="H31" s="27" t="s">
        <v>0</v>
      </c>
      <c r="I31" s="28" t="s">
        <v>6</v>
      </c>
      <c r="J31" s="9"/>
    </row>
    <row r="32" spans="1:10" s="10" customFormat="1" ht="45" customHeight="1">
      <c r="A32" s="4">
        <v>29</v>
      </c>
      <c r="B32" s="24" t="s">
        <v>12</v>
      </c>
      <c r="C32" s="23" t="s">
        <v>100</v>
      </c>
      <c r="D32" s="23" t="s">
        <v>48</v>
      </c>
      <c r="E32" s="26" t="s">
        <v>101</v>
      </c>
      <c r="F32" s="26" t="s">
        <v>102</v>
      </c>
      <c r="G32" s="25">
        <v>15000</v>
      </c>
      <c r="H32" s="27" t="s">
        <v>103</v>
      </c>
      <c r="I32" s="28" t="s">
        <v>6</v>
      </c>
      <c r="J32" s="8"/>
    </row>
    <row r="33" spans="1:10" s="21" customFormat="1" ht="30" customHeight="1">
      <c r="A33" s="4">
        <v>30</v>
      </c>
      <c r="B33" s="24" t="s">
        <v>8</v>
      </c>
      <c r="C33" s="23" t="s">
        <v>104</v>
      </c>
      <c r="D33" s="23" t="s">
        <v>105</v>
      </c>
      <c r="E33" s="26" t="s">
        <v>106</v>
      </c>
      <c r="F33" s="26" t="s">
        <v>107</v>
      </c>
      <c r="G33" s="25">
        <v>115000</v>
      </c>
      <c r="H33" s="27" t="s">
        <v>108</v>
      </c>
      <c r="I33" s="28" t="s">
        <v>24</v>
      </c>
      <c r="J33" s="9"/>
    </row>
    <row r="34" spans="1:10" s="10" customFormat="1" ht="30" customHeight="1">
      <c r="A34" s="4">
        <v>31</v>
      </c>
      <c r="B34" s="24" t="s">
        <v>109</v>
      </c>
      <c r="C34" s="23" t="s">
        <v>110</v>
      </c>
      <c r="D34" s="23" t="s">
        <v>45</v>
      </c>
      <c r="E34" s="26" t="s">
        <v>111</v>
      </c>
      <c r="F34" s="26" t="s">
        <v>112</v>
      </c>
      <c r="G34" s="25">
        <v>120000</v>
      </c>
      <c r="H34" s="27" t="s">
        <v>11</v>
      </c>
      <c r="I34" s="28"/>
      <c r="J34" s="9">
        <f>SUM(G34)</f>
        <v>120000</v>
      </c>
    </row>
    <row r="35" spans="1:10" s="10" customFormat="1" ht="30" customHeight="1">
      <c r="A35" s="4">
        <v>32</v>
      </c>
      <c r="B35" s="24" t="s">
        <v>21</v>
      </c>
      <c r="C35" s="23" t="s">
        <v>113</v>
      </c>
      <c r="D35" s="23" t="s">
        <v>52</v>
      </c>
      <c r="E35" s="26" t="s">
        <v>114</v>
      </c>
      <c r="F35" s="26" t="s">
        <v>22</v>
      </c>
      <c r="G35" s="25">
        <v>54000</v>
      </c>
      <c r="H35" s="27" t="s">
        <v>115</v>
      </c>
      <c r="I35" s="28" t="s">
        <v>24</v>
      </c>
      <c r="J35" s="9"/>
    </row>
    <row r="36" spans="1:10" s="10" customFormat="1" ht="30" customHeight="1">
      <c r="A36" s="4">
        <v>33</v>
      </c>
      <c r="B36" s="24" t="s">
        <v>25</v>
      </c>
      <c r="C36" s="23" t="s">
        <v>116</v>
      </c>
      <c r="D36" s="23" t="s">
        <v>52</v>
      </c>
      <c r="E36" s="26" t="s">
        <v>117</v>
      </c>
      <c r="F36" s="26" t="s">
        <v>26</v>
      </c>
      <c r="G36" s="25">
        <v>1000</v>
      </c>
      <c r="H36" s="27" t="s">
        <v>23</v>
      </c>
      <c r="I36" s="28" t="s">
        <v>5</v>
      </c>
      <c r="J36" s="9"/>
    </row>
    <row r="37" spans="1:10" s="10" customFormat="1" ht="30" customHeight="1">
      <c r="A37" s="4">
        <v>34</v>
      </c>
      <c r="B37" s="24" t="s">
        <v>25</v>
      </c>
      <c r="C37" s="23" t="s">
        <v>118</v>
      </c>
      <c r="D37" s="23" t="s">
        <v>52</v>
      </c>
      <c r="E37" s="26" t="s">
        <v>119</v>
      </c>
      <c r="F37" s="26" t="s">
        <v>26</v>
      </c>
      <c r="G37" s="25">
        <v>3700</v>
      </c>
      <c r="H37" s="27" t="s">
        <v>23</v>
      </c>
      <c r="I37" s="28" t="s">
        <v>5</v>
      </c>
      <c r="J37" s="9"/>
    </row>
    <row r="38" spans="1:10" s="10" customFormat="1" ht="30" customHeight="1">
      <c r="A38" s="4">
        <v>35</v>
      </c>
      <c r="B38" s="24" t="s">
        <v>25</v>
      </c>
      <c r="C38" s="23" t="s">
        <v>120</v>
      </c>
      <c r="D38" s="23" t="s">
        <v>52</v>
      </c>
      <c r="E38" s="26" t="s">
        <v>121</v>
      </c>
      <c r="F38" s="26" t="s">
        <v>36</v>
      </c>
      <c r="G38" s="25">
        <v>18300</v>
      </c>
      <c r="H38" s="27" t="s">
        <v>23</v>
      </c>
      <c r="I38" s="28" t="s">
        <v>5</v>
      </c>
      <c r="J38" s="9"/>
    </row>
    <row r="39" spans="1:10" s="10" customFormat="1" ht="30" customHeight="1">
      <c r="A39" s="4">
        <v>36</v>
      </c>
      <c r="B39" s="24" t="s">
        <v>25</v>
      </c>
      <c r="C39" s="23" t="s">
        <v>122</v>
      </c>
      <c r="D39" s="23" t="s">
        <v>123</v>
      </c>
      <c r="E39" s="26" t="s">
        <v>124</v>
      </c>
      <c r="F39" s="26" t="s">
        <v>36</v>
      </c>
      <c r="G39" s="25">
        <v>40000</v>
      </c>
      <c r="H39" s="27" t="s">
        <v>23</v>
      </c>
      <c r="I39" s="28" t="s">
        <v>5</v>
      </c>
      <c r="J39" s="9"/>
    </row>
    <row r="40" spans="1:10" s="10" customFormat="1" ht="30" customHeight="1">
      <c r="A40" s="4">
        <v>37</v>
      </c>
      <c r="B40" s="24" t="s">
        <v>25</v>
      </c>
      <c r="C40" s="23" t="s">
        <v>125</v>
      </c>
      <c r="D40" s="23" t="s">
        <v>63</v>
      </c>
      <c r="E40" s="26" t="s">
        <v>126</v>
      </c>
      <c r="F40" s="26" t="s">
        <v>26</v>
      </c>
      <c r="G40" s="25">
        <v>23000</v>
      </c>
      <c r="H40" s="27" t="s">
        <v>115</v>
      </c>
      <c r="I40" s="28" t="s">
        <v>5</v>
      </c>
      <c r="J40" s="9"/>
    </row>
    <row r="41" spans="1:10" s="10" customFormat="1" ht="30" customHeight="1">
      <c r="A41" s="4">
        <v>38</v>
      </c>
      <c r="B41" s="24" t="s">
        <v>25</v>
      </c>
      <c r="C41" s="23" t="s">
        <v>127</v>
      </c>
      <c r="D41" s="23" t="s">
        <v>63</v>
      </c>
      <c r="E41" s="26" t="s">
        <v>128</v>
      </c>
      <c r="F41" s="26" t="s">
        <v>36</v>
      </c>
      <c r="G41" s="25">
        <v>24600</v>
      </c>
      <c r="H41" s="27" t="s">
        <v>23</v>
      </c>
      <c r="I41" s="28" t="s">
        <v>5</v>
      </c>
      <c r="J41" s="9"/>
    </row>
    <row r="42" spans="1:10" s="4" customFormat="1" ht="30" customHeight="1">
      <c r="A42" s="4">
        <v>39</v>
      </c>
      <c r="B42" s="24" t="s">
        <v>39</v>
      </c>
      <c r="C42" s="23" t="s">
        <v>129</v>
      </c>
      <c r="D42" s="23" t="s">
        <v>52</v>
      </c>
      <c r="E42" s="26" t="s">
        <v>117</v>
      </c>
      <c r="F42" s="26" t="s">
        <v>26</v>
      </c>
      <c r="G42" s="25">
        <v>1300</v>
      </c>
      <c r="H42" s="27" t="s">
        <v>115</v>
      </c>
      <c r="I42" s="28" t="s">
        <v>5</v>
      </c>
      <c r="J42" s="9"/>
    </row>
    <row r="43" spans="2:10" s="18" customFormat="1" ht="24.75" customHeight="1">
      <c r="B43" s="19" t="s">
        <v>4</v>
      </c>
      <c r="C43" s="19"/>
      <c r="D43" s="19"/>
      <c r="E43" s="19"/>
      <c r="F43" s="19"/>
      <c r="G43" s="17">
        <v>1236360</v>
      </c>
      <c r="H43" s="12"/>
      <c r="I43" s="20"/>
      <c r="J43" s="8"/>
    </row>
    <row r="44" spans="7:10" ht="13.5">
      <c r="G44" s="14"/>
      <c r="H44" s="14"/>
      <c r="I44" s="14"/>
      <c r="J44" s="14"/>
    </row>
    <row r="45" spans="7:10" ht="13.5">
      <c r="G45" s="14"/>
      <c r="H45" s="14"/>
      <c r="I45" s="14"/>
      <c r="J45" s="14"/>
    </row>
    <row r="46" spans="7:10" ht="13.5">
      <c r="G46" s="14"/>
      <c r="H46" s="14"/>
      <c r="I46" s="14"/>
      <c r="J46" s="14"/>
    </row>
    <row r="47" spans="7:10" ht="13.5">
      <c r="G47" s="14"/>
      <c r="H47" s="14"/>
      <c r="I47" s="14"/>
      <c r="J47" s="14"/>
    </row>
    <row r="49" spans="3:6" ht="13.5">
      <c r="C49" s="11"/>
      <c r="D49" s="11"/>
      <c r="E49" s="11"/>
      <c r="F49" s="11"/>
    </row>
    <row r="50" spans="3:6" ht="13.5">
      <c r="C50" s="11"/>
      <c r="D50" s="11"/>
      <c r="E50" s="11"/>
      <c r="F50" s="11"/>
    </row>
    <row r="51" spans="3:6" ht="13.5">
      <c r="C51" s="11"/>
      <c r="D51" s="11"/>
      <c r="E51" s="11"/>
      <c r="F51" s="11"/>
    </row>
    <row r="52" spans="3:6" ht="13.5">
      <c r="C52" s="11"/>
      <c r="D52" s="11"/>
      <c r="E52" s="11"/>
      <c r="F52" s="11"/>
    </row>
    <row r="53" spans="3:6" ht="13.5">
      <c r="C53" s="11"/>
      <c r="D53" s="11"/>
      <c r="E53" s="11"/>
      <c r="F53" s="11"/>
    </row>
    <row r="54" spans="3:6" ht="13.5">
      <c r="C54" s="11"/>
      <c r="D54" s="11"/>
      <c r="E54" s="11"/>
      <c r="F54" s="11"/>
    </row>
    <row r="55" spans="3:6" ht="13.5">
      <c r="C55" s="11"/>
      <c r="D55" s="11"/>
      <c r="E55" s="11"/>
      <c r="F55" s="11"/>
    </row>
    <row r="56" spans="3:6" ht="13.5">
      <c r="C56" s="11"/>
      <c r="D56" s="11"/>
      <c r="E56" s="11"/>
      <c r="F56" s="11"/>
    </row>
    <row r="57" spans="3:6" ht="13.5">
      <c r="C57" s="11"/>
      <c r="D57" s="11"/>
      <c r="E57" s="11"/>
      <c r="F57" s="11"/>
    </row>
    <row r="58" spans="3:6" ht="13.5">
      <c r="C58" s="11"/>
      <c r="D58" s="11"/>
      <c r="E58" s="11"/>
      <c r="F58" s="11"/>
    </row>
    <row r="59" spans="3:6" ht="13.5">
      <c r="C59" s="11"/>
      <c r="D59" s="11"/>
      <c r="E59" s="11"/>
      <c r="F59" s="11"/>
    </row>
    <row r="60" spans="3:6" ht="13.5">
      <c r="C60" s="11"/>
      <c r="D60" s="11"/>
      <c r="E60" s="11"/>
      <c r="F60" s="11"/>
    </row>
    <row r="61" spans="3:6" ht="13.5">
      <c r="C61" s="11"/>
      <c r="D61" s="11"/>
      <c r="E61" s="11"/>
      <c r="F61" s="11"/>
    </row>
    <row r="62" spans="3:6" ht="13.5">
      <c r="C62" s="11"/>
      <c r="D62" s="11"/>
      <c r="E62" s="11"/>
      <c r="F62" s="11"/>
    </row>
    <row r="63" spans="3:6" ht="13.5">
      <c r="C63" s="11"/>
      <c r="D63" s="11"/>
      <c r="E63" s="11"/>
      <c r="F63" s="11"/>
    </row>
    <row r="64" spans="3:6" ht="13.5">
      <c r="C64" s="11"/>
      <c r="D64" s="11"/>
      <c r="E64" s="11"/>
      <c r="F64" s="11"/>
    </row>
    <row r="65" spans="3:6" ht="13.5">
      <c r="C65" s="11"/>
      <c r="D65" s="11"/>
      <c r="E65" s="11"/>
      <c r="F65" s="11"/>
    </row>
    <row r="66" spans="3:6" ht="13.5">
      <c r="C66" s="11"/>
      <c r="D66" s="11"/>
      <c r="E66" s="11"/>
      <c r="F66" s="11"/>
    </row>
    <row r="67" spans="3:6" ht="13.5">
      <c r="C67" s="11"/>
      <c r="D67" s="11"/>
      <c r="E67" s="11"/>
      <c r="F67" s="11"/>
    </row>
    <row r="68" spans="3:6" ht="13.5">
      <c r="C68" s="11"/>
      <c r="D68" s="11"/>
      <c r="E68" s="11"/>
      <c r="F68" s="11"/>
    </row>
    <row r="69" spans="3:6" ht="13.5">
      <c r="C69" s="11"/>
      <c r="D69" s="11"/>
      <c r="E69" s="11"/>
      <c r="F69" s="11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2021-05-13T01:55:27Z</cp:lastPrinted>
  <dcterms:created xsi:type="dcterms:W3CDTF">2007-04-16T00:12:00Z</dcterms:created>
  <dcterms:modified xsi:type="dcterms:W3CDTF">2021-05-13T12:40:30Z</dcterms:modified>
  <cp:category/>
  <cp:version/>
  <cp:contentType/>
  <cp:contentStatus/>
</cp:coreProperties>
</file>