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10" windowWidth="14800" windowHeight="7900" firstSheet="1" activeTab="1"/>
  </bookViews>
  <sheets>
    <sheet name="医療計画" sheetId="8" state="hidden" r:id="rId1"/>
    <sheet name="事業提案書" sheetId="10" r:id="rId2"/>
    <sheet name="積算内訳" sheetId="11" r:id="rId3"/>
  </sheets>
  <definedNames>
    <definedName name="_xlnm.Print_Area" localSheetId="1">事業提案書!$A$1:$F$17</definedName>
    <definedName name="_xlnm.Print_Area" localSheetId="2">積算内訳!$A$1:$E$16</definedName>
  </definedNames>
  <calcPr calcId="162913"/>
</workbook>
</file>

<file path=xl/calcChain.xml><?xml version="1.0" encoding="utf-8"?>
<calcChain xmlns="http://schemas.openxmlformats.org/spreadsheetml/2006/main">
  <c r="B5" i="10" l="1"/>
  <c r="C13" i="10" l="1"/>
  <c r="C1" i="8" l="1"/>
  <c r="C2" i="8" s="1"/>
  <c r="C3" i="8" s="1"/>
  <c r="C4" i="8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</calcChain>
</file>

<file path=xl/comments1.xml><?xml version="1.0" encoding="utf-8"?>
<comments xmlns="http://schemas.openxmlformats.org/spreadsheetml/2006/main">
  <authors>
    <author>作成者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リストから選択してください。
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<sst xmlns="http://schemas.openxmlformats.org/spreadsheetml/2006/main" count="87" uniqueCount="87">
  <si>
    <t>在宅医療</t>
    <rPh sb="0" eb="2">
      <t>ザイタク</t>
    </rPh>
    <rPh sb="2" eb="4">
      <t>イリョウ</t>
    </rPh>
    <phoneticPr fontId="2"/>
  </si>
  <si>
    <t>医療従事者の確保</t>
    <rPh sb="0" eb="2">
      <t>イリョウ</t>
    </rPh>
    <rPh sb="2" eb="5">
      <t>ジュウジシャ</t>
    </rPh>
    <rPh sb="6" eb="8">
      <t>カクホ</t>
    </rPh>
    <phoneticPr fontId="2"/>
  </si>
  <si>
    <t>医療の安全の確保</t>
    <rPh sb="0" eb="2">
      <t>イリョウ</t>
    </rPh>
    <rPh sb="3" eb="5">
      <t>アンゼン</t>
    </rPh>
    <rPh sb="6" eb="8">
      <t>カクホ</t>
    </rPh>
    <phoneticPr fontId="2"/>
  </si>
  <si>
    <t>医療提供施設の整備目標</t>
    <rPh sb="0" eb="2">
      <t>イリョウ</t>
    </rPh>
    <rPh sb="2" eb="4">
      <t>テイキョウ</t>
    </rPh>
    <rPh sb="4" eb="6">
      <t>シセツ</t>
    </rPh>
    <rPh sb="7" eb="9">
      <t>セイビ</t>
    </rPh>
    <rPh sb="9" eb="11">
      <t>モクヒョウ</t>
    </rPh>
    <phoneticPr fontId="2"/>
  </si>
  <si>
    <t>基準病床数</t>
    <rPh sb="0" eb="2">
      <t>キジュン</t>
    </rPh>
    <rPh sb="2" eb="5">
      <t>ビョウショウスウ</t>
    </rPh>
    <phoneticPr fontId="2"/>
  </si>
  <si>
    <t>その他医療提供体制の確保に必要な事項</t>
    <rPh sb="2" eb="3">
      <t>タ</t>
    </rPh>
    <rPh sb="3" eb="5">
      <t>イリョウ</t>
    </rPh>
    <rPh sb="5" eb="7">
      <t>テイキョウ</t>
    </rPh>
    <rPh sb="7" eb="9">
      <t>タイセイ</t>
    </rPh>
    <rPh sb="10" eb="12">
      <t>カクホ</t>
    </rPh>
    <rPh sb="13" eb="15">
      <t>ヒツヨウ</t>
    </rPh>
    <rPh sb="16" eb="18">
      <t>ジコウ</t>
    </rPh>
    <phoneticPr fontId="2"/>
  </si>
  <si>
    <t>該当なし</t>
    <rPh sb="0" eb="2">
      <t>ガイトウ</t>
    </rPh>
    <phoneticPr fontId="2"/>
  </si>
  <si>
    <t>五疾病（がん）</t>
    <rPh sb="0" eb="1">
      <t>ゴ</t>
    </rPh>
    <rPh sb="1" eb="3">
      <t>シッペイ</t>
    </rPh>
    <phoneticPr fontId="2"/>
  </si>
  <si>
    <t>五疾病（精神疾患）</t>
    <rPh sb="4" eb="6">
      <t>セイシン</t>
    </rPh>
    <rPh sb="6" eb="8">
      <t>シッカン</t>
    </rPh>
    <phoneticPr fontId="2"/>
  </si>
  <si>
    <t>五疾病（糖尿病）</t>
    <rPh sb="4" eb="7">
      <t>トウニョウビョウ</t>
    </rPh>
    <phoneticPr fontId="2"/>
  </si>
  <si>
    <t>五疾病（急性心筋梗塞）</t>
    <rPh sb="4" eb="6">
      <t>キュウセイ</t>
    </rPh>
    <rPh sb="6" eb="8">
      <t>シンキン</t>
    </rPh>
    <rPh sb="8" eb="10">
      <t>コウソク</t>
    </rPh>
    <phoneticPr fontId="2"/>
  </si>
  <si>
    <t>五疾病（脳卒中）</t>
    <rPh sb="4" eb="7">
      <t>ノウソッチュウ</t>
    </rPh>
    <phoneticPr fontId="2"/>
  </si>
  <si>
    <t>五事業（救急医療）</t>
    <rPh sb="0" eb="1">
      <t>ゴ</t>
    </rPh>
    <rPh sb="1" eb="3">
      <t>ジギョウ</t>
    </rPh>
    <rPh sb="4" eb="6">
      <t>キュウキュウ</t>
    </rPh>
    <rPh sb="6" eb="8">
      <t>イリョウ</t>
    </rPh>
    <phoneticPr fontId="2"/>
  </si>
  <si>
    <t>五事業（周産期医療）</t>
    <rPh sb="4" eb="7">
      <t>シュウサンキ</t>
    </rPh>
    <rPh sb="7" eb="9">
      <t>イリョウ</t>
    </rPh>
    <phoneticPr fontId="2"/>
  </si>
  <si>
    <t>五事業（小児医療（小児救急含む））</t>
    <rPh sb="4" eb="6">
      <t>ショウニ</t>
    </rPh>
    <rPh sb="6" eb="8">
      <t>イリョウ</t>
    </rPh>
    <rPh sb="9" eb="11">
      <t>ショウニ</t>
    </rPh>
    <rPh sb="11" eb="13">
      <t>キュウキュウ</t>
    </rPh>
    <rPh sb="13" eb="14">
      <t>フク</t>
    </rPh>
    <phoneticPr fontId="2"/>
  </si>
  <si>
    <t>五事業（災害時における医療）</t>
    <rPh sb="4" eb="6">
      <t>サイガイ</t>
    </rPh>
    <rPh sb="6" eb="7">
      <t>ジ</t>
    </rPh>
    <rPh sb="11" eb="13">
      <t>イリョウ</t>
    </rPh>
    <phoneticPr fontId="2"/>
  </si>
  <si>
    <t>五事業（へき地の医療）</t>
    <rPh sb="6" eb="7">
      <t>チ</t>
    </rPh>
    <rPh sb="8" eb="10">
      <t>イリョウ</t>
    </rPh>
    <phoneticPr fontId="2"/>
  </si>
  <si>
    <t>事業の区分</t>
    <rPh sb="0" eb="2">
      <t>ジギョウ</t>
    </rPh>
    <rPh sb="3" eb="5">
      <t>クブン</t>
    </rPh>
    <phoneticPr fontId="2"/>
  </si>
  <si>
    <t>事業の対象となる医療介護総合確保区域</t>
    <rPh sb="0" eb="2">
      <t>ジギョウ</t>
    </rPh>
    <rPh sb="3" eb="5">
      <t>タイショウ</t>
    </rPh>
    <rPh sb="8" eb="10">
      <t>イリョウ</t>
    </rPh>
    <rPh sb="10" eb="12">
      <t>カイゴ</t>
    </rPh>
    <rPh sb="12" eb="14">
      <t>ソウゴウ</t>
    </rPh>
    <rPh sb="14" eb="16">
      <t>カクホ</t>
    </rPh>
    <rPh sb="16" eb="18">
      <t>クイキ</t>
    </rPh>
    <phoneticPr fontId="2"/>
  </si>
  <si>
    <t>事業の期間</t>
    <rPh sb="0" eb="2">
      <t>ジギョウ</t>
    </rPh>
    <rPh sb="3" eb="5">
      <t>キカン</t>
    </rPh>
    <phoneticPr fontId="2"/>
  </si>
  <si>
    <t>事業の内容</t>
    <rPh sb="0" eb="2">
      <t>ジギョウ</t>
    </rPh>
    <rPh sb="3" eb="5">
      <t>ナイヨウ</t>
    </rPh>
    <phoneticPr fontId="2"/>
  </si>
  <si>
    <t>備考</t>
    <rPh sb="0" eb="2">
      <t>ビコウ</t>
    </rPh>
    <phoneticPr fontId="2"/>
  </si>
  <si>
    <t>総事業費</t>
    <rPh sb="0" eb="1">
      <t>ソウ</t>
    </rPh>
    <rPh sb="1" eb="4">
      <t>ジギョウヒ</t>
    </rPh>
    <phoneticPr fontId="2"/>
  </si>
  <si>
    <t>事業の実施
主体</t>
    <rPh sb="0" eb="2">
      <t>ジギョウ</t>
    </rPh>
    <rPh sb="3" eb="5">
      <t>ジッシ</t>
    </rPh>
    <rPh sb="6" eb="8">
      <t>シュタイ</t>
    </rPh>
    <phoneticPr fontId="2"/>
  </si>
  <si>
    <t>（千円）</t>
    <rPh sb="1" eb="3">
      <t>センエン</t>
    </rPh>
    <phoneticPr fontId="2"/>
  </si>
  <si>
    <t>５．介護従事者の確保に関する事業</t>
    <rPh sb="2" eb="4">
      <t>カイゴ</t>
    </rPh>
    <rPh sb="4" eb="7">
      <t>ジュウジシャ</t>
    </rPh>
    <rPh sb="8" eb="10">
      <t>カクホ</t>
    </rPh>
    <rPh sb="11" eb="12">
      <t>カン</t>
    </rPh>
    <rPh sb="14" eb="16">
      <t>ジギョウ</t>
    </rPh>
    <phoneticPr fontId="2"/>
  </si>
  <si>
    <t>事業の名称</t>
    <rPh sb="0" eb="2">
      <t>ジギョウ</t>
    </rPh>
    <rPh sb="3" eb="5">
      <t>メイショウ</t>
    </rPh>
    <phoneticPr fontId="2"/>
  </si>
  <si>
    <t>小項目（NO.）</t>
    <rPh sb="0" eb="3">
      <t>ショウコウモク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</si>
  <si>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</si>
  <si>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積算内訳</t>
    <rPh sb="0" eb="2">
      <t>セキサン</t>
    </rPh>
    <rPh sb="2" eb="4">
      <t>ウチワケ</t>
    </rPh>
    <phoneticPr fontId="2"/>
  </si>
  <si>
    <t>経費区分</t>
    <rPh sb="0" eb="2">
      <t>ケイヒ</t>
    </rPh>
    <rPh sb="2" eb="4">
      <t>クブン</t>
    </rPh>
    <phoneticPr fontId="2"/>
  </si>
  <si>
    <t>資質の向上</t>
    <rPh sb="0" eb="2">
      <t>シシツ</t>
    </rPh>
    <rPh sb="3" eb="5">
      <t>コウジョウ</t>
    </rPh>
    <phoneticPr fontId="3"/>
  </si>
  <si>
    <t>労働環境・処遇の改善</t>
    <rPh sb="0" eb="2">
      <t>ロウドウ</t>
    </rPh>
    <rPh sb="2" eb="4">
      <t>カンキョウ</t>
    </rPh>
    <rPh sb="5" eb="7">
      <t>ショグウ</t>
    </rPh>
    <rPh sb="8" eb="10">
      <t>カイゼン</t>
    </rPh>
    <phoneticPr fontId="3"/>
  </si>
  <si>
    <t>（注２）複数年事業については、備考欄にそれぞれの年度の事業費を記載してください。</t>
    <rPh sb="1" eb="2">
      <t>チュウ</t>
    </rPh>
    <rPh sb="4" eb="6">
      <t>フクスウ</t>
    </rPh>
    <rPh sb="6" eb="7">
      <t>ネン</t>
    </rPh>
    <rPh sb="7" eb="9">
      <t>ジギョウ</t>
    </rPh>
    <rPh sb="15" eb="17">
      <t>ビコウ</t>
    </rPh>
    <rPh sb="17" eb="18">
      <t>ラン</t>
    </rPh>
    <rPh sb="24" eb="26">
      <t>ネンド</t>
    </rPh>
    <rPh sb="27" eb="29">
      <t>ジギョウ</t>
    </rPh>
    <rPh sb="29" eb="30">
      <t>ヒ</t>
    </rPh>
    <rPh sb="31" eb="33">
      <t>キサイ</t>
    </rPh>
    <phoneticPr fontId="2"/>
  </si>
  <si>
    <t>合計</t>
    <rPh sb="0" eb="2">
      <t>ゴウケイ</t>
    </rPh>
    <phoneticPr fontId="2"/>
  </si>
  <si>
    <t>担当者
連絡先</t>
    <rPh sb="0" eb="3">
      <t>タントウシャ</t>
    </rPh>
    <rPh sb="4" eb="7">
      <t>レンラクサキ</t>
    </rPh>
    <phoneticPr fontId="2"/>
  </si>
  <si>
    <t>所属名：
担当者：
電　話：　　　　　　　　　　Mail：</t>
    <rPh sb="0" eb="2">
      <t>ショゾク</t>
    </rPh>
    <rPh sb="2" eb="3">
      <t>メイ</t>
    </rPh>
    <rPh sb="5" eb="8">
      <t>タントウシャ</t>
    </rPh>
    <rPh sb="10" eb="11">
      <t>デン</t>
    </rPh>
    <rPh sb="12" eb="13">
      <t>ハナシ</t>
    </rPh>
    <phoneticPr fontId="2"/>
  </si>
  <si>
    <t>（注）可能な限り詳細に積算してください。</t>
    <rPh sb="1" eb="2">
      <t>チュウ</t>
    </rPh>
    <rPh sb="3" eb="5">
      <t>カノウ</t>
    </rPh>
    <rPh sb="6" eb="7">
      <t>カギ</t>
    </rPh>
    <rPh sb="8" eb="10">
      <t>ショウサイ</t>
    </rPh>
    <rPh sb="11" eb="13">
      <t>セキサン</t>
    </rPh>
    <phoneticPr fontId="2"/>
  </si>
  <si>
    <t>参入促進</t>
    <rPh sb="0" eb="2">
      <t>サンニュウ</t>
    </rPh>
    <rPh sb="2" eb="4">
      <t>ソクシン</t>
    </rPh>
    <phoneticPr fontId="3"/>
  </si>
  <si>
    <t>事業の必要性</t>
    <rPh sb="0" eb="2">
      <t>ジギョウ</t>
    </rPh>
    <rPh sb="3" eb="5">
      <t>ヒツヨウ</t>
    </rPh>
    <rPh sb="5" eb="6">
      <t>セイ</t>
    </rPh>
    <phoneticPr fontId="3"/>
  </si>
  <si>
    <t>事業に要する
費用の額</t>
    <rPh sb="0" eb="2">
      <t>ジギョウ</t>
    </rPh>
    <rPh sb="3" eb="4">
      <t>ヨウ</t>
    </rPh>
    <rPh sb="7" eb="9">
      <t>ヒヨウ</t>
    </rPh>
    <rPh sb="10" eb="11">
      <t>ガク</t>
    </rPh>
    <phoneticPr fontId="2"/>
  </si>
  <si>
    <t>事業の目標
と効果</t>
    <rPh sb="0" eb="2">
      <t>ジギョウ</t>
    </rPh>
    <rPh sb="3" eb="5">
      <t>モクヒョウ</t>
    </rPh>
    <rPh sb="7" eb="9">
      <t>コウカ</t>
    </rPh>
    <phoneticPr fontId="2"/>
  </si>
  <si>
    <t>※現状と課題を踏まえ、なぜ事業を実施する必要があるかを具体的に記載してください。</t>
    <rPh sb="1" eb="3">
      <t>ゲンジョウ</t>
    </rPh>
    <rPh sb="4" eb="6">
      <t>カダイ</t>
    </rPh>
    <rPh sb="7" eb="8">
      <t>フ</t>
    </rPh>
    <rPh sb="13" eb="15">
      <t>ジギョウ</t>
    </rPh>
    <rPh sb="16" eb="18">
      <t>ジッシ</t>
    </rPh>
    <rPh sb="20" eb="22">
      <t>ヒツヨウ</t>
    </rPh>
    <rPh sb="27" eb="30">
      <t>グタイテキ</t>
    </rPh>
    <rPh sb="31" eb="33">
      <t>キサイ</t>
    </rPh>
    <phoneticPr fontId="2"/>
  </si>
  <si>
    <t>※現状と目標について数値指標（研修受講人数、実施回数等）を用いて定量的に示し、目標を達成することで得られる効果についても記載してください。</t>
    <rPh sb="15" eb="17">
      <t>ケンシュウ</t>
    </rPh>
    <rPh sb="17" eb="19">
      <t>ジュコウ</t>
    </rPh>
    <rPh sb="19" eb="21">
      <t>ニンズウ</t>
    </rPh>
    <rPh sb="22" eb="24">
      <t>ジッシ</t>
    </rPh>
    <rPh sb="24" eb="26">
      <t>カイスウ</t>
    </rPh>
    <rPh sb="26" eb="27">
      <t>トウ</t>
    </rPh>
    <rPh sb="39" eb="41">
      <t>モクヒョウ</t>
    </rPh>
    <rPh sb="42" eb="44">
      <t>タッセイ</t>
    </rPh>
    <rPh sb="49" eb="50">
      <t>エ</t>
    </rPh>
    <rPh sb="53" eb="55">
      <t>コウカ</t>
    </rPh>
    <rPh sb="60" eb="62">
      <t>キサイ</t>
    </rPh>
    <phoneticPr fontId="2"/>
  </si>
  <si>
    <t>介護人材確保対策連携強化事業（協議会設置等）</t>
  </si>
  <si>
    <t>人材育成等に取り組む事業所の認証評価制度実施事業</t>
  </si>
  <si>
    <t>介護福祉士養成課程に係る介護実習支援事業</t>
  </si>
  <si>
    <t>介護未経験者に対する研修支援事業</t>
  </si>
  <si>
    <t>ボランティアセンターとシルバー人材センター等の連携強化事業</t>
  </si>
  <si>
    <t>介護事業所でのインターンシップ・職場体験の導入促進</t>
  </si>
  <si>
    <t>介護分野での就労未経験者の就労・定着促進事業</t>
  </si>
  <si>
    <t>多様な人材層に対する介護人材キャリアアップ研修支援事業</t>
  </si>
  <si>
    <t>喀痰吸引等研修の実施体制強化事業</t>
  </si>
  <si>
    <t>潜在介護福祉士の再就業促進事業</t>
  </si>
  <si>
    <t>離職した介護人材のニーズ把握のための実態調査事業</t>
  </si>
  <si>
    <t>権利擁護人材育成事業</t>
  </si>
  <si>
    <t>新人介護職員に対するエルダー、メンター制度等導入支援事業</t>
  </si>
  <si>
    <t>管理者等に対する雇用管理改善方策普及・促進事業</t>
  </si>
  <si>
    <t>雇用管理体制の改善に取り組む事業者表彰事業</t>
  </si>
  <si>
    <t>子育て支援のための代替職員のマッチング事業</t>
  </si>
  <si>
    <t>将来の介護サービスを支える若年世代の参入促進事業</t>
    <phoneticPr fontId="3"/>
  </si>
  <si>
    <t>介護施設、介護事業所への出前研修の支援事業</t>
    <rPh sb="0" eb="2">
      <t>カイゴ</t>
    </rPh>
    <rPh sb="2" eb="4">
      <t>シセツ</t>
    </rPh>
    <rPh sb="5" eb="7">
      <t>カイゴ</t>
    </rPh>
    <rPh sb="7" eb="10">
      <t>ジギョウショ</t>
    </rPh>
    <rPh sb="12" eb="14">
      <t>デマエ</t>
    </rPh>
    <rPh sb="14" eb="16">
      <t>ケンシュウ</t>
    </rPh>
    <rPh sb="17" eb="19">
      <t>シエン</t>
    </rPh>
    <rPh sb="19" eb="21">
      <t>ジギョウ</t>
    </rPh>
    <phoneticPr fontId="3"/>
  </si>
  <si>
    <t>介護に関する入門的研修・生活援助従事者研修集の受講等支援事業</t>
    <phoneticPr fontId="3"/>
  </si>
  <si>
    <t>市区町村介護人材確保プラットホーム構築事業</t>
  </si>
  <si>
    <t>若者・女性・高年齢者など多様な世代を対象とした介護の職場体験事業</t>
    <rPh sb="7" eb="8">
      <t>ネン</t>
    </rPh>
    <rPh sb="8" eb="9">
      <t>トシ</t>
    </rPh>
    <phoneticPr fontId="3"/>
  </si>
  <si>
    <t>地域の支え合い・助け合い活動に係る担い手確保事業</t>
    <phoneticPr fontId="3"/>
  </si>
  <si>
    <t>各種研修に係る代替要員の確保対策事業</t>
    <rPh sb="14" eb="16">
      <t>タイサク</t>
    </rPh>
    <phoneticPr fontId="3"/>
  </si>
  <si>
    <t>介護予防の推進に資する専門職種の指導者育成事業</t>
    <phoneticPr fontId="3"/>
  </si>
  <si>
    <t>介護職員長期定着支援事業</t>
  </si>
  <si>
    <t>該当する区域に全て〇を付してください。
　桑員地域・三泗地域・鈴亀地域・津地域・伊賀地域・松阪地域・伊勢志摩地域・
　東紀州地域</t>
    <rPh sb="21" eb="23">
      <t>ソウイン</t>
    </rPh>
    <rPh sb="23" eb="25">
      <t>チイキ</t>
    </rPh>
    <rPh sb="26" eb="28">
      <t>サンシ</t>
    </rPh>
    <rPh sb="28" eb="30">
      <t>チイキ</t>
    </rPh>
    <rPh sb="31" eb="32">
      <t>スズ</t>
    </rPh>
    <rPh sb="32" eb="33">
      <t>カメ</t>
    </rPh>
    <rPh sb="33" eb="35">
      <t>チイキ</t>
    </rPh>
    <rPh sb="36" eb="37">
      <t>ツ</t>
    </rPh>
    <rPh sb="37" eb="39">
      <t>チイキ</t>
    </rPh>
    <rPh sb="40" eb="42">
      <t>イガ</t>
    </rPh>
    <rPh sb="42" eb="44">
      <t>チイキ</t>
    </rPh>
    <rPh sb="45" eb="47">
      <t>マツサカ</t>
    </rPh>
    <rPh sb="47" eb="49">
      <t>チイキ</t>
    </rPh>
    <rPh sb="50" eb="54">
      <t>イセシマ</t>
    </rPh>
    <rPh sb="54" eb="56">
      <t>チイキ</t>
    </rPh>
    <rPh sb="59" eb="60">
      <t>ヒガシ</t>
    </rPh>
    <rPh sb="60" eb="62">
      <t>キシュウ</t>
    </rPh>
    <rPh sb="62" eb="64">
      <t>チイキ</t>
    </rPh>
    <phoneticPr fontId="2"/>
  </si>
  <si>
    <t>離島・中山間地域等支援</t>
    <rPh sb="0" eb="2">
      <t>リトウ</t>
    </rPh>
    <rPh sb="3" eb="4">
      <t>チュウ</t>
    </rPh>
    <rPh sb="4" eb="6">
      <t>サンカン</t>
    </rPh>
    <rPh sb="6" eb="8">
      <t>チイキ</t>
    </rPh>
    <rPh sb="8" eb="9">
      <t>トウ</t>
    </rPh>
    <rPh sb="9" eb="11">
      <t>シエン</t>
    </rPh>
    <phoneticPr fontId="3"/>
  </si>
  <si>
    <t>大項目（区分）</t>
    <rPh sb="0" eb="3">
      <t>ダイコウモク</t>
    </rPh>
    <rPh sb="4" eb="6">
      <t>クブン</t>
    </rPh>
    <phoneticPr fontId="2"/>
  </si>
  <si>
    <t>地域包括ケアシステム構築・推進に資する人材育成・資質向上事業</t>
    <rPh sb="13" eb="15">
      <t>スイシン</t>
    </rPh>
    <phoneticPr fontId="3"/>
  </si>
  <si>
    <t>　　　　　　　　　　　　　　様式１</t>
    <rPh sb="14" eb="16">
      <t>ヨウシキ</t>
    </rPh>
    <phoneticPr fontId="3"/>
  </si>
  <si>
    <t>離島・中山間地域等における介護人材確保支援事業</t>
    <phoneticPr fontId="3"/>
  </si>
  <si>
    <t>単位：千円　</t>
    <phoneticPr fontId="2"/>
  </si>
  <si>
    <t>←事業内容に該当する（もっとも近い）
　ものを選ぶ</t>
    <rPh sb="1" eb="3">
      <t>ジギョウ</t>
    </rPh>
    <rPh sb="3" eb="5">
      <t>ナイヨウ</t>
    </rPh>
    <rPh sb="6" eb="8">
      <t>ガイトウ</t>
    </rPh>
    <rPh sb="15" eb="16">
      <t>チカ</t>
    </rPh>
    <rPh sb="23" eb="24">
      <t>エラ</t>
    </rPh>
    <phoneticPr fontId="3"/>
  </si>
  <si>
    <t>多様な人材層（若者・女性・高齢者）の参入促進事業</t>
    <rPh sb="7" eb="9">
      <t>ワカモノ</t>
    </rPh>
    <rPh sb="10" eb="12">
      <t>ジョセイ</t>
    </rPh>
    <rPh sb="13" eb="16">
      <t>コウレイシャ</t>
    </rPh>
    <rPh sb="18" eb="20">
      <t>サンニュウ</t>
    </rPh>
    <rPh sb="20" eb="22">
      <t>ソクシン</t>
    </rPh>
    <phoneticPr fontId="3"/>
  </si>
  <si>
    <t>基盤構築</t>
    <rPh sb="0" eb="2">
      <t>キバン</t>
    </rPh>
    <rPh sb="2" eb="4">
      <t>コウチク</t>
    </rPh>
    <phoneticPr fontId="3"/>
  </si>
  <si>
    <t>令和５年度　地域医療介護総合確保基金にかかる
事業提案書（介護従事者の確保に関する事業）積算内訳書</t>
    <rPh sb="0" eb="2">
      <t>レイワ</t>
    </rPh>
    <rPh sb="3" eb="5">
      <t>ネンド</t>
    </rPh>
    <rPh sb="5" eb="7">
      <t>ヘイネンド</t>
    </rPh>
    <rPh sb="6" eb="8">
      <t>チイキ</t>
    </rPh>
    <rPh sb="8" eb="10">
      <t>イリョウ</t>
    </rPh>
    <rPh sb="10" eb="12">
      <t>カイゴ</t>
    </rPh>
    <rPh sb="12" eb="14">
      <t>ソウゴウ</t>
    </rPh>
    <rPh sb="14" eb="16">
      <t>カクホ</t>
    </rPh>
    <rPh sb="16" eb="18">
      <t>キキン</t>
    </rPh>
    <rPh sb="23" eb="25">
      <t>ジギョウ</t>
    </rPh>
    <rPh sb="25" eb="28">
      <t>テイアンショ</t>
    </rPh>
    <rPh sb="29" eb="31">
      <t>カイゴ</t>
    </rPh>
    <rPh sb="31" eb="33">
      <t>ジュウジ</t>
    </rPh>
    <rPh sb="33" eb="34">
      <t>シャ</t>
    </rPh>
    <rPh sb="35" eb="37">
      <t>カクホ</t>
    </rPh>
    <rPh sb="38" eb="39">
      <t>カン</t>
    </rPh>
    <rPh sb="41" eb="43">
      <t>ジギョウ</t>
    </rPh>
    <rPh sb="44" eb="46">
      <t>セキサン</t>
    </rPh>
    <rPh sb="46" eb="49">
      <t>ウチワケショ</t>
    </rPh>
    <phoneticPr fontId="2"/>
  </si>
  <si>
    <t>令和5年度　地域医療介護総合確保基金にかかる
事業提案書（介護従事者の確保に関する事業）</t>
    <rPh sb="0" eb="2">
      <t>レイワ</t>
    </rPh>
    <rPh sb="3" eb="5">
      <t>ネンド</t>
    </rPh>
    <rPh sb="4" eb="5">
      <t>ド</t>
    </rPh>
    <rPh sb="6" eb="8">
      <t>チイキ</t>
    </rPh>
    <rPh sb="8" eb="10">
      <t>イリョウ</t>
    </rPh>
    <rPh sb="10" eb="12">
      <t>カイゴ</t>
    </rPh>
    <rPh sb="12" eb="14">
      <t>ソウゴウ</t>
    </rPh>
    <rPh sb="14" eb="16">
      <t>カクホ</t>
    </rPh>
    <rPh sb="16" eb="18">
      <t>キキン</t>
    </rPh>
    <rPh sb="23" eb="25">
      <t>ジギョウ</t>
    </rPh>
    <rPh sb="25" eb="28">
      <t>テイアンショ</t>
    </rPh>
    <rPh sb="29" eb="31">
      <t>カイゴ</t>
    </rPh>
    <rPh sb="31" eb="33">
      <t>ジュウジ</t>
    </rPh>
    <rPh sb="33" eb="34">
      <t>シャ</t>
    </rPh>
    <rPh sb="35" eb="37">
      <t>カクホ</t>
    </rPh>
    <rPh sb="38" eb="39">
      <t>カン</t>
    </rPh>
    <rPh sb="41" eb="43">
      <t>ジギョウ</t>
    </rPh>
    <phoneticPr fontId="2"/>
  </si>
  <si>
    <t>地域における介護のしごと魅力発信事業</t>
    <rPh sb="0" eb="2">
      <t>チイキ</t>
    </rPh>
    <rPh sb="6" eb="8">
      <t>カイゴ</t>
    </rPh>
    <rPh sb="12" eb="14">
      <t>ミリョク</t>
    </rPh>
    <rPh sb="14" eb="16">
      <t>ハッシン</t>
    </rPh>
    <rPh sb="16" eb="18">
      <t>ジギョウ</t>
    </rPh>
    <phoneticPr fontId="3"/>
  </si>
  <si>
    <t>共生型サービスの普及促進に関する事業</t>
    <rPh sb="0" eb="3">
      <t>キョウセイガタ</t>
    </rPh>
    <rPh sb="8" eb="10">
      <t>フキュウ</t>
    </rPh>
    <rPh sb="10" eb="12">
      <t>ソクシン</t>
    </rPh>
    <rPh sb="13" eb="14">
      <t>カン</t>
    </rPh>
    <rPh sb="16" eb="18">
      <t>ジギョウ</t>
    </rPh>
    <phoneticPr fontId="3"/>
  </si>
  <si>
    <t>地域における認知症施策の底上げ・充実のための重点支援事業</t>
    <rPh sb="0" eb="2">
      <t>チイキ</t>
    </rPh>
    <rPh sb="6" eb="9">
      <t>ニンチショウ</t>
    </rPh>
    <rPh sb="9" eb="11">
      <t>シサク</t>
    </rPh>
    <rPh sb="12" eb="14">
      <t>ソコア</t>
    </rPh>
    <rPh sb="16" eb="18">
      <t>ジュウジツ</t>
    </rPh>
    <rPh sb="22" eb="24">
      <t>ジュウテン</t>
    </rPh>
    <rPh sb="24" eb="26">
      <t>シエン</t>
    </rPh>
    <rPh sb="26" eb="28">
      <t>ジギョウ</t>
    </rPh>
    <phoneticPr fontId="3"/>
  </si>
  <si>
    <r>
      <t>（注１）本シートをコピーして、</t>
    </r>
    <r>
      <rPr>
        <u/>
        <sz val="11"/>
        <color theme="1"/>
        <rFont val="HGｺﾞｼｯｸM"/>
        <family val="3"/>
        <charset val="128"/>
      </rPr>
      <t>個別事業ごとに１枚作成してください。</t>
    </r>
    <rPh sb="1" eb="2">
      <t>チュウ</t>
    </rPh>
    <rPh sb="4" eb="5">
      <t>ホン</t>
    </rPh>
    <rPh sb="15" eb="17">
      <t>コベツ</t>
    </rPh>
    <rPh sb="17" eb="19">
      <t>ジギョウ</t>
    </rPh>
    <rPh sb="23" eb="24">
      <t>マイ</t>
    </rPh>
    <rPh sb="24" eb="26">
      <t>サクセイ</t>
    </rPh>
    <phoneticPr fontId="2"/>
  </si>
  <si>
    <t>令和５年　月　日～令和　　年　月　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9" eb="11">
      <t>レイワ</t>
    </rPh>
    <rPh sb="13" eb="14">
      <t>ネン</t>
    </rPh>
    <rPh sb="15" eb="16">
      <t>ガツ</t>
    </rPh>
    <rPh sb="17" eb="18">
      <t>ニチ</t>
    </rPh>
    <phoneticPr fontId="2"/>
  </si>
  <si>
    <t>←令和５年度内の事業期間</t>
    <rPh sb="1" eb="3">
      <t>レイワ</t>
    </rPh>
    <rPh sb="4" eb="6">
      <t>ネンド</t>
    </rPh>
    <rPh sb="6" eb="7">
      <t>ナイ</t>
    </rPh>
    <rPh sb="8" eb="10">
      <t>ジギョウ</t>
    </rPh>
    <rPh sb="10" eb="12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</si>
</sst>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HGｺﾞｼｯｸM"/>
      <family val="3"/>
      <charset val="128"/>
    </font>
    <font>
      <b/>
      <sz val="14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56" fontId="4" fillId="0" borderId="0" xfId="0" applyNumberFormat="1" applyFont="1"/>
    <xf numFmtId="176" fontId="4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/>
    <xf numFmtId="0" fontId="6" fillId="0" borderId="0" xfId="0" applyFont="1"/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66"/>
      <color rgb="FFFCD5B4"/>
      <color rgb="FF92CDDC"/>
      <color rgb="FF00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684989</xdr:colOff>
      <xdr:row>13</xdr:row>
      <xdr:rowOff>0</xdr:rowOff>
    </xdr:from>
    <xdr:to>
      <xdr:col>5</xdr:col>
      <xdr:colOff>664724</xdr:colOff>
      <xdr:row>13</xdr:row>
      <xdr:rowOff>1</xdr:rowOff>
    </xdr:to>
    <xdr:cxnSp macro="">
      <xdr:nvCxnSpPr>
        <xdr:cNvPr id="3" name="直線コネクタ 2"/>
        <xdr:cNvCxnSpPr/>
      </xdr:nvCxnSpPr>
      <xdr:spPr>
        <a:xfrm flipV="1">
          <a:off x="1617223" y="7405181"/>
          <a:ext cx="4981373" cy="11389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3" x14ac:dyDescent="0.2"/>
  <cols>
    <col min="3" max="3" width="9" hidden="1" customWidth="1"/>
  </cols>
  <sheetData>
    <row r="1" spans="1:3" x14ac:dyDescent="0.2">
      <c r="A1" t="s">
        <v>6</v>
      </c>
      <c r="C1" t="str">
        <f>"「"&amp;A1</f>
        <v>「該当なし</v>
      </c>
    </row>
    <row r="2" spans="1:3" x14ac:dyDescent="0.2">
      <c r="A2" t="s">
        <v>7</v>
      </c>
      <c r="C2" t="str">
        <f>C1&amp;"」「"&amp;A2</f>
        <v>「該当なし」「五疾病（がん）</v>
      </c>
    </row>
    <row r="3" spans="1:3" x14ac:dyDescent="0.2">
      <c r="A3" t="s">
        <v>11</v>
      </c>
      <c r="C3" t="str">
        <f t="shared" ref="C3:C16" si="0">C2&amp;"」「"&amp;A3</f>
        <v>「該当なし」「五疾病（がん）」「五疾病（脳卒中）</v>
      </c>
    </row>
    <row r="4" spans="1:3" x14ac:dyDescent="0.2">
      <c r="A4" t="s">
        <v>10</v>
      </c>
      <c r="C4" t="str">
        <f t="shared" si="0"/>
        <v>「該当なし」「五疾病（がん）」「五疾病（脳卒中）」「五疾病（急性心筋梗塞）</v>
      </c>
    </row>
    <row r="5" spans="1:3" x14ac:dyDescent="0.2">
      <c r="A5" t="s">
        <v>9</v>
      </c>
      <c r="C5" t="str">
        <f t="shared" si="0"/>
        <v>「該当なし」「五疾病（がん）」「五疾病（脳卒中）」「五疾病（急性心筋梗塞）」「五疾病（糖尿病）</v>
      </c>
    </row>
    <row r="6" spans="1:3" x14ac:dyDescent="0.2">
      <c r="A6" t="s">
        <v>8</v>
      </c>
      <c r="C6" t="str">
        <f t="shared" si="0"/>
        <v>「該当なし」「五疾病（がん）」「五疾病（脳卒中）」「五疾病（急性心筋梗塞）」「五疾病（糖尿病）」「五疾病（精神疾患）</v>
      </c>
    </row>
    <row r="7" spans="1:3" x14ac:dyDescent="0.2">
      <c r="A7" t="s">
        <v>12</v>
      </c>
      <c r="C7" t="str">
        <f t="shared" si="0"/>
        <v>「該当なし」「五疾病（がん）」「五疾病（脳卒中）」「五疾病（急性心筋梗塞）」「五疾病（糖尿病）」「五疾病（精神疾患）」「五事業（救急医療）</v>
      </c>
    </row>
    <row r="8" spans="1:3" x14ac:dyDescent="0.2">
      <c r="A8" t="s">
        <v>15</v>
      </c>
      <c r="C8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</v>
      </c>
    </row>
    <row r="9" spans="1:3" x14ac:dyDescent="0.2">
      <c r="A9" t="s">
        <v>16</v>
      </c>
      <c r="C9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</v>
      </c>
    </row>
    <row r="10" spans="1:3" x14ac:dyDescent="0.2">
      <c r="A10" t="s">
        <v>13</v>
      </c>
      <c r="C10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</v>
      </c>
    </row>
    <row r="11" spans="1:3" x14ac:dyDescent="0.2">
      <c r="A11" t="s">
        <v>14</v>
      </c>
      <c r="C11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</v>
      </c>
    </row>
    <row r="12" spans="1:3" x14ac:dyDescent="0.2">
      <c r="A12" t="s">
        <v>0</v>
      </c>
      <c r="C12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</v>
      </c>
    </row>
    <row r="13" spans="1:3" x14ac:dyDescent="0.2">
      <c r="A13" t="s">
        <v>1</v>
      </c>
      <c r="C13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</v>
      </c>
    </row>
    <row r="14" spans="1:3" x14ac:dyDescent="0.2">
      <c r="A14" t="s">
        <v>2</v>
      </c>
      <c r="C14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</v>
      </c>
    </row>
    <row r="15" spans="1:3" x14ac:dyDescent="0.2">
      <c r="A15" t="s">
        <v>3</v>
      </c>
      <c r="C15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</v>
      </c>
    </row>
    <row r="16" spans="1:3" x14ac:dyDescent="0.2">
      <c r="A16" t="s">
        <v>4</v>
      </c>
      <c r="C16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」「基準病床数</v>
      </c>
    </row>
    <row r="17" spans="1:3" x14ac:dyDescent="0.2">
      <c r="A17" t="s">
        <v>5</v>
      </c>
      <c r="C17" t="str">
        <f>C16&amp;"」「"&amp;A17&amp;"」"</f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」「基準病床数」「その他医療提供体制の確保に必要な事項」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tabSelected="1" view="pageBreakPreview" zoomScale="115" zoomScaleNormal="100" zoomScaleSheetLayoutView="115" workbookViewId="0">
      <selection activeCell="B4" sqref="B4:F4"/>
    </sheetView>
  </sheetViews>
  <sheetFormatPr defaultColWidth="9" defaultRowHeight="13" x14ac:dyDescent="0.2"/>
  <cols>
    <col min="1" max="1" width="15.08984375" style="1" customWidth="1"/>
    <col min="2" max="2" width="9" style="1" bestFit="1" customWidth="1"/>
    <col min="3" max="3" width="9" style="1"/>
    <col min="4" max="4" width="12" style="1" customWidth="1"/>
    <col min="5" max="5" width="36.81640625" style="1" customWidth="1"/>
    <col min="6" max="7" width="9" style="1"/>
    <col min="8" max="8" width="60.7265625" style="1" customWidth="1"/>
    <col min="9" max="9" width="5.26953125" style="25" customWidth="1"/>
    <col min="10" max="15" width="9" style="1" customWidth="1"/>
    <col min="16" max="16384" width="9" style="1"/>
  </cols>
  <sheetData>
    <row r="1" spans="1:9" ht="16.5" x14ac:dyDescent="0.25">
      <c r="E1" s="31" t="s">
        <v>73</v>
      </c>
      <c r="F1" s="31"/>
    </row>
    <row r="2" spans="1:9" ht="47.25" customHeight="1" thickBot="1" x14ac:dyDescent="0.25">
      <c r="A2" s="57" t="s">
        <v>80</v>
      </c>
      <c r="B2" s="57"/>
      <c r="C2" s="57"/>
      <c r="D2" s="57"/>
      <c r="E2" s="57"/>
      <c r="F2" s="57"/>
    </row>
    <row r="3" spans="1:9" ht="36" customHeight="1" x14ac:dyDescent="0.2">
      <c r="A3" s="19" t="s">
        <v>17</v>
      </c>
      <c r="B3" s="58" t="s">
        <v>25</v>
      </c>
      <c r="C3" s="58"/>
      <c r="D3" s="58"/>
      <c r="E3" s="58"/>
      <c r="F3" s="59"/>
    </row>
    <row r="4" spans="1:9" ht="36" customHeight="1" x14ac:dyDescent="0.2">
      <c r="A4" s="20" t="s">
        <v>71</v>
      </c>
      <c r="B4" s="45"/>
      <c r="C4" s="45"/>
      <c r="D4" s="45"/>
      <c r="E4" s="45"/>
      <c r="F4" s="46"/>
      <c r="I4" s="28" t="s">
        <v>78</v>
      </c>
    </row>
    <row r="5" spans="1:9" ht="36" customHeight="1" x14ac:dyDescent="0.2">
      <c r="A5" s="21" t="s">
        <v>27</v>
      </c>
      <c r="B5" s="3" t="e">
        <f>VLOOKUP(C5,H44:I74,2,FALSE)</f>
        <v>#N/A</v>
      </c>
      <c r="C5" s="56"/>
      <c r="D5" s="40"/>
      <c r="E5" s="40"/>
      <c r="F5" s="41"/>
      <c r="G5" s="29" t="s">
        <v>76</v>
      </c>
      <c r="H5" s="30"/>
      <c r="I5" s="28" t="s">
        <v>38</v>
      </c>
    </row>
    <row r="6" spans="1:9" ht="45" customHeight="1" x14ac:dyDescent="0.2">
      <c r="A6" s="20" t="s">
        <v>26</v>
      </c>
      <c r="B6" s="45"/>
      <c r="C6" s="45"/>
      <c r="D6" s="45"/>
      <c r="E6" s="45"/>
      <c r="F6" s="46"/>
      <c r="I6" s="28" t="s">
        <v>31</v>
      </c>
    </row>
    <row r="7" spans="1:9" ht="112.15" customHeight="1" x14ac:dyDescent="0.2">
      <c r="A7" s="20" t="s">
        <v>20</v>
      </c>
      <c r="B7" s="50"/>
      <c r="C7" s="51"/>
      <c r="D7" s="51"/>
      <c r="E7" s="51"/>
      <c r="F7" s="52"/>
      <c r="I7" s="28" t="s">
        <v>32</v>
      </c>
    </row>
    <row r="8" spans="1:9" ht="66" customHeight="1" x14ac:dyDescent="0.2">
      <c r="A8" s="21" t="s">
        <v>18</v>
      </c>
      <c r="B8" s="42" t="s">
        <v>69</v>
      </c>
      <c r="C8" s="43"/>
      <c r="D8" s="43"/>
      <c r="E8" s="43"/>
      <c r="F8" s="44"/>
      <c r="I8" s="28" t="s">
        <v>70</v>
      </c>
    </row>
    <row r="9" spans="1:9" ht="45" customHeight="1" x14ac:dyDescent="0.2">
      <c r="A9" s="21" t="s">
        <v>23</v>
      </c>
      <c r="B9" s="45"/>
      <c r="C9" s="45"/>
      <c r="D9" s="45"/>
      <c r="E9" s="45"/>
      <c r="F9" s="46"/>
    </row>
    <row r="10" spans="1:9" ht="67.900000000000006" customHeight="1" x14ac:dyDescent="0.2">
      <c r="A10" s="21" t="s">
        <v>39</v>
      </c>
      <c r="B10" s="53" t="s">
        <v>42</v>
      </c>
      <c r="C10" s="54"/>
      <c r="D10" s="54"/>
      <c r="E10" s="54"/>
      <c r="F10" s="55"/>
    </row>
    <row r="11" spans="1:9" ht="73" customHeight="1" x14ac:dyDescent="0.2">
      <c r="A11" s="21" t="s">
        <v>41</v>
      </c>
      <c r="B11" s="47" t="s">
        <v>43</v>
      </c>
      <c r="C11" s="48"/>
      <c r="D11" s="48"/>
      <c r="E11" s="48"/>
      <c r="F11" s="49"/>
    </row>
    <row r="12" spans="1:9" ht="45" customHeight="1" x14ac:dyDescent="0.2">
      <c r="A12" s="20" t="s">
        <v>19</v>
      </c>
      <c r="B12" s="32" t="s">
        <v>85</v>
      </c>
      <c r="C12" s="32"/>
      <c r="D12" s="32"/>
      <c r="E12" s="32"/>
      <c r="F12" s="33"/>
      <c r="G12" s="5" t="s">
        <v>86</v>
      </c>
    </row>
    <row r="13" spans="1:9" ht="43.5" customHeight="1" x14ac:dyDescent="0.2">
      <c r="A13" s="21" t="s">
        <v>40</v>
      </c>
      <c r="B13" s="22" t="s">
        <v>22</v>
      </c>
      <c r="C13" s="34">
        <f>積算内訳!C14</f>
        <v>0</v>
      </c>
      <c r="D13" s="35"/>
      <c r="E13" s="35"/>
      <c r="F13" s="23" t="s">
        <v>24</v>
      </c>
    </row>
    <row r="14" spans="1:9" ht="54.25" customHeight="1" x14ac:dyDescent="0.2">
      <c r="A14" s="9" t="s">
        <v>35</v>
      </c>
      <c r="B14" s="39" t="s">
        <v>36</v>
      </c>
      <c r="C14" s="40"/>
      <c r="D14" s="40"/>
      <c r="E14" s="40"/>
      <c r="F14" s="41"/>
    </row>
    <row r="15" spans="1:9" ht="45" customHeight="1" thickBot="1" x14ac:dyDescent="0.25">
      <c r="A15" s="10" t="s">
        <v>21</v>
      </c>
      <c r="B15" s="36"/>
      <c r="C15" s="37"/>
      <c r="D15" s="37"/>
      <c r="E15" s="37"/>
      <c r="F15" s="38"/>
    </row>
    <row r="16" spans="1:9" ht="19.5" customHeight="1" x14ac:dyDescent="0.2">
      <c r="A16" s="6" t="s">
        <v>84</v>
      </c>
    </row>
    <row r="17" spans="1:6" ht="19.5" customHeight="1" x14ac:dyDescent="0.2">
      <c r="A17" s="5" t="s">
        <v>33</v>
      </c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20" spans="1:6" hidden="1" x14ac:dyDescent="0.2"/>
    <row r="21" spans="1:6" hidden="1" x14ac:dyDescent="0.2"/>
    <row r="22" spans="1:6" hidden="1" x14ac:dyDescent="0.2"/>
    <row r="23" spans="1:6" hidden="1" x14ac:dyDescent="0.2"/>
    <row r="24" spans="1:6" hidden="1" x14ac:dyDescent="0.2"/>
    <row r="25" spans="1:6" hidden="1" x14ac:dyDescent="0.2"/>
    <row r="26" spans="1:6" hidden="1" x14ac:dyDescent="0.2"/>
    <row r="27" spans="1:6" hidden="1" x14ac:dyDescent="0.2"/>
    <row r="28" spans="1:6" hidden="1" x14ac:dyDescent="0.2"/>
    <row r="29" spans="1:6" hidden="1" x14ac:dyDescent="0.2"/>
    <row r="30" spans="1:6" hidden="1" x14ac:dyDescent="0.2"/>
    <row r="31" spans="1:6" hidden="1" x14ac:dyDescent="0.2"/>
    <row r="32" spans="1:6" hidden="1" x14ac:dyDescent="0.2"/>
    <row r="33" spans="2:9" hidden="1" x14ac:dyDescent="0.2"/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t="16" x14ac:dyDescent="0.45">
      <c r="B44" s="13"/>
      <c r="H44" s="15" t="s">
        <v>44</v>
      </c>
      <c r="I44" s="26">
        <v>1</v>
      </c>
    </row>
    <row r="45" spans="2:9" ht="16.5" x14ac:dyDescent="0.55000000000000004">
      <c r="B45" s="13"/>
      <c r="H45" s="17" t="s">
        <v>63</v>
      </c>
      <c r="I45" s="26">
        <v>2</v>
      </c>
    </row>
    <row r="46" spans="2:9" ht="16" x14ac:dyDescent="0.45">
      <c r="B46" s="14"/>
      <c r="H46" s="15" t="s">
        <v>45</v>
      </c>
      <c r="I46" s="26">
        <v>3</v>
      </c>
    </row>
    <row r="47" spans="2:9" ht="16" x14ac:dyDescent="0.45">
      <c r="B47" s="14"/>
      <c r="H47" s="16" t="s">
        <v>81</v>
      </c>
      <c r="I47" s="26">
        <v>4</v>
      </c>
    </row>
    <row r="48" spans="2:9" ht="16" x14ac:dyDescent="0.45">
      <c r="B48" s="14"/>
      <c r="H48" s="16" t="s">
        <v>64</v>
      </c>
      <c r="I48" s="26">
        <v>5</v>
      </c>
    </row>
    <row r="49" spans="2:9" ht="16" x14ac:dyDescent="0.45">
      <c r="B49" s="13"/>
      <c r="H49" s="16" t="s">
        <v>65</v>
      </c>
      <c r="I49" s="26">
        <v>6</v>
      </c>
    </row>
    <row r="50" spans="2:9" ht="16" x14ac:dyDescent="0.45">
      <c r="B50" s="13"/>
      <c r="H50" s="15" t="s">
        <v>46</v>
      </c>
      <c r="I50" s="26">
        <v>7</v>
      </c>
    </row>
    <row r="51" spans="2:9" ht="16" x14ac:dyDescent="0.45">
      <c r="B51" s="13"/>
      <c r="H51" s="15" t="s">
        <v>47</v>
      </c>
      <c r="I51" s="26">
        <v>8</v>
      </c>
    </row>
    <row r="52" spans="2:9" ht="16" x14ac:dyDescent="0.45">
      <c r="B52" s="13"/>
      <c r="H52" s="15" t="s">
        <v>48</v>
      </c>
      <c r="I52" s="26">
        <v>9</v>
      </c>
    </row>
    <row r="53" spans="2:9" ht="16" x14ac:dyDescent="0.45">
      <c r="B53" s="13"/>
      <c r="H53" s="15" t="s">
        <v>49</v>
      </c>
      <c r="I53" s="26">
        <v>10</v>
      </c>
    </row>
    <row r="54" spans="2:9" ht="16" x14ac:dyDescent="0.45">
      <c r="B54" s="13"/>
      <c r="H54" s="15" t="s">
        <v>50</v>
      </c>
      <c r="I54" s="26">
        <v>11</v>
      </c>
    </row>
    <row r="55" spans="2:9" ht="16" x14ac:dyDescent="0.45">
      <c r="B55" s="13"/>
      <c r="H55" s="15" t="s">
        <v>77</v>
      </c>
      <c r="I55" s="26">
        <v>12</v>
      </c>
    </row>
    <row r="56" spans="2:9" ht="16" x14ac:dyDescent="0.45">
      <c r="B56" s="13"/>
      <c r="H56" s="15" t="s">
        <v>62</v>
      </c>
      <c r="I56" s="26">
        <v>13</v>
      </c>
    </row>
    <row r="57" spans="2:9" ht="16" x14ac:dyDescent="0.45">
      <c r="B57" s="13"/>
      <c r="H57" s="15" t="s">
        <v>60</v>
      </c>
      <c r="I57" s="26">
        <v>14</v>
      </c>
    </row>
    <row r="58" spans="2:9" ht="16" x14ac:dyDescent="0.45">
      <c r="B58" s="13"/>
      <c r="H58" s="15" t="s">
        <v>82</v>
      </c>
      <c r="I58" s="26">
        <v>17</v>
      </c>
    </row>
    <row r="59" spans="2:9" ht="16" x14ac:dyDescent="0.45">
      <c r="B59" s="13"/>
      <c r="H59" s="15" t="s">
        <v>51</v>
      </c>
      <c r="I59" s="26">
        <v>18</v>
      </c>
    </row>
    <row r="60" spans="2:9" ht="16" x14ac:dyDescent="0.45">
      <c r="B60" s="13"/>
      <c r="H60" s="15" t="s">
        <v>52</v>
      </c>
      <c r="I60" s="26">
        <v>19</v>
      </c>
    </row>
    <row r="61" spans="2:9" ht="16" x14ac:dyDescent="0.45">
      <c r="B61" s="13"/>
      <c r="H61" s="15" t="s">
        <v>61</v>
      </c>
      <c r="I61" s="26">
        <v>20</v>
      </c>
    </row>
    <row r="62" spans="2:9" ht="16" x14ac:dyDescent="0.45">
      <c r="B62" s="13"/>
      <c r="H62" s="15" t="s">
        <v>66</v>
      </c>
      <c r="I62" s="26">
        <v>21</v>
      </c>
    </row>
    <row r="63" spans="2:9" ht="16" x14ac:dyDescent="0.45">
      <c r="B63" s="13"/>
      <c r="H63" s="15" t="s">
        <v>53</v>
      </c>
      <c r="I63" s="26">
        <v>22</v>
      </c>
    </row>
    <row r="64" spans="2:9" ht="16" x14ac:dyDescent="0.45">
      <c r="B64" s="13"/>
      <c r="H64" s="15" t="s">
        <v>54</v>
      </c>
      <c r="I64" s="26">
        <v>23</v>
      </c>
    </row>
    <row r="65" spans="1:9" ht="16" x14ac:dyDescent="0.45">
      <c r="B65" s="13"/>
      <c r="H65" s="15" t="s">
        <v>83</v>
      </c>
      <c r="I65" s="26">
        <v>25</v>
      </c>
    </row>
    <row r="66" spans="1:9" ht="16" x14ac:dyDescent="0.45">
      <c r="B66" s="13"/>
      <c r="H66" s="15" t="s">
        <v>72</v>
      </c>
      <c r="I66" s="26">
        <v>26</v>
      </c>
    </row>
    <row r="67" spans="1:9" ht="16" x14ac:dyDescent="0.45">
      <c r="B67" s="13"/>
      <c r="H67" s="15" t="s">
        <v>55</v>
      </c>
      <c r="I67" s="26">
        <v>27</v>
      </c>
    </row>
    <row r="68" spans="1:9" ht="16" x14ac:dyDescent="0.45">
      <c r="B68" s="13"/>
      <c r="H68" s="15" t="s">
        <v>67</v>
      </c>
      <c r="I68" s="27">
        <v>28</v>
      </c>
    </row>
    <row r="69" spans="1:9" ht="16.5" x14ac:dyDescent="0.55000000000000004">
      <c r="A69" s="12"/>
      <c r="B69" s="13"/>
      <c r="H69" s="17" t="s">
        <v>68</v>
      </c>
      <c r="I69" s="27">
        <v>30</v>
      </c>
    </row>
    <row r="70" spans="1:9" ht="16" x14ac:dyDescent="0.45">
      <c r="A70" s="11"/>
      <c r="B70" s="14"/>
      <c r="H70" s="15" t="s">
        <v>56</v>
      </c>
      <c r="I70" s="27">
        <v>31</v>
      </c>
    </row>
    <row r="71" spans="1:9" ht="16" x14ac:dyDescent="0.45">
      <c r="B71" s="13"/>
      <c r="H71" s="15" t="s">
        <v>57</v>
      </c>
      <c r="I71" s="27">
        <v>32</v>
      </c>
    </row>
    <row r="72" spans="1:9" ht="16" x14ac:dyDescent="0.45">
      <c r="B72" s="13"/>
      <c r="H72" s="16" t="s">
        <v>58</v>
      </c>
      <c r="I72" s="27">
        <v>33</v>
      </c>
    </row>
    <row r="73" spans="1:9" ht="16" x14ac:dyDescent="0.45">
      <c r="B73" s="13"/>
      <c r="H73" s="15" t="s">
        <v>59</v>
      </c>
      <c r="I73" s="27">
        <v>36</v>
      </c>
    </row>
    <row r="74" spans="1:9" ht="16" x14ac:dyDescent="0.45">
      <c r="B74" s="13"/>
      <c r="H74" s="15" t="s">
        <v>74</v>
      </c>
      <c r="I74" s="27">
        <v>39</v>
      </c>
    </row>
    <row r="75" spans="1:9" ht="15.5" x14ac:dyDescent="0.45">
      <c r="B75" s="13"/>
    </row>
  </sheetData>
  <sheetProtection selectLockedCells="1"/>
  <mergeCells count="16">
    <mergeCell ref="G5:H5"/>
    <mergeCell ref="E1:F1"/>
    <mergeCell ref="B12:F12"/>
    <mergeCell ref="C13:E13"/>
    <mergeCell ref="B15:F15"/>
    <mergeCell ref="B14:F14"/>
    <mergeCell ref="B8:F8"/>
    <mergeCell ref="B9:F9"/>
    <mergeCell ref="B11:F11"/>
    <mergeCell ref="B7:F7"/>
    <mergeCell ref="B10:F10"/>
    <mergeCell ref="C5:F5"/>
    <mergeCell ref="A2:F2"/>
    <mergeCell ref="B3:F3"/>
    <mergeCell ref="B4:F4"/>
    <mergeCell ref="B6:F6"/>
  </mergeCells>
  <phoneticPr fontId="3"/>
  <dataValidations count="2">
    <dataValidation type="list" allowBlank="1" showInputMessage="1" showErrorMessage="1" sqref="B4:F4">
      <formula1>$I$4:$I$8</formula1>
    </dataValidation>
    <dataValidation type="list" allowBlank="1" showInputMessage="1" showErrorMessage="1" sqref="C5:F5">
      <formula1>$H$44:$H$75</formula1>
    </dataValidation>
  </dataValidations>
  <pageMargins left="0.70866141732283472" right="0.31496062992125984" top="0.55118110236220474" bottom="0.35433070866141736" header="0.31496062992125984" footer="0.31496062992125984"/>
  <pageSetup paperSize="9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topLeftCell="A16" zoomScaleNormal="100" zoomScaleSheetLayoutView="100" workbookViewId="0">
      <selection activeCell="E4" sqref="E4:E13"/>
    </sheetView>
  </sheetViews>
  <sheetFormatPr defaultColWidth="9" defaultRowHeight="13" x14ac:dyDescent="0.2"/>
  <cols>
    <col min="1" max="3" width="11.08984375" style="1" customWidth="1"/>
    <col min="4" max="4" width="9.26953125" style="1" customWidth="1"/>
    <col min="5" max="5" width="48.36328125" style="1" customWidth="1"/>
    <col min="6" max="6" width="9" style="1"/>
    <col min="7" max="14" width="9" style="1" customWidth="1"/>
    <col min="15" max="16384" width="9" style="1"/>
  </cols>
  <sheetData>
    <row r="1" spans="1:11" ht="53.25" customHeight="1" x14ac:dyDescent="0.2">
      <c r="A1" s="57" t="s">
        <v>79</v>
      </c>
      <c r="B1" s="57"/>
      <c r="C1" s="57"/>
      <c r="D1" s="57"/>
      <c r="E1" s="57"/>
    </row>
    <row r="2" spans="1:11" ht="30" customHeight="1" thickBot="1" x14ac:dyDescent="0.25">
      <c r="E2" s="24" t="s">
        <v>75</v>
      </c>
    </row>
    <row r="3" spans="1:11" ht="23.25" customHeight="1" x14ac:dyDescent="0.2">
      <c r="A3" s="85" t="s">
        <v>30</v>
      </c>
      <c r="B3" s="86"/>
      <c r="C3" s="87" t="s">
        <v>28</v>
      </c>
      <c r="D3" s="88"/>
      <c r="E3" s="8" t="s">
        <v>29</v>
      </c>
    </row>
    <row r="4" spans="1:11" ht="63.75" customHeight="1" x14ac:dyDescent="0.2">
      <c r="A4" s="70"/>
      <c r="B4" s="71"/>
      <c r="C4" s="76"/>
      <c r="D4" s="77"/>
      <c r="E4" s="82"/>
    </row>
    <row r="5" spans="1:11" ht="63.75" customHeight="1" x14ac:dyDescent="0.2">
      <c r="A5" s="72"/>
      <c r="B5" s="73"/>
      <c r="C5" s="78"/>
      <c r="D5" s="79"/>
      <c r="E5" s="83"/>
      <c r="G5" s="2"/>
      <c r="H5" s="2"/>
      <c r="I5" s="2"/>
      <c r="J5" s="2"/>
      <c r="K5" s="2"/>
    </row>
    <row r="6" spans="1:11" ht="63.75" customHeight="1" x14ac:dyDescent="0.2">
      <c r="A6" s="72"/>
      <c r="B6" s="73"/>
      <c r="C6" s="78"/>
      <c r="D6" s="79"/>
      <c r="E6" s="83"/>
    </row>
    <row r="7" spans="1:11" ht="63.75" customHeight="1" x14ac:dyDescent="0.2">
      <c r="A7" s="72"/>
      <c r="B7" s="73"/>
      <c r="C7" s="78"/>
      <c r="D7" s="79"/>
      <c r="E7" s="83"/>
    </row>
    <row r="8" spans="1:11" ht="63.75" customHeight="1" x14ac:dyDescent="0.2">
      <c r="A8" s="72"/>
      <c r="B8" s="73"/>
      <c r="C8" s="78"/>
      <c r="D8" s="79"/>
      <c r="E8" s="83"/>
    </row>
    <row r="9" spans="1:11" ht="63.75" customHeight="1" x14ac:dyDescent="0.2">
      <c r="A9" s="72"/>
      <c r="B9" s="73"/>
      <c r="C9" s="78"/>
      <c r="D9" s="79"/>
      <c r="E9" s="83"/>
    </row>
    <row r="10" spans="1:11" ht="63.75" customHeight="1" x14ac:dyDescent="0.2">
      <c r="A10" s="72"/>
      <c r="B10" s="73"/>
      <c r="C10" s="78"/>
      <c r="D10" s="79"/>
      <c r="E10" s="83"/>
    </row>
    <row r="11" spans="1:11" ht="63.75" customHeight="1" x14ac:dyDescent="0.2">
      <c r="A11" s="72"/>
      <c r="B11" s="73"/>
      <c r="C11" s="78"/>
      <c r="D11" s="79"/>
      <c r="E11" s="83"/>
    </row>
    <row r="12" spans="1:11" ht="63.75" customHeight="1" x14ac:dyDescent="0.2">
      <c r="A12" s="72"/>
      <c r="B12" s="73"/>
      <c r="C12" s="78"/>
      <c r="D12" s="79"/>
      <c r="E12" s="83"/>
    </row>
    <row r="13" spans="1:11" ht="36" customHeight="1" thickBot="1" x14ac:dyDescent="0.25">
      <c r="A13" s="74"/>
      <c r="B13" s="75"/>
      <c r="C13" s="80"/>
      <c r="D13" s="81"/>
      <c r="E13" s="84"/>
    </row>
    <row r="14" spans="1:11" ht="13.5" thickTop="1" x14ac:dyDescent="0.2">
      <c r="A14" s="64" t="s">
        <v>34</v>
      </c>
      <c r="B14" s="65"/>
      <c r="C14" s="60"/>
      <c r="D14" s="61"/>
      <c r="E14" s="68"/>
    </row>
    <row r="15" spans="1:11" ht="13.5" thickBot="1" x14ac:dyDescent="0.25">
      <c r="A15" s="66"/>
      <c r="B15" s="67"/>
      <c r="C15" s="62"/>
      <c r="D15" s="63"/>
      <c r="E15" s="69"/>
    </row>
    <row r="16" spans="1:11" ht="24" customHeight="1" x14ac:dyDescent="0.2">
      <c r="A16" s="7" t="s">
        <v>37</v>
      </c>
      <c r="B16" s="18"/>
      <c r="C16" s="18"/>
      <c r="D16" s="18"/>
      <c r="E16" s="18"/>
    </row>
  </sheetData>
  <mergeCells count="9">
    <mergeCell ref="C14:D15"/>
    <mergeCell ref="A14:B15"/>
    <mergeCell ref="E14:E15"/>
    <mergeCell ref="A1:E1"/>
    <mergeCell ref="A4:B13"/>
    <mergeCell ref="C4:D13"/>
    <mergeCell ref="E4:E13"/>
    <mergeCell ref="A3:B3"/>
    <mergeCell ref="C3:D3"/>
  </mergeCells>
  <phoneticPr fontId="2"/>
  <dataValidations count="1">
    <dataValidation allowBlank="1" showInputMessage="1" showErrorMessage="1" prompt="千円単位です" sqref="C14:D15"/>
  </dataValidation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医療計画</vt:lpstr>
      <vt:lpstr>事業提案書</vt:lpstr>
      <vt:lpstr>積算内訳</vt:lpstr>
      <vt:lpstr>事業提案書!Print_Area</vt:lpstr>
      <vt:lpstr>積算内訳!Print_Area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2022-11-30T02:43:12Z</dcterms:modified>
</cp:coreProperties>
</file>