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98\kyoyu1st\松阪建設事務所共有\14_事業推進室\06_工事統括課\300 公共工事発注見通し\R6\03【公表予定日240418】(0417審査会)_公共工事発注見通し\作業用\"/>
    </mc:Choice>
  </mc:AlternateContent>
  <bookViews>
    <workbookView xWindow="0" yWindow="0" windowWidth="20490" windowHeight="8985"/>
  </bookViews>
  <sheets>
    <sheet name="発注見通し一覧" sheetId="1" r:id="rId1"/>
  </sheets>
  <definedNames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<sst xmlns="http://schemas.openxmlformats.org/spreadsheetml/2006/main" count="73" uniqueCount="54">
  <si>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</si>
  <si>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</si>
  <si>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</si>
  <si>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</si>
  <si>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</si>
  <si>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</si>
  <si>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</si>
  <si>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</si>
  <si>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</si>
  <si>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</si>
  <si>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</si>
  <si>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</si>
  <si>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</si>
  <si>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</si>
  <si>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工事規模</t>
    <rPh sb="0" eb="2">
      <t>コウジ</t>
    </rPh>
    <rPh sb="2" eb="4">
      <t>キボ</t>
    </rPh>
    <phoneticPr fontId="2"/>
  </si>
  <si>
    <t>松阪建設事務所</t>
    <rPh sb="0" eb="2">
      <t>マツサカ</t>
    </rPh>
    <rPh sb="2" eb="4">
      <t>ケンセツ</t>
    </rPh>
    <rPh sb="4" eb="6">
      <t>ジム</t>
    </rPh>
    <rPh sb="6" eb="7">
      <t>ショ</t>
    </rPh>
    <phoneticPr fontId="2"/>
  </si>
  <si>
    <t>一般県道蓮峡線（七日市工区）道路改良（法面復旧）工事（その４）</t>
    <rPh sb="0" eb="2">
      <t>イッパン</t>
    </rPh>
    <rPh sb="2" eb="4">
      <t>ケンドウ</t>
    </rPh>
    <rPh sb="4" eb="7">
      <t>ハチスキョウセン</t>
    </rPh>
    <rPh sb="8" eb="13">
      <t>ナノカイチコウク</t>
    </rPh>
    <rPh sb="14" eb="18">
      <t>ドウロカイリョウ</t>
    </rPh>
    <rPh sb="19" eb="23">
      <t>ノリメンフッキュウ</t>
    </rPh>
    <rPh sb="24" eb="26">
      <t>コウジ</t>
    </rPh>
    <phoneticPr fontId="2"/>
  </si>
  <si>
    <t>松阪市飯高町七日市</t>
    <rPh sb="0" eb="2">
      <t>マツサカ</t>
    </rPh>
    <rPh sb="2" eb="3">
      <t>シ</t>
    </rPh>
    <rPh sb="3" eb="5">
      <t>イイタカ</t>
    </rPh>
    <rPh sb="5" eb="6">
      <t>チョウ</t>
    </rPh>
    <rPh sb="6" eb="9">
      <t>ナノカイチ</t>
    </rPh>
    <phoneticPr fontId="2"/>
  </si>
  <si>
    <t>一般競争入札</t>
  </si>
  <si>
    <t>とび・土工・コンクリート工事</t>
    <rPh sb="3" eb="5">
      <t>ドコウ</t>
    </rPh>
    <rPh sb="12" eb="14">
      <t>コウジ</t>
    </rPh>
    <phoneticPr fontId="2"/>
  </si>
  <si>
    <t>約11ヶ月</t>
    <rPh sb="0" eb="1">
      <t>ヤク</t>
    </rPh>
    <rPh sb="4" eb="5">
      <t>ゲツ</t>
    </rPh>
    <phoneticPr fontId="2"/>
  </si>
  <si>
    <t>吹付法枠工　A=850㎡
グラウンドアンカー工　N=75本</t>
    <rPh sb="22" eb="23">
      <t>コウ</t>
    </rPh>
    <rPh sb="28" eb="29">
      <t>ホン</t>
    </rPh>
    <phoneticPr fontId="2"/>
  </si>
  <si>
    <t>１． ５億円以上３億円未満</t>
  </si>
  <si>
    <t>総合評価
週休2日制（発注者指定型）</t>
    <phoneticPr fontId="2"/>
  </si>
  <si>
    <t>R5年度
第４四半期</t>
    <rPh sb="2" eb="3">
      <t>ネン</t>
    </rPh>
    <rPh sb="3" eb="4">
      <t>ド</t>
    </rPh>
    <phoneticPr fontId="2"/>
  </si>
  <si>
    <t>一般県道大宮宮川線（沖合橋）ほか橋梁修繕工事</t>
    <rPh sb="0" eb="2">
      <t>イッパン</t>
    </rPh>
    <rPh sb="2" eb="4">
      <t>ケンドウ</t>
    </rPh>
    <rPh sb="8" eb="9">
      <t>セン</t>
    </rPh>
    <phoneticPr fontId="2"/>
  </si>
  <si>
    <t>大台町菅合ほか</t>
    <phoneticPr fontId="2"/>
  </si>
  <si>
    <t>とび・土工・コンクリート工事</t>
    <rPh sb="3" eb="4">
      <t>ツチ</t>
    </rPh>
    <rPh sb="4" eb="5">
      <t>コウ</t>
    </rPh>
    <rPh sb="12" eb="14">
      <t>コウジ</t>
    </rPh>
    <phoneticPr fontId="2"/>
  </si>
  <si>
    <t>第１四半期</t>
  </si>
  <si>
    <t>約9ヶ月</t>
    <rPh sb="0" eb="1">
      <t>ヤク</t>
    </rPh>
    <rPh sb="3" eb="4">
      <t>ゲツ</t>
    </rPh>
    <phoneticPr fontId="2"/>
  </si>
  <si>
    <t>橋梁修繕工　N=1式</t>
    <phoneticPr fontId="2"/>
  </si>
  <si>
    <t>５千万円以上７千万円未満</t>
  </si>
  <si>
    <t>週休2日制（発注者指定型）</t>
    <rPh sb="0" eb="2">
      <t>シュウキュウ</t>
    </rPh>
    <rPh sb="2" eb="4">
      <t>フツカ</t>
    </rPh>
    <rPh sb="4" eb="5">
      <t>セイ</t>
    </rPh>
    <rPh sb="6" eb="11">
      <t>ハッチュウシャシテイ</t>
    </rPh>
    <rPh sb="11" eb="12">
      <t>カタ</t>
    </rPh>
    <phoneticPr fontId="4"/>
  </si>
  <si>
    <t>一般県道佐原勢和松阪線（勢和大橋）橋梁修繕工事</t>
    <rPh sb="2" eb="4">
      <t>ケンドウ</t>
    </rPh>
    <rPh sb="4" eb="11">
      <t>サハラセイワマツサカセン</t>
    </rPh>
    <rPh sb="12" eb="14">
      <t>セイワ</t>
    </rPh>
    <rPh sb="14" eb="16">
      <t>オオハシ</t>
    </rPh>
    <rPh sb="17" eb="19">
      <t>キョウリョウ</t>
    </rPh>
    <rPh sb="19" eb="21">
      <t>シュウゼン</t>
    </rPh>
    <rPh sb="21" eb="23">
      <t>コウジ</t>
    </rPh>
    <phoneticPr fontId="2"/>
  </si>
  <si>
    <t>多気町朝柄</t>
    <rPh sb="0" eb="3">
      <t>タキチョウ</t>
    </rPh>
    <rPh sb="3" eb="4">
      <t>アサ</t>
    </rPh>
    <rPh sb="4" eb="5">
      <t>ガラ</t>
    </rPh>
    <phoneticPr fontId="2"/>
  </si>
  <si>
    <t>多気町下出江</t>
    <rPh sb="0" eb="3">
      <t>タキチョウ</t>
    </rPh>
    <rPh sb="3" eb="4">
      <t>シモ</t>
    </rPh>
    <rPh sb="4" eb="5">
      <t>デ</t>
    </rPh>
    <rPh sb="5" eb="6">
      <t>エ</t>
    </rPh>
    <phoneticPr fontId="2"/>
  </si>
  <si>
    <t>塗装工事</t>
    <rPh sb="0" eb="2">
      <t>トソウ</t>
    </rPh>
    <rPh sb="2" eb="4">
      <t>コウジ</t>
    </rPh>
    <phoneticPr fontId="2"/>
  </si>
  <si>
    <t>約8ヶ月</t>
    <rPh sb="0" eb="1">
      <t>ヤク</t>
    </rPh>
    <rPh sb="3" eb="4">
      <t>ゲツ</t>
    </rPh>
    <phoneticPr fontId="2"/>
  </si>
  <si>
    <t>３千万円以上５千万円未満</t>
  </si>
  <si>
    <t>一般県道蓮峡線（辻堂トンネル）トンネル照明設備取替工事</t>
    <rPh sb="0" eb="4">
      <t>イッパンケンドウ</t>
    </rPh>
    <rPh sb="4" eb="5">
      <t>ハチス</t>
    </rPh>
    <rPh sb="5" eb="6">
      <t>キョウ</t>
    </rPh>
    <rPh sb="6" eb="7">
      <t>セン</t>
    </rPh>
    <rPh sb="8" eb="10">
      <t>ツジドウ</t>
    </rPh>
    <rPh sb="19" eb="21">
      <t>ショウメイ</t>
    </rPh>
    <rPh sb="21" eb="23">
      <t>セツビ</t>
    </rPh>
    <rPh sb="23" eb="25">
      <t>トリカエ</t>
    </rPh>
    <rPh sb="25" eb="27">
      <t>コウジ</t>
    </rPh>
    <phoneticPr fontId="4"/>
  </si>
  <si>
    <t>松阪市飯高町猿山</t>
    <rPh sb="0" eb="2">
      <t>マツサカ</t>
    </rPh>
    <rPh sb="2" eb="3">
      <t>シ</t>
    </rPh>
    <rPh sb="3" eb="6">
      <t>イイタカチョウ</t>
    </rPh>
    <rPh sb="6" eb="7">
      <t>サル</t>
    </rPh>
    <rPh sb="7" eb="8">
      <t>ヤマ</t>
    </rPh>
    <phoneticPr fontId="4"/>
  </si>
  <si>
    <t>電気工事</t>
    <rPh sb="0" eb="2">
      <t>デンキ</t>
    </rPh>
    <rPh sb="2" eb="4">
      <t>コウジ</t>
    </rPh>
    <phoneticPr fontId="4"/>
  </si>
  <si>
    <t>照明設備取替工　Ｎ＝１式</t>
  </si>
  <si>
    <t>一級水系宮川水系寺谷川砂防（法面工）工事</t>
    <rPh sb="0" eb="2">
      <t>イッキュウ</t>
    </rPh>
    <rPh sb="2" eb="4">
      <t>スイケイ</t>
    </rPh>
    <rPh sb="4" eb="6">
      <t>ミヤカワ</t>
    </rPh>
    <rPh sb="6" eb="8">
      <t>スイケイ</t>
    </rPh>
    <rPh sb="8" eb="9">
      <t>テラ</t>
    </rPh>
    <rPh sb="9" eb="11">
      <t>タニカワ</t>
    </rPh>
    <rPh sb="11" eb="13">
      <t>サボウ</t>
    </rPh>
    <rPh sb="14" eb="16">
      <t>ノリメン</t>
    </rPh>
    <rPh sb="16" eb="17">
      <t>コウ</t>
    </rPh>
    <rPh sb="18" eb="20">
      <t>コウジ</t>
    </rPh>
    <phoneticPr fontId="2"/>
  </si>
  <si>
    <t>大台町天ケ瀬</t>
    <rPh sb="0" eb="3">
      <t>オオダイチョウ</t>
    </rPh>
    <rPh sb="3" eb="6">
      <t>アマガセ</t>
    </rPh>
    <phoneticPr fontId="2"/>
  </si>
  <si>
    <t>約5ヶ月</t>
    <rPh sb="0" eb="1">
      <t>ヤク</t>
    </rPh>
    <rPh sb="3" eb="4">
      <t>ゲツ</t>
    </rPh>
    <phoneticPr fontId="2"/>
  </si>
  <si>
    <t>吹付法枠工 A=400㎡</t>
    <phoneticPr fontId="2"/>
  </si>
  <si>
    <t>３千万円未満</t>
  </si>
  <si>
    <t>週休2日制（発注者指定型）</t>
    <rPh sb="0" eb="2">
      <t>シュウキュウ</t>
    </rPh>
    <rPh sb="3" eb="4">
      <t>ヒ</t>
    </rPh>
    <rPh sb="4" eb="5">
      <t>セイ</t>
    </rPh>
    <rPh sb="6" eb="8">
      <t>ハッチュウ</t>
    </rPh>
    <rPh sb="8" eb="9">
      <t>シャ</t>
    </rPh>
    <rPh sb="9" eb="11">
      <t>シテイ</t>
    </rPh>
    <rPh sb="11" eb="12">
      <t>ガタ</t>
    </rPh>
    <phoneticPr fontId="2"/>
  </si>
  <si>
    <t>約10ヶ月</t>
    <rPh sb="0" eb="1">
      <t>ヤク</t>
    </rPh>
    <rPh sb="4" eb="5">
      <t>ゲツ</t>
    </rPh>
    <phoneticPr fontId="4"/>
  </si>
  <si>
    <t>建設工事発注見通し一覧（令和６年　４月　１日）</t>
    <rPh sb="0" eb="2">
      <t>ケンセツ</t>
    </rPh>
    <rPh sb="12" eb="14">
      <t>レイワ</t>
    </rPh>
    <rPh sb="15" eb="16">
      <t>ネン</t>
    </rPh>
    <phoneticPr fontId="2"/>
  </si>
  <si>
    <r>
      <t>更新日（令和６年　４月</t>
    </r>
    <r>
      <rPr>
        <sz val="11"/>
        <color rgb="FFFF0000"/>
        <rFont val="ＭＳ Ｐゴシック"/>
        <family val="3"/>
        <charset val="128"/>
      </rPr>
      <t>１８</t>
    </r>
    <r>
      <rPr>
        <sz val="11"/>
        <rFont val="ＭＳ Ｐゴシック"/>
        <family val="3"/>
        <charset val="128"/>
      </rPr>
      <t>日現在）</t>
    </r>
    <rPh sb="0" eb="3">
      <t>コウシンビ</t>
    </rPh>
    <rPh sb="4" eb="6">
      <t>レイワ</t>
    </rPh>
    <rPh sb="7" eb="8">
      <t>ネン</t>
    </rPh>
    <rPh sb="10" eb="11">
      <t>ガツ</t>
    </rPh>
    <rPh sb="13" eb="14">
      <t>ニチ</t>
    </rPh>
    <rPh sb="14" eb="16">
      <t>ゲンザイ</t>
    </rPh>
    <phoneticPr fontId="2"/>
  </si>
  <si>
    <t>一般県道蓮峡線（七日市工区）道路改良（法面復旧）工事（その５）</t>
    <rPh sb="0" eb="2">
      <t>イッパン</t>
    </rPh>
    <rPh sb="2" eb="4">
      <t>ケンドウ</t>
    </rPh>
    <rPh sb="4" eb="7">
      <t>ハチスキョウセン</t>
    </rPh>
    <rPh sb="8" eb="13">
      <t>ナノカイチコウク</t>
    </rPh>
    <rPh sb="14" eb="18">
      <t>ドウロカイリョウ</t>
    </rPh>
    <rPh sb="19" eb="23">
      <t>ノリメンフッキュウ</t>
    </rPh>
    <rPh sb="24" eb="26">
      <t>コウジ</t>
    </rPh>
    <phoneticPr fontId="2"/>
  </si>
  <si>
    <t>吹付法枠工　A=599㎡
グラウンドアンカー工　N=61本</t>
    <rPh sb="22" eb="23">
      <t>コウ</t>
    </rPh>
    <rPh sb="28" eb="29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</si>
</sst>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85" zoomScaleNormal="85" zoomScaleSheetLayoutView="85" workbookViewId="0">
      <selection activeCell="H13" sqref="H13"/>
    </sheetView>
  </sheetViews>
  <sheetFormatPr defaultRowHeight="13.5" x14ac:dyDescent="0.15"/>
  <cols>
    <col min="1" max="1" width="30.8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29.1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6" t="s">
        <v>51</v>
      </c>
      <c r="K1" s="36"/>
      <c r="L1" s="11"/>
      <c r="N1" s="10"/>
    </row>
    <row r="2" spans="1:14" ht="16.5" customHeight="1" x14ac:dyDescent="0.1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8" t="s">
        <v>12</v>
      </c>
      <c r="K4" t="s">
        <v>15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4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14</v>
      </c>
      <c r="J6" s="2" t="s">
        <v>13</v>
      </c>
      <c r="K6" s="2" t="s">
        <v>9</v>
      </c>
    </row>
    <row r="7" spans="1:14" s="4" customFormat="1" ht="60" customHeight="1" x14ac:dyDescent="0.15">
      <c r="A7" s="25" t="s">
        <v>16</v>
      </c>
      <c r="B7" s="26" t="s">
        <v>17</v>
      </c>
      <c r="C7" s="26"/>
      <c r="D7" s="26" t="s">
        <v>18</v>
      </c>
      <c r="E7" s="27" t="s">
        <v>19</v>
      </c>
      <c r="F7" s="26" t="s">
        <v>24</v>
      </c>
      <c r="G7" s="26" t="s">
        <v>20</v>
      </c>
      <c r="H7" s="27" t="s">
        <v>21</v>
      </c>
      <c r="I7" s="28" t="s">
        <v>22</v>
      </c>
      <c r="J7" s="20"/>
      <c r="K7" s="19" t="s">
        <v>23</v>
      </c>
    </row>
    <row r="8" spans="1:14" s="4" customFormat="1" ht="39.950000000000003" customHeight="1" x14ac:dyDescent="0.15">
      <c r="A8" s="25" t="s">
        <v>25</v>
      </c>
      <c r="B8" s="26" t="s">
        <v>26</v>
      </c>
      <c r="C8" s="26"/>
      <c r="D8" s="26" t="s">
        <v>18</v>
      </c>
      <c r="E8" s="27" t="s">
        <v>27</v>
      </c>
      <c r="F8" s="26" t="s">
        <v>28</v>
      </c>
      <c r="G8" s="26" t="s">
        <v>29</v>
      </c>
      <c r="H8" s="27" t="s">
        <v>30</v>
      </c>
      <c r="I8" s="28" t="s">
        <v>31</v>
      </c>
      <c r="J8" s="29"/>
      <c r="K8" s="30" t="s">
        <v>32</v>
      </c>
    </row>
    <row r="9" spans="1:14" ht="39.950000000000003" customHeight="1" x14ac:dyDescent="0.15">
      <c r="A9" s="25" t="s">
        <v>33</v>
      </c>
      <c r="B9" s="26" t="s">
        <v>34</v>
      </c>
      <c r="C9" s="26" t="s">
        <v>35</v>
      </c>
      <c r="D9" s="26" t="s">
        <v>18</v>
      </c>
      <c r="E9" s="27" t="s">
        <v>36</v>
      </c>
      <c r="F9" s="26" t="s">
        <v>28</v>
      </c>
      <c r="G9" s="26" t="s">
        <v>37</v>
      </c>
      <c r="H9" s="27" t="s">
        <v>30</v>
      </c>
      <c r="I9" s="28" t="s">
        <v>38</v>
      </c>
      <c r="J9" s="29"/>
      <c r="K9" s="30" t="s">
        <v>32</v>
      </c>
    </row>
    <row r="10" spans="1:14" ht="39.950000000000003" customHeight="1" x14ac:dyDescent="0.15">
      <c r="A10" s="33" t="s">
        <v>39</v>
      </c>
      <c r="B10" s="32" t="s">
        <v>40</v>
      </c>
      <c r="C10" s="32"/>
      <c r="D10" s="32" t="s">
        <v>18</v>
      </c>
      <c r="E10" s="32" t="s">
        <v>41</v>
      </c>
      <c r="F10" s="32" t="s">
        <v>28</v>
      </c>
      <c r="G10" s="32" t="s">
        <v>49</v>
      </c>
      <c r="H10" s="32" t="s">
        <v>42</v>
      </c>
      <c r="I10" s="32" t="s">
        <v>31</v>
      </c>
      <c r="J10" s="34"/>
      <c r="K10" s="32" t="s">
        <v>32</v>
      </c>
    </row>
    <row r="11" spans="1:14" ht="39.950000000000003" customHeight="1" x14ac:dyDescent="0.15">
      <c r="A11" s="31" t="s">
        <v>43</v>
      </c>
      <c r="B11" s="32" t="s">
        <v>44</v>
      </c>
      <c r="C11" s="3"/>
      <c r="D11" s="3" t="s">
        <v>18</v>
      </c>
      <c r="E11" s="19" t="s">
        <v>19</v>
      </c>
      <c r="F11" s="19" t="s">
        <v>28</v>
      </c>
      <c r="G11" s="19" t="s">
        <v>45</v>
      </c>
      <c r="H11" s="32" t="s">
        <v>46</v>
      </c>
      <c r="I11" s="19" t="s">
        <v>47</v>
      </c>
      <c r="J11" s="14"/>
      <c r="K11" s="19" t="s">
        <v>48</v>
      </c>
    </row>
    <row r="12" spans="1:14" ht="39.950000000000003" customHeight="1" x14ac:dyDescent="0.15">
      <c r="A12" s="37" t="s">
        <v>52</v>
      </c>
      <c r="B12" s="38" t="s">
        <v>17</v>
      </c>
      <c r="C12" s="39"/>
      <c r="D12" s="38" t="s">
        <v>18</v>
      </c>
      <c r="E12" s="40" t="s">
        <v>19</v>
      </c>
      <c r="F12" s="39" t="s">
        <v>28</v>
      </c>
      <c r="G12" s="38" t="s">
        <v>29</v>
      </c>
      <c r="H12" s="40" t="s">
        <v>53</v>
      </c>
      <c r="I12" s="39" t="s">
        <v>22</v>
      </c>
      <c r="J12" s="41"/>
      <c r="K12" s="39" t="s">
        <v>23</v>
      </c>
    </row>
    <row r="13" spans="1:14" ht="39.950000000000003" customHeight="1" x14ac:dyDescent="0.15">
      <c r="A13" s="5"/>
      <c r="B13" s="6"/>
      <c r="C13" s="6"/>
      <c r="D13" s="6"/>
      <c r="E13" s="6"/>
      <c r="F13" s="6"/>
      <c r="G13" s="3"/>
      <c r="H13" s="6"/>
      <c r="I13" s="19"/>
      <c r="J13" s="14"/>
      <c r="K13" s="6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19"/>
      <c r="J14" s="14"/>
      <c r="K14" s="3"/>
    </row>
    <row r="15" spans="1:14" ht="39.950000000000003" customHeight="1" x14ac:dyDescent="0.15">
      <c r="A15" s="7"/>
      <c r="B15" s="3"/>
      <c r="C15" s="3"/>
      <c r="D15" s="3"/>
      <c r="E15" s="3"/>
      <c r="F15" s="3"/>
      <c r="G15" s="3"/>
      <c r="H15" s="3"/>
      <c r="I15" s="19"/>
      <c r="J15" s="14"/>
      <c r="K15" s="6"/>
    </row>
    <row r="16" spans="1:14" ht="39.950000000000003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3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8">
    <dataValidation type="list" allowBlank="1" showInputMessage="1" showErrorMessage="1" sqref="J7:J1048576">
      <formula1>"　,済,取りやめ"</formula1>
    </dataValidation>
    <dataValidation type="list" allowBlank="1" showInputMessage="1" sqref="D10 D13:D1048576">
      <formula1>"一般競争入札,指名競争入札,随意契約"</formula1>
    </dataValidation>
    <dataValidation type="list" allowBlank="1" showInputMessage="1" sqref="F10 F12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0 I12:I15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D7:D9 D11:D12">
      <formula1>"一般競争入札,指名競争入札,随意契約,未定"</formula1>
    </dataValidation>
    <dataValidation type="list" allowBlank="1" showInputMessage="1" sqref="F7:F9 F11">
      <formula1>"第１四半期,第２四半期,第３四半期,第４四半期,未定,次年度第１四半期"</formula1>
    </dataValidation>
    <dataValidation type="list" allowBlank="1" showInputMessage="1" sqref="I11">
      <formula1>"３千万円未満,３千万円以上５千万円未満,５千万円以上,未定"</formula1>
    </dataValidation>
  </dataValidations>
  <printOptions horizontalCentered="1"/>
  <pageMargins left="0" right="0" top="0" bottom="0" header="0" footer="0"/>
  <pageSetup paperSize="9" scale="7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