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s160093\障がい福祉課\サービス支援班・生活支援班\★サービス支援班（令和５年度）\01　制度改正（Ｒ５ナガセ→Ｒ６中山（条例等改正））\★Ｒ６報酬改定\■ＨＰ掲載用：別紙（令和６年度報酬改定）パスワード：２４５０\"/>
    </mc:Choice>
  </mc:AlternateContent>
  <bookViews>
    <workbookView xWindow="-120" yWindow="-120" windowWidth="29040" windowHeight="15840"/>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高次脳機能障害者支援体制加算!$A$5:$AM$36</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高次脳機能障害者支援体制加算!$A$1:$AM$41</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4" i="4" l="1"/>
  <c r="S19" i="4"/>
  <c r="S13" i="4"/>
</calcChain>
</file>

<file path=xl/sharedStrings.xml><?xml version="1.0" encoding="utf-8"?>
<sst xmlns="http://schemas.openxmlformats.org/spreadsheetml/2006/main" count="46" uniqueCount="39">
  <si>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</si>
  <si>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</si>
  <si>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</si>
  <si>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</si>
  <si>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</si>
  <si>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</si>
  <si>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</si>
  <si>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</si>
  <si>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</si>
  <si>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</si>
  <si>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</si>
  <si>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</si>
  <si>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</si>
  <si>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</si>
  <si>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</si>
  <si>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</si>
  <si>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</si>
  <si>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</si>
  <si>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</si>
  <si>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</si>
  <si>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</si>
  <si>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</si>
  <si>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</si>
  <si>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</si>
  <si>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</si>
  <si>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</si>
  <si>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</si>
  <si>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</si>
  <si>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</si>
  <si>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</si>
  <si>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</si>
  <si>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</si>
  <si>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</si>
  <si>
    <t>Ｒ６．４ 改訂 三重県</t>
    <rPh sb="5" eb="7">
      <t>カイテイ</t>
    </rPh>
    <rPh sb="8" eb="11">
      <t>ミエケン</t>
    </rPh>
    <phoneticPr fontId="2"/>
  </si>
  <si>
    <t>生活介護・施設入所支援・自立訓練（機能訓練・生活訓練）・就労移行支援・就労継続支援Ａ型・就労継続支援Ｂ型・共同生活援助</t>
    <rPh sb="0" eb="2">
      <t>セイカツ</t>
    </rPh>
    <rPh sb="2" eb="4">
      <t>カイゴ</t>
    </rPh>
    <rPh sb="5" eb="7">
      <t>シセツ</t>
    </rPh>
    <rPh sb="7" eb="9">
      <t>ニュウショ</t>
    </rPh>
    <rPh sb="9" eb="11">
      <t>シエン</t>
    </rPh>
    <rPh sb="12" eb="14">
      <t>ジリツ</t>
    </rPh>
    <rPh sb="14" eb="16">
      <t>クンレン</t>
    </rPh>
    <rPh sb="17" eb="19">
      <t>キノウ</t>
    </rPh>
    <rPh sb="19" eb="21">
      <t>クンレン</t>
    </rPh>
    <rPh sb="22" eb="24">
      <t>セイカツ</t>
    </rPh>
    <rPh sb="24" eb="26">
      <t>クンレン</t>
    </rPh>
    <rPh sb="28" eb="30">
      <t>シュウロウ</t>
    </rPh>
    <rPh sb="30" eb="32">
      <t>イコウ</t>
    </rPh>
    <rPh sb="32" eb="34">
      <t>シエン</t>
    </rPh>
    <rPh sb="35" eb="37">
      <t>シュウロウ</t>
    </rPh>
    <rPh sb="37" eb="39">
      <t>ケイゾク</t>
    </rPh>
    <rPh sb="39" eb="41">
      <t>シエン</t>
    </rPh>
    <rPh sb="42" eb="43">
      <t>ガタ</t>
    </rPh>
    <rPh sb="44" eb="46">
      <t>シュウロウ</t>
    </rPh>
    <rPh sb="46" eb="48">
      <t>ケイゾク</t>
    </rPh>
    <rPh sb="48" eb="50">
      <t>シエン</t>
    </rPh>
    <rPh sb="51" eb="52">
      <t>ガタ</t>
    </rPh>
    <rPh sb="53" eb="55">
      <t>キョウドウ</t>
    </rPh>
    <rPh sb="55" eb="57">
      <t>セイカツ</t>
    </rPh>
    <rPh sb="57" eb="59">
      <t>エンジョ</t>
    </rPh>
    <phoneticPr fontId="2"/>
  </si>
  <si>
    <t>別紙５２</t>
    <rPh sb="0" eb="2">
      <t>ベッシ</t>
    </rPh>
    <phoneticPr fontId="2"/>
  </si>
  <si>
    <t>別紙４－１</t>
    <rPh sb="0" eb="2">
      <t>ベッシ</t>
    </rPh>
    <phoneticPr fontId="2"/>
  </si>
  <si>
    <t>研修修了証写し</t>
    <rPh sb="0" eb="2">
      <t>ケンシュウ</t>
    </rPh>
    <rPh sb="2" eb="4">
      <t>シュウリョウ</t>
    </rPh>
    <rPh sb="4" eb="5">
      <t>ショウ</t>
    </rPh>
    <rPh sb="5" eb="6">
      <t>ウツ</t>
    </rPh>
    <phoneticPr fontId="2"/>
  </si>
  <si>
    <t>提出書類一覧</t>
    <rPh sb="0" eb="2">
      <t>テイシュツ</t>
    </rPh>
    <rPh sb="2" eb="4">
      <t>ショルイ</t>
    </rPh>
    <rPh sb="4" eb="6">
      <t>イチラン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</si>
</sst>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
      <sz val="14"/>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107">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15" fillId="0" borderId="0" xfId="2" applyFont="1">
      <alignment vertical="center"/>
    </xf>
    <xf numFmtId="0" fontId="5" fillId="0" borderId="0" xfId="2" applyFont="1" applyAlignment="1">
      <alignment vertical="center"/>
    </xf>
    <xf numFmtId="0" fontId="10" fillId="0" borderId="0" xfId="2" applyFont="1" applyAlignment="1">
      <alignment vertical="center"/>
    </xf>
    <xf numFmtId="0" fontId="10" fillId="0" borderId="0" xfId="2" applyFont="1">
      <alignment vertical="center"/>
    </xf>
    <xf numFmtId="0" fontId="6" fillId="0" borderId="55" xfId="2" applyFont="1" applyBorder="1" applyAlignment="1" applyProtection="1">
      <alignment horizontal="center" vertical="center"/>
      <protection locked="0"/>
    </xf>
    <xf numFmtId="0" fontId="6" fillId="0" borderId="7" xfId="2" applyFont="1" applyBorder="1" applyAlignment="1" applyProtection="1">
      <alignment horizontal="center" vertical="center"/>
      <protection locked="0"/>
    </xf>
    <xf numFmtId="0" fontId="5" fillId="0" borderId="0" xfId="2" applyFont="1" applyAlignment="1">
      <alignment horizontal="center" vertical="center"/>
    </xf>
    <xf numFmtId="0" fontId="10" fillId="0" borderId="0" xfId="2" applyFont="1" applyAlignment="1">
      <alignment horizontal="right" vertical="center"/>
    </xf>
    <xf numFmtId="0" fontId="6" fillId="0" borderId="0" xfId="2" applyFont="1" applyAlignment="1" applyProtection="1">
      <alignment horizontal="right" vertical="center"/>
      <protection locked="0"/>
    </xf>
    <xf numFmtId="0" fontId="10" fillId="0" borderId="0" xfId="2" applyFont="1" applyBorder="1" applyAlignment="1">
      <alignment horizontal="left" vertical="center" wrapText="1"/>
    </xf>
    <xf numFmtId="0" fontId="11" fillId="0" borderId="9" xfId="2" applyFont="1" applyBorder="1" applyAlignment="1" applyProtection="1">
      <alignment horizontal="center" vertical="center" wrapText="1" shrinkToFit="1"/>
      <protection locked="0"/>
    </xf>
    <xf numFmtId="0" fontId="11" fillId="0" borderId="10" xfId="2" applyFont="1" applyBorder="1" applyAlignment="1" applyProtection="1">
      <alignment horizontal="center" vertical="center" wrapText="1" shrinkToFit="1"/>
      <protection locked="0"/>
    </xf>
    <xf numFmtId="0" fontId="6" fillId="0" borderId="7"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6" fillId="0" borderId="17" xfId="2" applyFont="1" applyBorder="1" applyAlignment="1">
      <alignment horizontal="left" vertical="center" indent="1"/>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xf numFmtId="0" fontId="6" fillId="0" borderId="11" xfId="3" applyFont="1" applyBorder="1" applyAlignment="1">
      <alignment horizontal="center" vertical="center"/>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12" xfId="3" applyFont="1" applyBorder="1" applyAlignment="1" applyProtection="1">
      <alignment horizontal="center" vertical="center"/>
      <protection locked="0"/>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55"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38" fontId="6" fillId="2" borderId="41" xfId="4" applyFont="1" applyFill="1" applyBorder="1" applyAlignment="1" applyProtection="1">
      <alignment horizontal="center" vertical="center"/>
      <protection locked="0"/>
    </xf>
    <xf numFmtId="38" fontId="6" fillId="2" borderId="42" xfId="4" applyFont="1" applyFill="1" applyBorder="1" applyAlignment="1" applyProtection="1">
      <alignment horizontal="center" vertical="center"/>
      <protection locked="0"/>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xf numFmtId="0" fontId="13" fillId="0" borderId="55" xfId="2" applyFont="1" applyBorder="1" applyAlignment="1">
      <alignment horizontal="center" vertical="center" wrapText="1"/>
    </xf>
    <xf numFmtId="38" fontId="6" fillId="2" borderId="12" xfId="4" applyFont="1" applyFill="1" applyBorder="1" applyAlignment="1" applyProtection="1">
      <alignment horizontal="center" vertical="center"/>
      <protection locked="0"/>
    </xf>
    <xf numFmtId="38" fontId="6" fillId="2" borderId="37" xfId="4" applyFont="1" applyFill="1" applyBorder="1" applyAlignment="1" applyProtection="1">
      <alignment horizontal="center" vertical="center"/>
      <protection locked="0"/>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14" fillId="0" borderId="0" xfId="2" applyFont="1" applyAlignment="1">
      <alignment vertical="center"/>
    </xf>
    <xf numFmtId="0" fontId="13" fillId="0" borderId="0" xfId="2" applyFont="1" applyAlignment="1">
      <alignment horizontal="right" vertical="center"/>
    </xf>
  </cellXfs>
  <cellStyles count="5">
    <cellStyle name="桁区切り 2" xfId="4"/>
    <cellStyle name="標準" xfId="0" builtinId="0"/>
    <cellStyle name="標準 2" xfId="1"/>
    <cellStyle name="標準 3" xfId="3"/>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37</xdr:row>
          <xdr:rowOff>19050</xdr:rowOff>
        </xdr:from>
        <xdr:to>
          <xdr:col>3</xdr:col>
          <xdr:colOff>190500</xdr:colOff>
          <xdr:row>37</xdr:row>
          <xdr:rowOff>254000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38</xdr:row>
          <xdr:rowOff>19050</xdr:rowOff>
        </xdr:from>
        <xdr:to>
          <xdr:col>3</xdr:col>
          <xdr:colOff>190500</xdr:colOff>
          <xdr:row>38</xdr:row>
          <xdr:rowOff>254000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38</xdr:row>
          <xdr:rowOff>19050</xdr:rowOff>
        </xdr:from>
        <xdr:to>
          <xdr:col>3</xdr:col>
          <xdr:colOff>190500</xdr:colOff>
          <xdr:row>38</xdr:row>
          <xdr:rowOff>254000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O41"/>
  <sheetViews>
    <sheetView tabSelected="1" view="pageBreakPreview" zoomScaleSheetLayoutView="100" workbookViewId="0">
      <selection activeCell="L7" sqref="L7:AL7"/>
    </sheetView>
  </sheetViews>
  <sheetFormatPr defaultColWidth="8.58203125" defaultRowHeight="21" customHeight="1" x14ac:dyDescent="0.55000000000000004"/>
  <cols>
    <col min="1" max="18" width="2.58203125" style="1" customWidth="1"/>
    <col min="19" max="34" width="2.83203125" style="1" customWidth="1"/>
    <col min="35" max="39" width="2.58203125" style="1" customWidth="1"/>
    <col min="40" max="40" width="2.5" style="1" customWidth="1"/>
    <col min="41" max="41" width="9" style="1" customWidth="1"/>
    <col min="42" max="42" width="2.5" style="1" customWidth="1"/>
    <col min="43" max="16384" width="8.58203125" style="1"/>
  </cols>
  <sheetData>
    <row r="1" spans="1:41" ht="20.149999999999999" customHeight="1" x14ac:dyDescent="0.55000000000000004">
      <c r="B1" s="32" t="s">
        <v>35</v>
      </c>
      <c r="C1" s="29"/>
      <c r="D1" s="29"/>
      <c r="E1" s="29"/>
      <c r="AD1" s="36" t="s">
        <v>33</v>
      </c>
      <c r="AE1" s="36"/>
      <c r="AF1" s="36"/>
      <c r="AG1" s="36"/>
      <c r="AH1" s="36"/>
      <c r="AI1" s="36"/>
      <c r="AJ1" s="36"/>
      <c r="AK1" s="36"/>
      <c r="AL1" s="36"/>
      <c r="AM1" s="30"/>
      <c r="AN1" s="30"/>
    </row>
    <row r="2" spans="1:41" ht="20.149999999999999" customHeight="1" x14ac:dyDescent="0.55000000000000004">
      <c r="B2" s="29"/>
      <c r="C2" s="29"/>
      <c r="D2" s="29"/>
      <c r="E2" s="106" t="s">
        <v>34</v>
      </c>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5"/>
      <c r="AN2" s="30"/>
    </row>
    <row r="3" spans="1:41" ht="20.149999999999999" customHeight="1" x14ac:dyDescent="0.55000000000000004">
      <c r="AD3" s="37" t="s">
        <v>19</v>
      </c>
      <c r="AE3" s="37"/>
      <c r="AF3" s="37"/>
      <c r="AG3" s="37"/>
      <c r="AH3" s="37"/>
      <c r="AI3" s="37"/>
      <c r="AJ3" s="37"/>
      <c r="AK3" s="37"/>
      <c r="AL3" s="37"/>
    </row>
    <row r="4" spans="1:41" ht="20.149999999999999" customHeight="1" x14ac:dyDescent="0.55000000000000004"/>
    <row r="5" spans="1:41" ht="20.149999999999999" customHeight="1" x14ac:dyDescent="0.55000000000000004">
      <c r="B5" s="66" t="s">
        <v>7</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row>
    <row r="6" spans="1:41" s="5" customFormat="1" ht="20.149999999999999" customHeight="1" x14ac:dyDescent="0.55000000000000004">
      <c r="A6" s="2"/>
      <c r="B6" s="3"/>
      <c r="C6" s="3"/>
      <c r="D6" s="3"/>
      <c r="E6" s="3"/>
      <c r="F6" s="3"/>
      <c r="G6" s="3"/>
      <c r="H6" s="3"/>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41" s="5" customFormat="1" ht="29.25" customHeight="1" x14ac:dyDescent="0.55000000000000004">
      <c r="A7" s="2"/>
      <c r="B7" s="58" t="s">
        <v>0</v>
      </c>
      <c r="C7" s="58"/>
      <c r="D7" s="58"/>
      <c r="E7" s="58"/>
      <c r="F7" s="58"/>
      <c r="G7" s="58"/>
      <c r="H7" s="58"/>
      <c r="I7" s="58"/>
      <c r="J7" s="58"/>
      <c r="K7" s="58"/>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row>
    <row r="8" spans="1:41" s="5" customFormat="1" ht="31.5" customHeight="1" x14ac:dyDescent="0.55000000000000004">
      <c r="A8" s="2"/>
      <c r="B8" s="58" t="s">
        <v>1</v>
      </c>
      <c r="C8" s="58"/>
      <c r="D8" s="58"/>
      <c r="E8" s="58"/>
      <c r="F8" s="58"/>
      <c r="G8" s="58"/>
      <c r="H8" s="58"/>
      <c r="I8" s="58"/>
      <c r="J8" s="58"/>
      <c r="K8" s="58"/>
      <c r="L8" s="59"/>
      <c r="M8" s="59"/>
      <c r="N8" s="59"/>
      <c r="O8" s="59"/>
      <c r="P8" s="59"/>
      <c r="Q8" s="59"/>
      <c r="R8" s="59"/>
      <c r="S8" s="59"/>
      <c r="T8" s="59"/>
      <c r="U8" s="59"/>
      <c r="V8" s="59"/>
      <c r="W8" s="59"/>
      <c r="X8" s="59"/>
      <c r="Y8" s="59"/>
      <c r="Z8" s="59"/>
      <c r="AA8" s="60" t="s">
        <v>22</v>
      </c>
      <c r="AB8" s="60"/>
      <c r="AC8" s="60"/>
      <c r="AD8" s="60"/>
      <c r="AE8" s="60"/>
      <c r="AF8" s="60"/>
      <c r="AG8" s="60"/>
      <c r="AH8" s="60"/>
      <c r="AI8" s="61" t="s">
        <v>20</v>
      </c>
      <c r="AJ8" s="61"/>
      <c r="AK8" s="61"/>
      <c r="AL8" s="61"/>
    </row>
    <row r="9" spans="1:41" s="5" customFormat="1" ht="29.25" customHeight="1" x14ac:dyDescent="0.55000000000000004">
      <c r="B9" s="62" t="s">
        <v>23</v>
      </c>
      <c r="C9" s="62"/>
      <c r="D9" s="62"/>
      <c r="E9" s="62"/>
      <c r="F9" s="62"/>
      <c r="G9" s="62"/>
      <c r="H9" s="62"/>
      <c r="I9" s="62"/>
      <c r="J9" s="62"/>
      <c r="K9" s="62"/>
      <c r="L9" s="63" t="s">
        <v>21</v>
      </c>
      <c r="M9" s="63"/>
      <c r="N9" s="63"/>
      <c r="O9" s="63"/>
      <c r="P9" s="63"/>
      <c r="Q9" s="63"/>
      <c r="R9" s="63"/>
      <c r="S9" s="63"/>
      <c r="T9" s="63"/>
      <c r="U9" s="63"/>
      <c r="V9" s="63"/>
      <c r="W9" s="63"/>
      <c r="X9" s="63"/>
      <c r="Y9" s="63"/>
      <c r="Z9" s="63"/>
      <c r="AA9" s="63"/>
      <c r="AB9" s="63"/>
      <c r="AC9" s="63"/>
      <c r="AD9" s="63"/>
      <c r="AE9" s="63"/>
      <c r="AF9" s="63"/>
      <c r="AG9" s="63"/>
      <c r="AH9" s="63"/>
      <c r="AI9" s="63"/>
      <c r="AJ9" s="63"/>
      <c r="AK9" s="63"/>
      <c r="AL9" s="63"/>
    </row>
    <row r="10" spans="1:41" ht="12.75" customHeight="1" thickBot="1" x14ac:dyDescent="0.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41" ht="21" customHeight="1" x14ac:dyDescent="0.55000000000000004">
      <c r="B11" s="43" t="s">
        <v>2</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5"/>
    </row>
    <row r="12" spans="1:41" ht="27.75" customHeight="1" x14ac:dyDescent="0.55000000000000004">
      <c r="B12" s="55" t="s">
        <v>3</v>
      </c>
      <c r="C12" s="56"/>
      <c r="D12" s="56"/>
      <c r="E12" s="56"/>
      <c r="F12" s="56"/>
      <c r="G12" s="56"/>
      <c r="H12" s="56"/>
      <c r="I12" s="56"/>
      <c r="J12" s="56"/>
      <c r="K12" s="56"/>
      <c r="L12" s="56"/>
      <c r="M12" s="56"/>
      <c r="N12" s="56"/>
      <c r="O12" s="56"/>
      <c r="P12" s="56"/>
      <c r="Q12" s="56"/>
      <c r="R12" s="56"/>
      <c r="S12" s="57"/>
      <c r="T12" s="57"/>
      <c r="U12" s="57"/>
      <c r="V12" s="57"/>
      <c r="W12" s="57"/>
      <c r="X12" s="57"/>
      <c r="Y12" s="57"/>
      <c r="Z12" s="57"/>
      <c r="AA12" s="57"/>
      <c r="AB12" s="57"/>
      <c r="AC12" s="57"/>
      <c r="AD12" s="57"/>
      <c r="AE12" s="7" t="s">
        <v>4</v>
      </c>
      <c r="AF12" s="8"/>
      <c r="AG12" s="64"/>
      <c r="AH12" s="64"/>
      <c r="AI12" s="64"/>
      <c r="AJ12" s="64"/>
      <c r="AK12" s="64"/>
      <c r="AL12" s="65"/>
      <c r="AO12" s="9"/>
    </row>
    <row r="13" spans="1:41" ht="27.75" customHeight="1" thickBot="1" x14ac:dyDescent="0.6">
      <c r="B13" s="10"/>
      <c r="C13" s="46" t="s">
        <v>31</v>
      </c>
      <c r="D13" s="46"/>
      <c r="E13" s="46"/>
      <c r="F13" s="46"/>
      <c r="G13" s="46"/>
      <c r="H13" s="46"/>
      <c r="I13" s="46"/>
      <c r="J13" s="46"/>
      <c r="K13" s="46"/>
      <c r="L13" s="46"/>
      <c r="M13" s="46"/>
      <c r="N13" s="46"/>
      <c r="O13" s="46"/>
      <c r="P13" s="46"/>
      <c r="Q13" s="46"/>
      <c r="R13" s="46"/>
      <c r="S13" s="47">
        <f>ROUNDUP(S12*30%,1)</f>
        <v>0</v>
      </c>
      <c r="T13" s="47"/>
      <c r="U13" s="47"/>
      <c r="V13" s="47"/>
      <c r="W13" s="47"/>
      <c r="X13" s="47"/>
      <c r="Y13" s="47"/>
      <c r="Z13" s="47"/>
      <c r="AA13" s="47"/>
      <c r="AB13" s="47"/>
      <c r="AC13" s="47"/>
      <c r="AD13" s="47"/>
      <c r="AE13" s="11" t="s">
        <v>4</v>
      </c>
      <c r="AF13" s="11"/>
      <c r="AG13" s="48"/>
      <c r="AH13" s="48"/>
      <c r="AI13" s="48"/>
      <c r="AJ13" s="48"/>
      <c r="AK13" s="48"/>
      <c r="AL13" s="49"/>
    </row>
    <row r="14" spans="1:41" ht="27.75" customHeight="1" thickTop="1" x14ac:dyDescent="0.55000000000000004">
      <c r="B14" s="50" t="s">
        <v>25</v>
      </c>
      <c r="C14" s="51"/>
      <c r="D14" s="51"/>
      <c r="E14" s="51"/>
      <c r="F14" s="51"/>
      <c r="G14" s="51"/>
      <c r="H14" s="51"/>
      <c r="I14" s="51"/>
      <c r="J14" s="51"/>
      <c r="K14" s="51"/>
      <c r="L14" s="51"/>
      <c r="M14" s="51"/>
      <c r="N14" s="51"/>
      <c r="O14" s="51"/>
      <c r="P14" s="51"/>
      <c r="Q14" s="51"/>
      <c r="R14" s="51"/>
      <c r="S14" s="52" t="e">
        <f>ROUNDUP(AG15/AG16,1)</f>
        <v>#DIV/0!</v>
      </c>
      <c r="T14" s="52"/>
      <c r="U14" s="52"/>
      <c r="V14" s="52"/>
      <c r="W14" s="52"/>
      <c r="X14" s="52"/>
      <c r="Y14" s="52"/>
      <c r="Z14" s="52"/>
      <c r="AA14" s="52"/>
      <c r="AB14" s="52"/>
      <c r="AC14" s="52"/>
      <c r="AD14" s="52"/>
      <c r="AE14" s="12" t="s">
        <v>4</v>
      </c>
      <c r="AF14" s="12"/>
      <c r="AG14" s="53" t="s">
        <v>26</v>
      </c>
      <c r="AH14" s="53"/>
      <c r="AI14" s="53"/>
      <c r="AJ14" s="53"/>
      <c r="AK14" s="53"/>
      <c r="AL14" s="54"/>
    </row>
    <row r="15" spans="1:41" ht="27.75" customHeight="1" x14ac:dyDescent="0.55000000000000004">
      <c r="B15" s="102" t="s">
        <v>27</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4"/>
      <c r="AG15" s="100"/>
      <c r="AH15" s="100"/>
      <c r="AI15" s="100"/>
      <c r="AJ15" s="100"/>
      <c r="AK15" s="100"/>
      <c r="AL15" s="101"/>
    </row>
    <row r="16" spans="1:41" ht="27.75" customHeight="1" thickBot="1" x14ac:dyDescent="0.6">
      <c r="B16" s="89" t="s">
        <v>28</v>
      </c>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1"/>
      <c r="AG16" s="87"/>
      <c r="AH16" s="87"/>
      <c r="AI16" s="87"/>
      <c r="AJ16" s="87"/>
      <c r="AK16" s="87"/>
      <c r="AL16" s="88"/>
    </row>
    <row r="17" spans="1:39" ht="12.75" customHeight="1" thickBot="1" x14ac:dyDescent="0.6">
      <c r="B17" s="13"/>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row>
    <row r="18" spans="1:39" ht="21" customHeight="1" x14ac:dyDescent="0.55000000000000004">
      <c r="B18" s="43" t="s">
        <v>14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5"/>
    </row>
    <row r="19" spans="1:39" ht="27.75" customHeight="1" thickBot="1" x14ac:dyDescent="0.6">
      <c r="B19" s="92" t="s">
        <v>29</v>
      </c>
      <c r="C19" s="93"/>
      <c r="D19" s="93"/>
      <c r="E19" s="93"/>
      <c r="F19" s="93"/>
      <c r="G19" s="93"/>
      <c r="H19" s="93"/>
      <c r="I19" s="93"/>
      <c r="J19" s="93"/>
      <c r="K19" s="93"/>
      <c r="L19" s="93"/>
      <c r="M19" s="93"/>
      <c r="N19" s="93"/>
      <c r="O19" s="93"/>
      <c r="P19" s="93"/>
      <c r="Q19" s="93"/>
      <c r="R19" s="93"/>
      <c r="S19" s="47">
        <f>ROUNDUP(S12/50,1)</f>
        <v>0</v>
      </c>
      <c r="T19" s="47"/>
      <c r="U19" s="47"/>
      <c r="V19" s="47"/>
      <c r="W19" s="47"/>
      <c r="X19" s="47"/>
      <c r="Y19" s="47"/>
      <c r="Z19" s="47"/>
      <c r="AA19" s="47"/>
      <c r="AB19" s="47"/>
      <c r="AC19" s="47"/>
      <c r="AD19" s="47"/>
      <c r="AE19" s="15" t="s">
        <v>4</v>
      </c>
      <c r="AF19" s="16"/>
      <c r="AG19" s="48"/>
      <c r="AH19" s="48"/>
      <c r="AI19" s="48"/>
      <c r="AJ19" s="48"/>
      <c r="AK19" s="48"/>
      <c r="AL19" s="49"/>
    </row>
    <row r="20" spans="1:39" ht="27.75" customHeight="1" thickTop="1" thickBot="1" x14ac:dyDescent="0.6">
      <c r="B20" s="94" t="s">
        <v>32</v>
      </c>
      <c r="C20" s="95"/>
      <c r="D20" s="95"/>
      <c r="E20" s="95"/>
      <c r="F20" s="95"/>
      <c r="G20" s="95"/>
      <c r="H20" s="95"/>
      <c r="I20" s="95"/>
      <c r="J20" s="95"/>
      <c r="K20" s="95"/>
      <c r="L20" s="95"/>
      <c r="M20" s="95"/>
      <c r="N20" s="95"/>
      <c r="O20" s="95"/>
      <c r="P20" s="95"/>
      <c r="Q20" s="95"/>
      <c r="R20" s="95"/>
      <c r="S20" s="96"/>
      <c r="T20" s="96"/>
      <c r="U20" s="96"/>
      <c r="V20" s="96"/>
      <c r="W20" s="96"/>
      <c r="X20" s="96"/>
      <c r="Y20" s="96"/>
      <c r="Z20" s="96"/>
      <c r="AA20" s="96"/>
      <c r="AB20" s="96"/>
      <c r="AC20" s="96"/>
      <c r="AD20" s="96"/>
      <c r="AE20" s="17" t="s">
        <v>4</v>
      </c>
      <c r="AF20" s="18"/>
      <c r="AG20" s="97" t="s">
        <v>30</v>
      </c>
      <c r="AH20" s="97"/>
      <c r="AI20" s="97"/>
      <c r="AJ20" s="97"/>
      <c r="AK20" s="97"/>
      <c r="AL20" s="98"/>
    </row>
    <row r="21" spans="1:39" ht="12.75" customHeight="1" thickBot="1" x14ac:dyDescent="0.6">
      <c r="A21" s="19"/>
      <c r="B21" s="20"/>
      <c r="C21" s="20"/>
      <c r="D21" s="20"/>
      <c r="E21" s="20"/>
      <c r="F21" s="20"/>
      <c r="G21" s="20"/>
      <c r="H21" s="20"/>
      <c r="I21" s="20"/>
      <c r="J21" s="20"/>
      <c r="K21" s="20"/>
      <c r="L21" s="20"/>
      <c r="M21" s="20"/>
      <c r="N21" s="20"/>
      <c r="O21" s="20"/>
      <c r="P21" s="20"/>
      <c r="Q21" s="20"/>
      <c r="R21" s="20"/>
      <c r="S21" s="21"/>
      <c r="T21" s="21"/>
      <c r="U21" s="21"/>
      <c r="V21" s="21"/>
      <c r="W21" s="21"/>
      <c r="X21" s="21"/>
      <c r="Y21" s="21"/>
      <c r="Z21" s="21"/>
      <c r="AA21" s="21"/>
      <c r="AB21" s="21"/>
      <c r="AC21" s="21"/>
      <c r="AD21" s="21"/>
      <c r="AE21" s="22"/>
      <c r="AF21" s="22"/>
      <c r="AG21" s="23"/>
      <c r="AH21" s="23"/>
      <c r="AI21" s="23"/>
      <c r="AJ21" s="23"/>
      <c r="AK21" s="23"/>
      <c r="AL21" s="23"/>
      <c r="AM21" s="19"/>
    </row>
    <row r="22" spans="1:39" ht="27.75" customHeight="1" thickBot="1" x14ac:dyDescent="0.6">
      <c r="A22" s="19"/>
      <c r="B22" s="43" t="s">
        <v>15</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5"/>
      <c r="AM22" s="19"/>
    </row>
    <row r="23" spans="1:39" ht="27.75" customHeight="1" x14ac:dyDescent="0.55000000000000004">
      <c r="B23" s="73" t="s">
        <v>9</v>
      </c>
      <c r="C23" s="70"/>
      <c r="D23" s="70"/>
      <c r="E23" s="70"/>
      <c r="F23" s="70"/>
      <c r="G23" s="70"/>
      <c r="H23" s="70"/>
      <c r="I23" s="70"/>
      <c r="J23" s="70"/>
      <c r="K23" s="70"/>
      <c r="L23" s="70"/>
      <c r="M23" s="70"/>
      <c r="N23" s="70"/>
      <c r="O23" s="70"/>
      <c r="P23" s="70"/>
      <c r="Q23" s="70"/>
      <c r="R23" s="74"/>
      <c r="S23" s="69" t="s">
        <v>10</v>
      </c>
      <c r="T23" s="70"/>
      <c r="U23" s="70"/>
      <c r="V23" s="70"/>
      <c r="W23" s="70"/>
      <c r="X23" s="70"/>
      <c r="Y23" s="70"/>
      <c r="Z23" s="70"/>
      <c r="AA23" s="70"/>
      <c r="AB23" s="70"/>
      <c r="AC23" s="70"/>
      <c r="AD23" s="70"/>
      <c r="AE23" s="70"/>
      <c r="AF23" s="70"/>
      <c r="AG23" s="70"/>
      <c r="AH23" s="70"/>
      <c r="AI23" s="71"/>
      <c r="AJ23" s="71"/>
      <c r="AK23" s="71"/>
      <c r="AL23" s="72"/>
    </row>
    <row r="24" spans="1:39" ht="47.25" customHeight="1" x14ac:dyDescent="0.55000000000000004">
      <c r="B24" s="75"/>
      <c r="C24" s="76"/>
      <c r="D24" s="76"/>
      <c r="E24" s="76"/>
      <c r="F24" s="76"/>
      <c r="G24" s="76"/>
      <c r="H24" s="76"/>
      <c r="I24" s="76"/>
      <c r="J24" s="76"/>
      <c r="K24" s="76"/>
      <c r="L24" s="76"/>
      <c r="M24" s="76"/>
      <c r="N24" s="76"/>
      <c r="O24" s="76"/>
      <c r="P24" s="76"/>
      <c r="Q24" s="76"/>
      <c r="R24" s="76"/>
      <c r="S24" s="99" t="s">
        <v>12</v>
      </c>
      <c r="T24" s="99"/>
      <c r="U24" s="99"/>
      <c r="V24" s="99"/>
      <c r="W24" s="99"/>
      <c r="X24" s="99"/>
      <c r="Y24" s="99"/>
      <c r="Z24" s="99"/>
      <c r="AA24" s="99"/>
      <c r="AB24" s="99"/>
      <c r="AC24" s="99"/>
      <c r="AD24" s="99"/>
      <c r="AE24" s="99"/>
      <c r="AF24" s="99" t="s">
        <v>11</v>
      </c>
      <c r="AG24" s="99"/>
      <c r="AH24" s="99"/>
      <c r="AI24" s="77" t="s">
        <v>8</v>
      </c>
      <c r="AJ24" s="77"/>
      <c r="AK24" s="77"/>
      <c r="AL24" s="78"/>
    </row>
    <row r="25" spans="1:39" ht="27.75" customHeight="1" x14ac:dyDescent="0.55000000000000004">
      <c r="B25" s="27">
        <v>1</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34" t="s">
        <v>13</v>
      </c>
      <c r="AI25" s="41"/>
      <c r="AJ25" s="41"/>
      <c r="AK25" s="41"/>
      <c r="AL25" s="42"/>
    </row>
    <row r="26" spans="1:39" ht="27.75" customHeight="1" x14ac:dyDescent="0.55000000000000004">
      <c r="B26" s="27">
        <v>2</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34" t="s">
        <v>13</v>
      </c>
      <c r="AI26" s="41"/>
      <c r="AJ26" s="41"/>
      <c r="AK26" s="41"/>
      <c r="AL26" s="42"/>
    </row>
    <row r="27" spans="1:39" ht="27.75" customHeight="1" x14ac:dyDescent="0.55000000000000004">
      <c r="B27" s="27">
        <v>3</v>
      </c>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34" t="s">
        <v>13</v>
      </c>
      <c r="AI27" s="41"/>
      <c r="AJ27" s="41"/>
      <c r="AK27" s="41"/>
      <c r="AL27" s="42"/>
    </row>
    <row r="28" spans="1:39" ht="27.75" customHeight="1" thickBot="1" x14ac:dyDescent="0.6">
      <c r="B28" s="28">
        <v>4</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33" t="s">
        <v>13</v>
      </c>
      <c r="AI28" s="79"/>
      <c r="AJ28" s="79"/>
      <c r="AK28" s="79"/>
      <c r="AL28" s="80"/>
    </row>
    <row r="29" spans="1:39" ht="15" customHeight="1" x14ac:dyDescent="0.55000000000000004">
      <c r="B29" s="81" t="s">
        <v>16</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5" t="s">
        <v>17</v>
      </c>
      <c r="AJ29" s="85"/>
      <c r="AK29" s="85"/>
      <c r="AL29" s="86"/>
    </row>
    <row r="30" spans="1:39" ht="36.75" customHeight="1" thickBot="1" x14ac:dyDescent="0.6">
      <c r="B30" s="83"/>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39"/>
      <c r="AJ30" s="39"/>
      <c r="AK30" s="39"/>
      <c r="AL30" s="40"/>
    </row>
    <row r="31" spans="1:39" ht="9.75" customHeight="1" x14ac:dyDescent="0.55000000000000004">
      <c r="B31" s="13"/>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row>
    <row r="32" spans="1:39" ht="22.5" customHeight="1" x14ac:dyDescent="0.55000000000000004">
      <c r="B32" s="67" t="s">
        <v>5</v>
      </c>
      <c r="C32" s="67"/>
      <c r="D32" s="67"/>
      <c r="E32" s="67"/>
      <c r="F32" s="67"/>
      <c r="G32" s="67"/>
      <c r="H32" s="68" t="s">
        <v>18</v>
      </c>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row>
    <row r="33" spans="2:39" ht="8.25" customHeight="1" x14ac:dyDescent="0.55000000000000004">
      <c r="B33" s="13"/>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row>
    <row r="34" spans="2:39" s="24" customFormat="1" ht="17.25" customHeight="1" x14ac:dyDescent="0.55000000000000004">
      <c r="B34" s="38" t="s">
        <v>24</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row>
    <row r="35" spans="2:39" s="24" customFormat="1" ht="45.75" customHeight="1" x14ac:dyDescent="0.55000000000000004">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25"/>
    </row>
    <row r="36" spans="2:39" s="24" customFormat="1" ht="9" customHeight="1" x14ac:dyDescent="0.55000000000000004">
      <c r="B36" s="24" t="s">
        <v>6</v>
      </c>
      <c r="AM36" s="26"/>
    </row>
    <row r="37" spans="2:39" s="24" customFormat="1" ht="21" customHeight="1" x14ac:dyDescent="0.55000000000000004">
      <c r="B37" s="32" t="s">
        <v>38</v>
      </c>
      <c r="AM37" s="26"/>
    </row>
    <row r="38" spans="2:39" ht="21" customHeight="1" x14ac:dyDescent="0.55000000000000004">
      <c r="C38" s="31" t="s">
        <v>36</v>
      </c>
      <c r="D38" s="31"/>
      <c r="E38" s="31"/>
      <c r="F38" s="32"/>
      <c r="G38" s="6"/>
    </row>
    <row r="39" spans="2:39" ht="21" customHeight="1" x14ac:dyDescent="0.55000000000000004">
      <c r="C39" s="31" t="s">
        <v>37</v>
      </c>
      <c r="D39" s="31"/>
      <c r="E39" s="31"/>
      <c r="F39" s="32"/>
      <c r="G39" s="32"/>
      <c r="H39" s="32"/>
    </row>
    <row r="40" spans="2:39" ht="21" customHeight="1" x14ac:dyDescent="0.55000000000000004">
      <c r="C40" s="35"/>
      <c r="D40" s="35"/>
      <c r="E40" s="35"/>
    </row>
    <row r="41" spans="2:39" ht="21" customHeight="1" x14ac:dyDescent="0.55000000000000004">
      <c r="C41" s="35"/>
      <c r="D41" s="35"/>
      <c r="E41" s="35"/>
    </row>
  </sheetData>
  <sheetProtection algorithmName="SHA-512" hashValue="LQ3iErDv2DZqgvk9tluz2gJ//PE/KqFqZRC+9mXyItbYU8mtL/lObbnQJroCmS81gwUZPu5ZTLondsdH/3PliA==" saltValue="NvWX4VcEphARof30UxYt6g==" spinCount="100000" sheet="1" selectLockedCells="1"/>
  <protectedRanges>
    <protectedRange sqref="L8:Z8 AI8:AL8 L7:AL7 L9:AL9" name="範囲1"/>
  </protectedRanges>
  <mergeCells count="63">
    <mergeCell ref="E2:AL2"/>
    <mergeCell ref="B20:R20"/>
    <mergeCell ref="S20:AD20"/>
    <mergeCell ref="AG20:AL20"/>
    <mergeCell ref="C28:R28"/>
    <mergeCell ref="B22:AL22"/>
    <mergeCell ref="S24:AE24"/>
    <mergeCell ref="AF24:AH24"/>
    <mergeCell ref="S25:AE25"/>
    <mergeCell ref="AF25:AG25"/>
    <mergeCell ref="AF28:AG28"/>
    <mergeCell ref="S26:AE26"/>
    <mergeCell ref="AF26:AG26"/>
    <mergeCell ref="S28:AE28"/>
    <mergeCell ref="AG15:AL15"/>
    <mergeCell ref="B15:AF15"/>
    <mergeCell ref="B16:AF16"/>
    <mergeCell ref="B18:AL18"/>
    <mergeCell ref="B19:R19"/>
    <mergeCell ref="S19:AD19"/>
    <mergeCell ref="AG19:AL19"/>
    <mergeCell ref="B5:AL5"/>
    <mergeCell ref="B7:K7"/>
    <mergeCell ref="L7:AL7"/>
    <mergeCell ref="B32:G32"/>
    <mergeCell ref="H32:AL32"/>
    <mergeCell ref="S23:AL23"/>
    <mergeCell ref="C25:R25"/>
    <mergeCell ref="C26:R26"/>
    <mergeCell ref="B23:R24"/>
    <mergeCell ref="AI24:AL24"/>
    <mergeCell ref="AI25:AL25"/>
    <mergeCell ref="AI26:AL26"/>
    <mergeCell ref="AI28:AL28"/>
    <mergeCell ref="B29:AH30"/>
    <mergeCell ref="AI29:AL29"/>
    <mergeCell ref="AG16:AL16"/>
    <mergeCell ref="AG14:AL14"/>
    <mergeCell ref="B12:R12"/>
    <mergeCell ref="S12:AD12"/>
    <mergeCell ref="B8:K8"/>
    <mergeCell ref="L8:Z8"/>
    <mergeCell ref="AA8:AH8"/>
    <mergeCell ref="AI8:AL8"/>
    <mergeCell ref="B9:K9"/>
    <mergeCell ref="L9:AL9"/>
    <mergeCell ref="AG12:AL12"/>
    <mergeCell ref="C40:E40"/>
    <mergeCell ref="C41:E41"/>
    <mergeCell ref="AD1:AL1"/>
    <mergeCell ref="AD3:AL3"/>
    <mergeCell ref="B34:AL35"/>
    <mergeCell ref="AI30:AL30"/>
    <mergeCell ref="C27:R27"/>
    <mergeCell ref="S27:AE27"/>
    <mergeCell ref="AF27:AG27"/>
    <mergeCell ref="AI27:AL27"/>
    <mergeCell ref="B11:AL11"/>
    <mergeCell ref="C13:R13"/>
    <mergeCell ref="S13:AD13"/>
    <mergeCell ref="AG13:AL13"/>
    <mergeCell ref="B14:R14"/>
    <mergeCell ref="S14:AD14"/>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31750</xdr:colOff>
                    <xdr:row>37</xdr:row>
                    <xdr:rowOff>19050</xdr:rowOff>
                  </from>
                  <to>
                    <xdr:col>3</xdr:col>
                    <xdr:colOff>190500</xdr:colOff>
                    <xdr:row>37</xdr:row>
                    <xdr:rowOff>254000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31750</xdr:colOff>
                    <xdr:row>38</xdr:row>
                    <xdr:rowOff>19050</xdr:rowOff>
                  </from>
                  <to>
                    <xdr:col>3</xdr:col>
                    <xdr:colOff>190500</xdr:colOff>
                    <xdr:row>38</xdr:row>
                    <xdr:rowOff>254000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xdr:col>
                    <xdr:colOff>31750</xdr:colOff>
                    <xdr:row>38</xdr:row>
                    <xdr:rowOff>19050</xdr:rowOff>
                  </from>
                  <to>
                    <xdr:col>3</xdr:col>
                    <xdr:colOff>190500</xdr:colOff>
                    <xdr:row>38</xdr:row>
                    <xdr:rowOff>254000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