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 firstSheet="1" activeTab="1"/>
  </bookViews>
  <sheets>
    <sheet name="×(印）更新できないver主要死因別死亡者数－医療施設等 " sheetId="26" state="hidden" r:id="rId1"/>
    <sheet name="17３主要死因別死亡者数" sheetId="6" r:id="rId2"/>
    <sheet name="×#175医療施設・医師数等(更新できないVER)" sheetId="24" state="hidden" r:id="rId3"/>
  </sheets>
  <definedNames>
    <definedName name="_xlnm.Print_Area" localSheetId="2">'×#175医療施設・医師数等(更新できないVER)'!$D$2:$N$48</definedName>
  </definedNames>
  <calcPr calcId="162913"/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<sst xmlns="http://schemas.openxmlformats.org/spreadsheetml/2006/main" count="125" uniqueCount="84">
  <si>
    <t>糖尿病</t>
  </si>
  <si>
    <t>肺炎</t>
  </si>
  <si>
    <t>高血圧性疾患</t>
  </si>
  <si>
    <t>肝疾患</t>
  </si>
  <si>
    <t>腎不全</t>
  </si>
  <si>
    <t>老衰</t>
  </si>
  <si>
    <t>結核</t>
  </si>
  <si>
    <t>不慮の事故</t>
  </si>
  <si>
    <t>自殺</t>
  </si>
  <si>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</si>
  <si>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</si>
  <si>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</si>
  <si>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</si>
  <si>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</si>
  <si>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</si>
  <si>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</si>
  <si>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</si>
  <si>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</si>
  <si>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</si>
  <si>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</si>
  <si>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</si>
  <si>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</si>
  <si>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</si>
  <si>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</si>
  <si>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</si>
  <si>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</si>
  <si>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</si>
  <si>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死亡者数</t>
    <phoneticPr fontId="8"/>
  </si>
  <si>
    <t>単位：人</t>
    <rPh sb="0" eb="2">
      <t>タンイ</t>
    </rPh>
    <rPh sb="3" eb="4">
      <t>ニン</t>
    </rPh>
    <phoneticPr fontId="3"/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</si>
  <si>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</si>
  <si>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</si>
  <si>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</si>
  <si>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</si>
  <si>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</si>
  <si>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</si>
  <si>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</si>
  <si>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</si>
  <si>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</si>
  <si>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</si>
  <si>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</si>
  <si>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</si>
  <si>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</si>
  <si>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</si>
  <si>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</si>
  <si>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</si>
  <si>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</si>
  <si>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</si>
  <si>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</si>
  <si>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</si>
  <si>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</si>
  <si>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</si>
  <si>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</si>
  <si>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</si>
  <si>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</si>
  <si>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</si>
  <si>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</si>
  <si>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</si>
  <si>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</si>
  <si>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</si>
  <si>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>心疾患(高血圧性除く)</t>
    <phoneticPr fontId="2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</si>
  <si>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</si>
  <si>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悪性新生物＜腫瘍＞</t>
    <phoneticPr fontId="2"/>
  </si>
  <si>
    <t>　うち急性心筋梗塞</t>
    <phoneticPr fontId="2"/>
  </si>
  <si>
    <t>脳血管疾患</t>
    <phoneticPr fontId="2"/>
  </si>
  <si>
    <t>　うち脳　　梗　　塞</t>
    <phoneticPr fontId="2"/>
  </si>
  <si>
    <t>注　年計にはその他の死因のものを含む。</t>
    <rPh sb="2" eb="3">
      <t>ネン</t>
    </rPh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</si>
  <si>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</si>
  <si>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</si>
  <si>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</si>
  <si>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</si>
  <si>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</si>
  <si>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</si>
  <si>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</si>
  <si>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</si>
  <si>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</si>
  <si>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</si>
  <si>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</si>
  <si>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</si>
  <si>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</si>
  <si>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</si>
  <si>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</si>
  <si>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 xml:space="preserve">    資料出所 厚生労働省「人口動態調査」</t>
    <rPh sb="6" eb="8">
      <t>シュッショ</t>
    </rPh>
    <rPh sb="9" eb="11">
      <t>コウセイ</t>
    </rPh>
    <rPh sb="11" eb="14">
      <t>ロウドウショウ</t>
    </rPh>
    <rPh sb="15" eb="17">
      <t>ジンコウ</t>
    </rPh>
    <rPh sb="17" eb="19">
      <t>ドウタイ</t>
    </rPh>
    <rPh sb="19" eb="21">
      <t>チョウサ</t>
    </rPh>
    <phoneticPr fontId="3"/>
  </si>
  <si>
    <t>令和2年</t>
    <rPh sb="0" eb="2">
      <t>レイワ</t>
    </rPh>
    <rPh sb="3" eb="4">
      <t>ネン</t>
    </rPh>
    <phoneticPr fontId="12"/>
  </si>
  <si>
    <t>１７３.  主　要　死　因　別　死　亡　者　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</si>
</sst>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_ ;_ * &quot;-&quot;;_ @_ "/>
    <numFmt numFmtId="177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15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8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0" fontId="4" fillId="0" borderId="8" xfId="1" applyNumberFormat="1" applyFont="1" applyFill="1" applyBorder="1"/>
    <xf numFmtId="37" fontId="4" fillId="0" borderId="0" xfId="1" applyFont="1" applyFill="1" applyAlignment="1" applyProtection="1">
      <alignment horizontal="right"/>
    </xf>
    <xf numFmtId="0" fontId="4" fillId="0" borderId="8" xfId="1" applyNumberFormat="1" applyFont="1" applyFill="1" applyBorder="1" applyAlignment="1">
      <alignment horizontal="right"/>
    </xf>
    <xf numFmtId="0" fontId="4" fillId="0" borderId="0" xfId="1" applyNumberFormat="1" applyFont="1" applyFill="1"/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0" fontId="10" fillId="0" borderId="0" xfId="1" applyNumberFormat="1" applyFont="1" applyFill="1"/>
    <xf numFmtId="37" fontId="4" fillId="0" borderId="0" xfId="2" applyFont="1" applyFill="1" applyAlignment="1">
      <alignment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7" xfId="2" applyFont="1" applyFill="1" applyBorder="1" applyAlignment="1" applyProtection="1">
      <alignment horizontal="center" vertical="center"/>
    </xf>
    <xf numFmtId="37" fontId="11" fillId="0" borderId="0" xfId="2" applyFont="1" applyFill="1"/>
    <xf numFmtId="0" fontId="10" fillId="0" borderId="0" xfId="1" applyNumberFormat="1" applyFont="1" applyFill="1" applyAlignment="1" applyProtection="1">
      <alignment horizontal="centerContinuous"/>
    </xf>
    <xf numFmtId="37" fontId="4" fillId="0" borderId="7" xfId="1" applyFont="1" applyFill="1" applyBorder="1" applyAlignment="1" applyProtection="1">
      <alignment horizontal="right"/>
    </xf>
    <xf numFmtId="0" fontId="10" fillId="0" borderId="0" xfId="1" applyNumberFormat="1" applyFont="1" applyFill="1" applyAlignment="1">
      <alignment horizontal="centerContinuous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7" fontId="13" fillId="0" borderId="0" xfId="0" applyNumberFormat="1" applyFont="1" applyFill="1"/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1" applyFont="1" applyFill="1" applyBorder="1" applyAlignment="1" applyProtection="1">
      <alignment horizontal="distributed" vertical="center" justifyLastLine="1"/>
    </xf>
    <xf numFmtId="37" fontId="4" fillId="0" borderId="2" xfId="1" applyFont="1" applyFill="1" applyBorder="1" applyAlignment="1">
      <alignment horizontal="distributed" vertical="center"/>
    </xf>
    <xf numFmtId="37" fontId="4" fillId="0" borderId="9" xfId="1" applyFont="1" applyFill="1" applyBorder="1"/>
    <xf numFmtId="37" fontId="4" fillId="0" borderId="14" xfId="1" applyFont="1" applyFill="1" applyBorder="1" applyAlignment="1" applyProtection="1">
      <alignment horizontal="distributed" vertical="center" justifyLastLine="1"/>
    </xf>
    <xf numFmtId="37" fontId="4" fillId="0" borderId="14" xfId="1" applyFont="1" applyFill="1" applyBorder="1" applyAlignment="1">
      <alignment vertical="center"/>
    </xf>
    <xf numFmtId="37" fontId="4" fillId="0" borderId="11" xfId="1" applyFont="1" applyFill="1" applyBorder="1" applyAlignment="1" applyProtection="1">
      <alignment vertical="center"/>
    </xf>
    <xf numFmtId="37" fontId="4" fillId="0" borderId="2" xfId="1" applyFont="1" applyFill="1" applyBorder="1" applyAlignment="1" applyProtection="1">
      <alignment horizontal="distributed" vertical="center" indent="1"/>
    </xf>
    <xf numFmtId="37" fontId="4" fillId="0" borderId="11" xfId="1" applyFont="1" applyFill="1" applyBorder="1" applyAlignment="1" applyProtection="1">
      <alignment horizontal="distributed" vertical="center" indent="1"/>
    </xf>
    <xf numFmtId="37" fontId="4" fillId="0" borderId="6" xfId="1" applyFont="1" applyFill="1" applyBorder="1" applyAlignment="1" applyProtection="1">
      <alignment horizontal="distributed" vertical="center" indent="1"/>
    </xf>
    <xf numFmtId="37" fontId="4" fillId="0" borderId="0" xfId="2" applyFont="1" applyFill="1" applyAlignment="1" applyProtection="1">
      <alignment horizontal="distributed" vertical="center"/>
    </xf>
    <xf numFmtId="37" fontId="9" fillId="0" borderId="11" xfId="1" applyFont="1" applyFill="1" applyBorder="1" applyAlignment="1" applyProtection="1">
      <alignment horizontal="distributed" vertical="center" indent="1"/>
    </xf>
    <xf numFmtId="37" fontId="4" fillId="0" borderId="3" xfId="1" applyFont="1" applyFill="1" applyBorder="1" applyAlignment="1" applyProtection="1">
      <alignment horizontal="distributed" vertical="center" indent="1"/>
    </xf>
    <xf numFmtId="37" fontId="9" fillId="0" borderId="6" xfId="1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4" fillId="0" borderId="2" xfId="1" quotePrefix="1" applyNumberFormat="1" applyFont="1" applyFill="1" applyBorder="1" applyAlignment="1" applyProtection="1">
      <alignment horizontal="distributed" vertical="center" indent="1"/>
    </xf>
    <xf numFmtId="37" fontId="4" fillId="0" borderId="11" xfId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7" fontId="15" fillId="2" borderId="0" xfId="3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Alignment="1" applyProtection="1">
      <alignment horizontal="right" vertical="center"/>
      <protection locked="0"/>
    </xf>
    <xf numFmtId="177" fontId="15" fillId="2" borderId="1" xfId="3" applyNumberFormat="1" applyFont="1" applyFill="1" applyBorder="1" applyAlignment="1" applyProtection="1">
      <alignment horizontal="right" vertical="center"/>
      <protection locked="0"/>
    </xf>
    <xf numFmtId="177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8" xfId="2" applyFont="1" applyFill="1" applyBorder="1" applyAlignment="1">
      <alignment horizontal="center"/>
    </xf>
    <xf numFmtId="37" fontId="15" fillId="0" borderId="8" xfId="2" applyFont="1" applyFill="1" applyBorder="1"/>
    <xf numFmtId="37" fontId="16" fillId="0" borderId="7" xfId="1" applyFont="1" applyFill="1" applyBorder="1" applyAlignment="1" applyProtection="1">
      <alignment horizontal="right"/>
    </xf>
    <xf numFmtId="0" fontId="15" fillId="0" borderId="7" xfId="0" applyFont="1" applyFill="1" applyBorder="1" applyAlignment="1">
      <alignment horizontal="right"/>
    </xf>
    <xf numFmtId="177" fontId="4" fillId="0" borderId="7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5" xfId="2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0" fontId="11" fillId="0" borderId="2" xfId="1" quotePrefix="1" applyNumberFormat="1" applyFont="1" applyFill="1" applyBorder="1" applyAlignment="1" applyProtection="1">
      <alignment horizontal="distributed" vertical="center" indent="1"/>
    </xf>
    <xf numFmtId="37" fontId="4" fillId="0" borderId="0" xfId="2" quotePrefix="1" applyFont="1" applyFill="1" applyBorder="1" applyAlignment="1" applyProtection="1">
      <alignment horizontal="center" vertical="center" justifyLastLine="1"/>
    </xf>
    <xf numFmtId="37" fontId="4" fillId="0" borderId="10" xfId="1" applyFont="1" applyFill="1" applyBorder="1" applyAlignment="1" applyProtection="1">
      <alignment vertical="center"/>
      <protection locked="0"/>
    </xf>
    <xf numFmtId="37" fontId="4" fillId="0" borderId="7" xfId="1" applyFont="1" applyFill="1" applyBorder="1" applyAlignment="1" applyProtection="1">
      <alignment vertical="center"/>
      <protection locked="0"/>
    </xf>
    <xf numFmtId="37" fontId="11" fillId="0" borderId="11" xfId="1" applyFont="1" applyFill="1" applyBorder="1" applyAlignment="1" applyProtection="1">
      <alignment vertical="center"/>
    </xf>
    <xf numFmtId="37" fontId="4" fillId="0" borderId="7" xfId="1" applyFont="1" applyFill="1" applyBorder="1" applyAlignment="1">
      <alignment vertical="center"/>
    </xf>
    <xf numFmtId="37" fontId="4" fillId="0" borderId="6" xfId="1" applyFont="1" applyFill="1" applyBorder="1" applyAlignment="1" applyProtection="1">
      <alignment vertical="center"/>
      <protection locked="0"/>
    </xf>
    <xf numFmtId="37" fontId="4" fillId="0" borderId="5" xfId="1" applyFont="1" applyFill="1" applyBorder="1" applyAlignment="1" applyProtection="1">
      <alignment vertical="center"/>
      <protection locked="0"/>
    </xf>
    <xf numFmtId="37" fontId="4" fillId="0" borderId="12" xfId="2" applyFont="1" applyFill="1" applyBorder="1" applyAlignment="1" applyProtection="1">
      <alignment horizontal="center" vertical="center" wrapText="1"/>
    </xf>
    <xf numFmtId="37" fontId="4" fillId="0" borderId="5" xfId="2" applyFont="1" applyFill="1" applyBorder="1" applyAlignment="1" applyProtection="1">
      <alignment horizontal="center" vertical="center" wrapText="1"/>
    </xf>
    <xf numFmtId="37" fontId="4" fillId="0" borderId="13" xfId="2" applyFont="1" applyFill="1" applyBorder="1" applyAlignment="1" applyProtection="1">
      <alignment horizontal="center" vertical="center"/>
    </xf>
    <xf numFmtId="37" fontId="4" fillId="0" borderId="6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/>
    <cellStyle name="標準_16衛生・環境" xfId="1"/>
    <cellStyle name="標準_16衛生・環境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17３主要死因別死亡者数'!$A$1:$F$10" spid="_x0000_s1049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/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49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12"/>
    <col min="12" max="12" width="13.625" style="12" customWidth="1"/>
    <col min="13" max="16384" width="12.75" style="12"/>
  </cols>
  <sheetData>
    <row r="22" spans="1:12" s="15" customFormat="1" ht="27.6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6.25" customHeight="1" x14ac:dyDescent="0.2">
      <c r="A24" s="16"/>
      <c r="B24" s="16"/>
      <c r="C24" s="16"/>
      <c r="D24" s="17"/>
      <c r="E24" s="18"/>
      <c r="F24" s="18"/>
      <c r="G24" s="18"/>
      <c r="H24" s="16"/>
      <c r="I24" s="16"/>
      <c r="J24" s="16"/>
      <c r="K24" s="16"/>
      <c r="L24" s="16"/>
    </row>
    <row r="25" spans="1:12" ht="20.100000000000001" customHeight="1" x14ac:dyDescent="0.2">
      <c r="A25" s="16"/>
      <c r="B25" s="16"/>
      <c r="C25" s="16"/>
      <c r="D25" s="16"/>
      <c r="E25" s="16"/>
      <c r="F25" s="16"/>
      <c r="G25" s="16"/>
      <c r="H25" s="19"/>
      <c r="I25" s="19"/>
      <c r="J25" s="19"/>
      <c r="K25" s="19"/>
      <c r="L25" s="19"/>
    </row>
    <row r="26" spans="1:12" ht="26.25" customHeight="1" x14ac:dyDescent="0.2">
      <c r="A26" s="16"/>
      <c r="B26" s="16"/>
      <c r="C26" s="16"/>
      <c r="D26" s="20"/>
      <c r="E26" s="21"/>
      <c r="F26" s="20"/>
      <c r="G26" s="20"/>
      <c r="H26" s="16"/>
      <c r="I26" s="16"/>
      <c r="J26" s="16"/>
      <c r="K26" s="16"/>
      <c r="L26" s="16"/>
    </row>
    <row r="27" spans="1:12" ht="26.25" customHeight="1" x14ac:dyDescent="0.2">
      <c r="A27" s="22"/>
      <c r="B27" s="22"/>
      <c r="C27" s="22"/>
      <c r="D27" s="23"/>
      <c r="E27" s="24"/>
      <c r="F27" s="24"/>
      <c r="G27" s="24"/>
      <c r="H27" s="24"/>
      <c r="I27" s="24"/>
      <c r="J27" s="24"/>
      <c r="K27" s="25"/>
      <c r="L27" s="25"/>
    </row>
    <row r="28" spans="1:12" ht="26.25" customHeight="1" x14ac:dyDescent="0.2">
      <c r="A28" s="26"/>
      <c r="B28" s="26"/>
      <c r="C28" s="26"/>
      <c r="D28" s="23"/>
      <c r="E28" s="24"/>
      <c r="F28" s="24"/>
      <c r="G28" s="24"/>
      <c r="H28" s="24"/>
      <c r="I28" s="24"/>
      <c r="J28" s="24"/>
      <c r="K28" s="25"/>
      <c r="L28" s="25"/>
    </row>
    <row r="29" spans="1:12" s="30" customFormat="1" ht="26.25" customHeight="1" x14ac:dyDescent="0.2">
      <c r="A29" s="27"/>
      <c r="B29" s="27"/>
      <c r="C29" s="27"/>
      <c r="D29" s="28"/>
      <c r="E29" s="28"/>
      <c r="F29" s="28"/>
      <c r="G29" s="28"/>
      <c r="H29" s="28"/>
      <c r="I29" s="28"/>
      <c r="J29" s="28"/>
      <c r="K29" s="29"/>
      <c r="L29" s="29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7" customHeight="1" x14ac:dyDescent="0.2">
      <c r="A31" s="22"/>
      <c r="B31" s="31"/>
      <c r="C31" s="22"/>
      <c r="D31" s="32"/>
      <c r="E31" s="24"/>
      <c r="F31" s="24"/>
      <c r="G31" s="24"/>
      <c r="H31" s="24"/>
      <c r="I31" s="24"/>
      <c r="J31" s="24"/>
      <c r="K31" s="25"/>
      <c r="L31" s="25"/>
    </row>
    <row r="32" spans="1:12" ht="27" customHeight="1" x14ac:dyDescent="0.2">
      <c r="A32" s="22"/>
      <c r="B32" s="31"/>
      <c r="C32" s="22"/>
      <c r="D32" s="32"/>
      <c r="E32" s="24"/>
      <c r="F32" s="24"/>
      <c r="G32" s="24"/>
      <c r="H32" s="24"/>
      <c r="I32" s="24"/>
      <c r="J32" s="24"/>
      <c r="K32" s="25"/>
      <c r="L32" s="25"/>
    </row>
    <row r="33" spans="1:12" ht="27" customHeight="1" x14ac:dyDescent="0.2">
      <c r="A33" s="22"/>
      <c r="B33" s="31"/>
      <c r="C33" s="22"/>
      <c r="D33" s="32"/>
      <c r="E33" s="24"/>
      <c r="F33" s="24"/>
      <c r="G33" s="25"/>
      <c r="H33" s="24"/>
      <c r="I33" s="24"/>
      <c r="J33" s="24"/>
      <c r="K33" s="25"/>
      <c r="L33" s="25"/>
    </row>
    <row r="34" spans="1:12" ht="27" customHeight="1" x14ac:dyDescent="0.2">
      <c r="A34" s="22"/>
      <c r="B34" s="31"/>
      <c r="C34" s="22"/>
      <c r="D34" s="32"/>
      <c r="E34" s="24"/>
      <c r="F34" s="24"/>
      <c r="G34" s="24"/>
      <c r="H34" s="24"/>
      <c r="I34" s="24"/>
      <c r="J34" s="24"/>
      <c r="K34" s="25"/>
      <c r="L34" s="25"/>
    </row>
    <row r="35" spans="1:12" ht="27" customHeight="1" x14ac:dyDescent="0.2">
      <c r="A35" s="22"/>
      <c r="B35" s="31"/>
      <c r="C35" s="22"/>
      <c r="D35" s="32"/>
      <c r="E35" s="24"/>
      <c r="F35" s="24"/>
      <c r="G35" s="25"/>
      <c r="H35" s="24"/>
      <c r="I35" s="24"/>
      <c r="J35" s="24"/>
      <c r="K35" s="25"/>
      <c r="L35" s="25"/>
    </row>
    <row r="36" spans="1:12" ht="27" customHeight="1" x14ac:dyDescent="0.2">
      <c r="A36" s="22"/>
      <c r="B36" s="31"/>
      <c r="C36" s="22"/>
      <c r="D36" s="32"/>
      <c r="E36" s="24"/>
      <c r="F36" s="24"/>
      <c r="G36" s="24"/>
      <c r="H36" s="24"/>
      <c r="I36" s="24"/>
      <c r="J36" s="24"/>
      <c r="K36" s="25"/>
      <c r="L36" s="25"/>
    </row>
    <row r="37" spans="1:12" ht="27" customHeight="1" x14ac:dyDescent="0.2">
      <c r="A37" s="22"/>
      <c r="B37" s="31"/>
      <c r="C37" s="22"/>
      <c r="D37" s="32"/>
      <c r="E37" s="24"/>
      <c r="F37" s="24"/>
      <c r="G37" s="24"/>
      <c r="H37" s="24"/>
      <c r="I37" s="24"/>
      <c r="J37" s="24"/>
      <c r="K37" s="25"/>
      <c r="L37" s="25"/>
    </row>
    <row r="38" spans="1:12" ht="27" customHeight="1" x14ac:dyDescent="0.2">
      <c r="A38" s="22"/>
      <c r="B38" s="31"/>
      <c r="C38" s="22"/>
      <c r="D38" s="32"/>
      <c r="E38" s="25"/>
      <c r="F38" s="24"/>
      <c r="G38" s="25"/>
      <c r="H38" s="24"/>
      <c r="I38" s="24"/>
      <c r="J38" s="24"/>
      <c r="K38" s="25"/>
      <c r="L38" s="25"/>
    </row>
    <row r="39" spans="1:12" ht="27" customHeight="1" x14ac:dyDescent="0.2">
      <c r="A39" s="22"/>
      <c r="B39" s="31"/>
      <c r="C39" s="22"/>
      <c r="D39" s="32"/>
      <c r="E39" s="24"/>
      <c r="F39" s="24"/>
      <c r="G39" s="25"/>
      <c r="H39" s="24"/>
      <c r="I39" s="24"/>
      <c r="J39" s="24"/>
      <c r="K39" s="25"/>
      <c r="L39" s="25"/>
    </row>
    <row r="40" spans="1:12" ht="27" customHeight="1" x14ac:dyDescent="0.2">
      <c r="A40" s="22"/>
      <c r="B40" s="31"/>
      <c r="C40" s="22"/>
      <c r="D40" s="32"/>
      <c r="E40" s="25"/>
      <c r="F40" s="24"/>
      <c r="G40" s="25"/>
      <c r="H40" s="24"/>
      <c r="I40" s="24"/>
      <c r="J40" s="24"/>
      <c r="K40" s="25"/>
      <c r="L40" s="25"/>
    </row>
    <row r="41" spans="1:12" ht="27" customHeight="1" x14ac:dyDescent="0.2">
      <c r="A41" s="22"/>
      <c r="B41" s="31"/>
      <c r="C41" s="22"/>
      <c r="D41" s="32"/>
      <c r="E41" s="25"/>
      <c r="F41" s="25"/>
      <c r="G41" s="25"/>
      <c r="H41" s="24"/>
      <c r="I41" s="24"/>
      <c r="J41" s="24"/>
      <c r="K41" s="25"/>
      <c r="L41" s="25"/>
    </row>
    <row r="42" spans="1:12" ht="27" customHeight="1" x14ac:dyDescent="0.2">
      <c r="A42" s="22"/>
      <c r="B42" s="31"/>
      <c r="C42" s="22"/>
      <c r="D42" s="32"/>
      <c r="E42" s="25"/>
      <c r="F42" s="25"/>
      <c r="G42" s="24"/>
      <c r="H42" s="24"/>
      <c r="I42" s="24"/>
      <c r="J42" s="24"/>
      <c r="K42" s="25"/>
      <c r="L42" s="25"/>
    </row>
    <row r="43" spans="1:12" ht="27" customHeight="1" x14ac:dyDescent="0.2">
      <c r="A43" s="22"/>
      <c r="B43" s="31"/>
      <c r="C43" s="22"/>
      <c r="D43" s="32"/>
      <c r="E43" s="24"/>
      <c r="F43" s="24"/>
      <c r="G43" s="24"/>
      <c r="H43" s="24"/>
      <c r="I43" s="24"/>
      <c r="J43" s="24"/>
      <c r="K43" s="25"/>
      <c r="L43" s="25"/>
    </row>
    <row r="44" spans="1:12" ht="27" customHeight="1" x14ac:dyDescent="0.2">
      <c r="A44" s="33"/>
      <c r="B44" s="31"/>
      <c r="C44" s="33"/>
      <c r="D44" s="32"/>
      <c r="E44" s="24"/>
      <c r="F44" s="24"/>
      <c r="G44" s="24"/>
      <c r="H44" s="24"/>
      <c r="I44" s="24"/>
      <c r="J44" s="24"/>
      <c r="K44" s="24"/>
      <c r="L44" s="24"/>
    </row>
    <row r="45" spans="1:12" s="16" customFormat="1" ht="27" customHeight="1" x14ac:dyDescent="0.2">
      <c r="A45" s="22"/>
      <c r="B45" s="31"/>
      <c r="C45" s="22"/>
      <c r="D45" s="32"/>
      <c r="E45" s="25"/>
      <c r="F45" s="24"/>
      <c r="G45" s="25"/>
      <c r="H45" s="24"/>
      <c r="I45" s="24"/>
      <c r="J45" s="24"/>
      <c r="K45" s="25"/>
      <c r="L45" s="25"/>
    </row>
    <row r="46" spans="1:12" s="16" customFormat="1" ht="27" customHeight="1" x14ac:dyDescent="0.2">
      <c r="A46" s="22"/>
      <c r="B46" s="31"/>
      <c r="C46" s="22"/>
      <c r="D46" s="32"/>
      <c r="E46" s="25"/>
      <c r="F46" s="24"/>
      <c r="G46" s="24"/>
      <c r="H46" s="24"/>
      <c r="I46" s="24"/>
      <c r="J46" s="24"/>
      <c r="K46" s="25"/>
      <c r="L46" s="25"/>
    </row>
    <row r="47" spans="1:12" s="16" customFormat="1" ht="27" customHeight="1" x14ac:dyDescent="0.2">
      <c r="A47" s="22"/>
      <c r="B47" s="31"/>
      <c r="C47" s="22"/>
      <c r="D47" s="32"/>
      <c r="E47" s="25"/>
      <c r="F47" s="24"/>
      <c r="G47" s="25"/>
      <c r="H47" s="24"/>
      <c r="I47" s="24"/>
      <c r="J47" s="24"/>
      <c r="K47" s="25"/>
      <c r="L47" s="25"/>
    </row>
    <row r="48" spans="1:12" s="16" customFormat="1" ht="27" customHeight="1" x14ac:dyDescent="0.2">
      <c r="A48" s="22"/>
      <c r="B48" s="31"/>
      <c r="C48" s="22"/>
      <c r="D48" s="32"/>
      <c r="E48" s="25"/>
      <c r="F48" s="25"/>
      <c r="G48" s="25"/>
      <c r="H48" s="24"/>
      <c r="I48" s="24"/>
      <c r="J48" s="25"/>
      <c r="K48" s="25"/>
      <c r="L48" s="25"/>
    </row>
    <row r="49" spans="1:12" s="16" customFormat="1" ht="27" customHeight="1" x14ac:dyDescent="0.2">
      <c r="A49" s="22"/>
      <c r="B49" s="31"/>
      <c r="C49" s="22"/>
      <c r="D49" s="32"/>
      <c r="E49" s="25"/>
      <c r="F49" s="25"/>
      <c r="G49" s="25"/>
      <c r="H49" s="24"/>
      <c r="I49" s="24"/>
      <c r="J49" s="24"/>
      <c r="K49" s="25"/>
      <c r="L49" s="25"/>
    </row>
    <row r="50" spans="1:12" s="16" customFormat="1" ht="27" customHeight="1" x14ac:dyDescent="0.2">
      <c r="A50" s="22"/>
      <c r="B50" s="31"/>
      <c r="C50" s="22"/>
      <c r="D50" s="32"/>
      <c r="E50" s="25"/>
      <c r="F50" s="24"/>
      <c r="G50" s="25"/>
      <c r="H50" s="24"/>
      <c r="I50" s="24"/>
      <c r="J50" s="24"/>
      <c r="K50" s="25"/>
      <c r="L50" s="25"/>
    </row>
    <row r="51" spans="1:12" s="16" customFormat="1" ht="27" customHeight="1" x14ac:dyDescent="0.2">
      <c r="A51" s="22"/>
      <c r="B51" s="31"/>
      <c r="C51" s="22"/>
      <c r="D51" s="32"/>
      <c r="E51" s="25"/>
      <c r="F51" s="25"/>
      <c r="G51" s="25"/>
      <c r="H51" s="24"/>
      <c r="I51" s="24"/>
      <c r="J51" s="24"/>
      <c r="K51" s="25"/>
      <c r="L51" s="25"/>
    </row>
    <row r="52" spans="1:12" s="16" customFormat="1" ht="27" customHeight="1" x14ac:dyDescent="0.2">
      <c r="A52" s="22"/>
      <c r="B52" s="31"/>
      <c r="C52" s="22"/>
      <c r="D52" s="32"/>
      <c r="E52" s="25"/>
      <c r="F52" s="24"/>
      <c r="G52" s="25"/>
      <c r="H52" s="24"/>
      <c r="I52" s="24"/>
      <c r="J52" s="24"/>
      <c r="K52" s="25"/>
      <c r="L52" s="25"/>
    </row>
    <row r="53" spans="1:12" s="16" customFormat="1" ht="27" customHeight="1" x14ac:dyDescent="0.2">
      <c r="A53" s="22"/>
      <c r="B53" s="31"/>
      <c r="C53" s="22"/>
      <c r="D53" s="32"/>
      <c r="E53" s="25"/>
      <c r="F53" s="24"/>
      <c r="G53" s="25"/>
      <c r="H53" s="24"/>
      <c r="I53" s="24"/>
      <c r="J53" s="24"/>
      <c r="K53" s="25"/>
      <c r="L53" s="25"/>
    </row>
    <row r="54" spans="1:12" s="16" customFormat="1" ht="27" customHeight="1" x14ac:dyDescent="0.2">
      <c r="A54" s="22"/>
      <c r="B54" s="31"/>
      <c r="C54" s="22"/>
      <c r="D54" s="32"/>
      <c r="E54" s="25"/>
      <c r="F54" s="25"/>
      <c r="G54" s="25"/>
      <c r="H54" s="24"/>
      <c r="I54" s="24"/>
      <c r="J54" s="24"/>
      <c r="K54" s="25"/>
      <c r="L54" s="25"/>
    </row>
    <row r="55" spans="1:12" s="16" customFormat="1" ht="27" customHeight="1" x14ac:dyDescent="0.2">
      <c r="A55" s="22"/>
      <c r="B55" s="31"/>
      <c r="C55" s="22"/>
      <c r="D55" s="32"/>
      <c r="E55" s="25"/>
      <c r="F55" s="25"/>
      <c r="G55" s="25"/>
      <c r="H55" s="24"/>
      <c r="I55" s="24"/>
      <c r="J55" s="24"/>
      <c r="K55" s="25"/>
      <c r="L55" s="25"/>
    </row>
    <row r="56" spans="1:12" s="16" customFormat="1" ht="27" customHeight="1" x14ac:dyDescent="0.2">
      <c r="A56" s="22"/>
      <c r="B56" s="31"/>
      <c r="C56" s="22"/>
      <c r="D56" s="32"/>
      <c r="E56" s="24"/>
      <c r="F56" s="24"/>
      <c r="G56" s="25"/>
      <c r="H56" s="24"/>
      <c r="I56" s="24"/>
      <c r="J56" s="24"/>
      <c r="K56" s="25"/>
      <c r="L56" s="25"/>
    </row>
    <row r="57" spans="1:12" s="16" customFormat="1" ht="27" customHeight="1" x14ac:dyDescent="0.2">
      <c r="A57" s="22"/>
      <c r="B57" s="31"/>
      <c r="C57" s="22"/>
      <c r="D57" s="32"/>
      <c r="E57" s="25"/>
      <c r="F57" s="24"/>
      <c r="G57" s="25"/>
      <c r="H57" s="24"/>
      <c r="I57" s="24"/>
      <c r="J57" s="24"/>
      <c r="K57" s="25"/>
      <c r="L57" s="25"/>
    </row>
    <row r="58" spans="1:12" s="16" customFormat="1" ht="27" customHeight="1" x14ac:dyDescent="0.2">
      <c r="A58" s="22"/>
      <c r="B58" s="31"/>
      <c r="C58" s="22"/>
      <c r="D58" s="32"/>
      <c r="E58" s="25"/>
      <c r="F58" s="24"/>
      <c r="G58" s="25"/>
      <c r="H58" s="24"/>
      <c r="I58" s="24"/>
      <c r="J58" s="24"/>
      <c r="K58" s="25"/>
      <c r="L58" s="25"/>
    </row>
    <row r="59" spans="1:12" s="16" customFormat="1" x14ac:dyDescent="0.2">
      <c r="A59" s="34"/>
      <c r="B59" s="34"/>
      <c r="C59" s="34"/>
      <c r="K59" s="34"/>
    </row>
    <row r="60" spans="1:12" s="16" customFormat="1" x14ac:dyDescent="0.2">
      <c r="A60" s="34"/>
      <c r="B60" s="34"/>
      <c r="C60" s="34"/>
    </row>
    <row r="61" spans="1:12" s="16" customFormat="1" x14ac:dyDescent="0.2">
      <c r="A61" s="34"/>
      <c r="B61" s="34"/>
      <c r="C61" s="34"/>
    </row>
    <row r="62" spans="1:12" s="16" customFormat="1" x14ac:dyDescent="0.2">
      <c r="A62" s="34"/>
      <c r="B62" s="34"/>
      <c r="C62" s="34"/>
    </row>
    <row r="63" spans="1:12" s="16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tabSelected="1" zoomScale="70" zoomScaleNormal="70" zoomScaleSheetLayoutView="65" workbookViewId="0"/>
  </sheetViews>
  <sheetFormatPr defaultColWidth="13.375" defaultRowHeight="17.25" x14ac:dyDescent="0.2"/>
  <cols>
    <col min="1" max="1" width="33.625" style="1" customWidth="1"/>
    <col min="2" max="2" width="13.625" style="1" customWidth="1"/>
    <col min="3" max="3" width="33.625" style="1" customWidth="1"/>
    <col min="4" max="4" width="13.625" style="1" customWidth="1"/>
    <col min="5" max="5" width="33.625" style="1" customWidth="1"/>
    <col min="6" max="6" width="13.625" style="1" customWidth="1"/>
    <col min="7" max="16384" width="13.375" style="1"/>
  </cols>
  <sheetData>
    <row r="1" spans="1:6" s="37" customFormat="1" ht="27.6" customHeight="1" x14ac:dyDescent="0.25">
      <c r="A1" s="47" t="s">
        <v>83</v>
      </c>
      <c r="B1" s="49"/>
      <c r="C1" s="49"/>
      <c r="D1" s="49"/>
      <c r="E1" s="49"/>
      <c r="F1" s="49"/>
    </row>
    <row r="2" spans="1:6" s="10" customFormat="1" ht="24.95" customHeight="1" thickBot="1" x14ac:dyDescent="0.25">
      <c r="A2" s="7"/>
      <c r="B2" s="7"/>
      <c r="C2" s="7"/>
      <c r="D2" s="7"/>
      <c r="E2" s="7"/>
      <c r="F2" s="9" t="s">
        <v>28</v>
      </c>
    </row>
    <row r="3" spans="1:6" ht="36" customHeight="1" thickTop="1" x14ac:dyDescent="0.2">
      <c r="A3" s="56"/>
      <c r="B3" s="57" t="s">
        <v>27</v>
      </c>
      <c r="C3" s="58"/>
      <c r="D3" s="57" t="s">
        <v>27</v>
      </c>
      <c r="E3" s="58"/>
      <c r="F3" s="54" t="s">
        <v>27</v>
      </c>
    </row>
    <row r="4" spans="1:6" s="41" customFormat="1" ht="27" customHeight="1" x14ac:dyDescent="0.15">
      <c r="A4" s="104" t="s">
        <v>82</v>
      </c>
      <c r="B4" s="59">
        <v>20716</v>
      </c>
      <c r="C4" s="61" t="s">
        <v>0</v>
      </c>
      <c r="D4" s="105">
        <v>230</v>
      </c>
      <c r="E4" s="61" t="s">
        <v>1</v>
      </c>
      <c r="F4" s="106">
        <v>1034</v>
      </c>
    </row>
    <row r="5" spans="1:6" s="41" customFormat="1" ht="27" customHeight="1" x14ac:dyDescent="0.15">
      <c r="A5" s="75">
        <v>3</v>
      </c>
      <c r="B5" s="59">
        <v>21639</v>
      </c>
      <c r="C5" s="61" t="s">
        <v>2</v>
      </c>
      <c r="D5" s="76">
        <v>191</v>
      </c>
      <c r="E5" s="61" t="s">
        <v>3</v>
      </c>
      <c r="F5" s="106">
        <v>219</v>
      </c>
    </row>
    <row r="6" spans="1:6" s="41" customFormat="1" ht="27" customHeight="1" x14ac:dyDescent="0.15">
      <c r="A6" s="103">
        <v>4</v>
      </c>
      <c r="B6" s="107">
        <v>23341</v>
      </c>
      <c r="C6" s="61" t="s">
        <v>59</v>
      </c>
      <c r="D6" s="76">
        <v>3586</v>
      </c>
      <c r="E6" s="61" t="s">
        <v>4</v>
      </c>
      <c r="F6" s="108">
        <v>469</v>
      </c>
    </row>
    <row r="7" spans="1:6" s="41" customFormat="1" ht="27" customHeight="1" x14ac:dyDescent="0.15">
      <c r="A7" s="55"/>
      <c r="B7" s="76"/>
      <c r="C7" s="64" t="s">
        <v>62</v>
      </c>
      <c r="D7" s="76">
        <v>602</v>
      </c>
      <c r="E7" s="61" t="s">
        <v>5</v>
      </c>
      <c r="F7" s="106">
        <v>3645</v>
      </c>
    </row>
    <row r="8" spans="1:6" s="41" customFormat="1" ht="27" customHeight="1" x14ac:dyDescent="0.15">
      <c r="A8" s="60" t="s">
        <v>6</v>
      </c>
      <c r="B8" s="76">
        <v>24</v>
      </c>
      <c r="C8" s="61" t="s">
        <v>63</v>
      </c>
      <c r="D8" s="76">
        <v>1542</v>
      </c>
      <c r="E8" s="61" t="s">
        <v>7</v>
      </c>
      <c r="F8" s="106">
        <v>634</v>
      </c>
    </row>
    <row r="9" spans="1:6" s="41" customFormat="1" ht="27" customHeight="1" x14ac:dyDescent="0.15">
      <c r="A9" s="65" t="s">
        <v>61</v>
      </c>
      <c r="B9" s="109">
        <v>5483</v>
      </c>
      <c r="C9" s="66" t="s">
        <v>64</v>
      </c>
      <c r="D9" s="109">
        <v>843</v>
      </c>
      <c r="E9" s="62" t="s">
        <v>8</v>
      </c>
      <c r="F9" s="110">
        <v>280</v>
      </c>
    </row>
    <row r="10" spans="1:6" ht="18" customHeight="1" x14ac:dyDescent="0.2">
      <c r="A10" s="1" t="s">
        <v>65</v>
      </c>
      <c r="F10" s="8" t="s">
        <v>81</v>
      </c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92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0" customFormat="1" ht="27.6" customHeight="1" x14ac:dyDescent="0.25">
      <c r="D2" s="36" t="s">
        <v>60</v>
      </c>
      <c r="E2" s="2"/>
      <c r="F2" s="2"/>
      <c r="G2" s="2"/>
      <c r="H2" s="2"/>
      <c r="I2" s="2"/>
      <c r="J2" s="2"/>
      <c r="K2" s="2"/>
      <c r="L2" s="2"/>
      <c r="M2" s="2"/>
      <c r="N2" s="88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90"/>
      <c r="L3" s="90"/>
      <c r="M3" s="3"/>
      <c r="N3" s="89"/>
      <c r="P3" s="86" t="s">
        <v>74</v>
      </c>
    </row>
    <row r="4" spans="4:16" ht="26.25" customHeight="1" thickTop="1" x14ac:dyDescent="0.2">
      <c r="E4" s="39" t="s">
        <v>9</v>
      </c>
      <c r="F4" s="40"/>
      <c r="G4" s="40"/>
      <c r="H4" s="113" t="s">
        <v>10</v>
      </c>
      <c r="I4" s="113" t="s">
        <v>11</v>
      </c>
      <c r="J4" s="113" t="s">
        <v>30</v>
      </c>
      <c r="K4" s="113" t="s">
        <v>31</v>
      </c>
      <c r="L4" s="113" t="s">
        <v>12</v>
      </c>
      <c r="M4" s="113" t="s">
        <v>13</v>
      </c>
      <c r="N4" s="111" t="s">
        <v>52</v>
      </c>
      <c r="P4" s="86" t="s">
        <v>75</v>
      </c>
    </row>
    <row r="5" spans="4:16" s="38" customFormat="1" ht="26.25" customHeight="1" x14ac:dyDescent="0.15">
      <c r="D5" s="42"/>
      <c r="E5" s="43" t="s">
        <v>53</v>
      </c>
      <c r="F5" s="43" t="s">
        <v>54</v>
      </c>
      <c r="G5" s="43" t="s">
        <v>55</v>
      </c>
      <c r="H5" s="114"/>
      <c r="I5" s="114"/>
      <c r="J5" s="114"/>
      <c r="K5" s="114"/>
      <c r="L5" s="114"/>
      <c r="M5" s="114"/>
      <c r="N5" s="112"/>
    </row>
    <row r="6" spans="4:16" s="38" customFormat="1" ht="6" customHeight="1" x14ac:dyDescent="0.15">
      <c r="D6" s="44"/>
      <c r="E6" s="45"/>
      <c r="F6" s="35"/>
      <c r="G6" s="35"/>
      <c r="H6" s="35"/>
      <c r="I6" s="35"/>
      <c r="J6" s="35"/>
      <c r="K6" s="35"/>
      <c r="L6" s="35"/>
      <c r="M6" s="35"/>
      <c r="N6" s="74"/>
    </row>
    <row r="7" spans="4:16" ht="27" customHeight="1" x14ac:dyDescent="0.2">
      <c r="D7" s="71" t="s">
        <v>66</v>
      </c>
      <c r="E7" s="48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9">
        <f t="shared" ref="P7:P12" si="0">E7-SUM(F7:G7)</f>
        <v>0</v>
      </c>
    </row>
    <row r="8" spans="4:16" ht="27" customHeight="1" x14ac:dyDescent="0.2">
      <c r="D8" s="78" t="s">
        <v>67</v>
      </c>
      <c r="E8" s="48">
        <v>93</v>
      </c>
      <c r="F8" s="8">
        <v>81</v>
      </c>
      <c r="G8" s="8">
        <v>12</v>
      </c>
      <c r="H8" s="8">
        <v>1519</v>
      </c>
      <c r="I8" s="8">
        <v>822</v>
      </c>
      <c r="J8" s="8">
        <v>846</v>
      </c>
      <c r="K8" s="70" t="s">
        <v>14</v>
      </c>
      <c r="L8" s="70" t="s">
        <v>14</v>
      </c>
      <c r="M8" s="70" t="s">
        <v>14</v>
      </c>
      <c r="N8" s="70" t="s">
        <v>14</v>
      </c>
      <c r="P8" s="99">
        <f t="shared" si="0"/>
        <v>0</v>
      </c>
    </row>
    <row r="9" spans="4:16" s="46" customFormat="1" ht="27" customHeight="1" x14ac:dyDescent="0.2">
      <c r="D9" s="79">
        <v>2</v>
      </c>
      <c r="E9" s="91" t="s">
        <v>72</v>
      </c>
      <c r="F9" s="98" t="s">
        <v>72</v>
      </c>
      <c r="G9" s="98" t="s">
        <v>72</v>
      </c>
      <c r="H9" s="98" t="s">
        <v>72</v>
      </c>
      <c r="I9" s="98" t="s">
        <v>72</v>
      </c>
      <c r="J9" s="80">
        <v>853</v>
      </c>
      <c r="K9" s="81" t="s">
        <v>77</v>
      </c>
      <c r="L9" s="81" t="s">
        <v>77</v>
      </c>
      <c r="M9" s="81" t="s">
        <v>77</v>
      </c>
      <c r="N9" s="81">
        <v>22348</v>
      </c>
      <c r="P9" s="100" t="e">
        <f t="shared" si="0"/>
        <v>#VALUE!</v>
      </c>
    </row>
    <row r="10" spans="4:16" ht="10.5" customHeight="1" x14ac:dyDescent="0.2">
      <c r="E10" s="92"/>
      <c r="F10" s="72"/>
      <c r="G10" s="72"/>
      <c r="H10" s="72"/>
      <c r="I10" s="72"/>
      <c r="J10" s="67"/>
      <c r="K10" s="73"/>
      <c r="L10" s="72"/>
      <c r="M10" s="72"/>
      <c r="N10" s="68"/>
      <c r="P10" s="99"/>
    </row>
    <row r="11" spans="4:16" s="38" customFormat="1" ht="27" customHeight="1" x14ac:dyDescent="0.15">
      <c r="D11" s="63" t="s">
        <v>15</v>
      </c>
      <c r="E11" s="93">
        <v>22</v>
      </c>
      <c r="F11" s="94">
        <v>19</v>
      </c>
      <c r="G11" s="94">
        <v>3</v>
      </c>
      <c r="H11" s="94">
        <v>272</v>
      </c>
      <c r="I11" s="94">
        <v>138</v>
      </c>
      <c r="J11" s="82">
        <v>130</v>
      </c>
      <c r="K11" s="94">
        <v>1119</v>
      </c>
      <c r="L11" s="94">
        <v>221</v>
      </c>
      <c r="M11" s="94">
        <v>772</v>
      </c>
      <c r="N11" s="83">
        <v>4518</v>
      </c>
      <c r="P11" s="101">
        <f t="shared" si="0"/>
        <v>0</v>
      </c>
    </row>
    <row r="12" spans="4:16" s="38" customFormat="1" ht="27" customHeight="1" x14ac:dyDescent="0.15">
      <c r="D12" s="63" t="s">
        <v>17</v>
      </c>
      <c r="E12" s="93">
        <v>13</v>
      </c>
      <c r="F12" s="94">
        <v>12</v>
      </c>
      <c r="G12" s="94">
        <v>1</v>
      </c>
      <c r="H12" s="94">
        <v>260</v>
      </c>
      <c r="I12" s="94">
        <v>144</v>
      </c>
      <c r="J12" s="82">
        <v>158</v>
      </c>
      <c r="K12" s="94">
        <v>716</v>
      </c>
      <c r="L12" s="94">
        <v>203</v>
      </c>
      <c r="M12" s="94">
        <v>613</v>
      </c>
      <c r="N12" s="83">
        <v>3858</v>
      </c>
      <c r="P12" s="101">
        <f t="shared" si="0"/>
        <v>0</v>
      </c>
    </row>
    <row r="13" spans="4:16" s="38" customFormat="1" ht="27" customHeight="1" x14ac:dyDescent="0.15">
      <c r="D13" s="63" t="s">
        <v>18</v>
      </c>
      <c r="E13" s="93">
        <v>4</v>
      </c>
      <c r="F13" s="94">
        <v>4</v>
      </c>
      <c r="G13" s="95" t="s">
        <v>16</v>
      </c>
      <c r="H13" s="95">
        <v>132</v>
      </c>
      <c r="I13" s="94">
        <v>76</v>
      </c>
      <c r="J13" s="82">
        <v>72</v>
      </c>
      <c r="K13" s="95">
        <v>406</v>
      </c>
      <c r="L13" s="94">
        <v>118</v>
      </c>
      <c r="M13" s="94">
        <v>261</v>
      </c>
      <c r="N13" s="83">
        <v>2095</v>
      </c>
      <c r="P13" s="101">
        <f>E13-SUM(F13:G13)</f>
        <v>0</v>
      </c>
    </row>
    <row r="14" spans="4:16" s="38" customFormat="1" ht="27" customHeight="1" x14ac:dyDescent="0.15">
      <c r="D14" s="63" t="s">
        <v>19</v>
      </c>
      <c r="E14" s="93">
        <v>7</v>
      </c>
      <c r="F14" s="94">
        <v>7</v>
      </c>
      <c r="G14" s="95" t="s">
        <v>16</v>
      </c>
      <c r="H14" s="94">
        <v>150</v>
      </c>
      <c r="I14" s="94">
        <v>73</v>
      </c>
      <c r="J14" s="82">
        <v>89</v>
      </c>
      <c r="K14" s="94">
        <v>471</v>
      </c>
      <c r="L14" s="94">
        <v>116</v>
      </c>
      <c r="M14" s="94">
        <v>339</v>
      </c>
      <c r="N14" s="83">
        <v>2494</v>
      </c>
      <c r="P14" s="101">
        <f t="shared" ref="P14:P39" si="1">E14-SUM(F14:G14)</f>
        <v>0</v>
      </c>
    </row>
    <row r="15" spans="4:16" s="38" customFormat="1" ht="27" customHeight="1" x14ac:dyDescent="0.15">
      <c r="D15" s="63" t="s">
        <v>20</v>
      </c>
      <c r="E15" s="93">
        <v>9</v>
      </c>
      <c r="F15" s="94">
        <v>8</v>
      </c>
      <c r="G15" s="95">
        <v>1</v>
      </c>
      <c r="H15" s="95">
        <v>98</v>
      </c>
      <c r="I15" s="94">
        <v>67</v>
      </c>
      <c r="J15" s="82">
        <v>83</v>
      </c>
      <c r="K15" s="95">
        <v>279</v>
      </c>
      <c r="L15" s="94">
        <v>90</v>
      </c>
      <c r="M15" s="94">
        <v>300</v>
      </c>
      <c r="N15" s="83">
        <v>1585</v>
      </c>
      <c r="P15" s="101">
        <f t="shared" si="1"/>
        <v>0</v>
      </c>
    </row>
    <row r="16" spans="4:16" s="38" customFormat="1" ht="27" customHeight="1" x14ac:dyDescent="0.15">
      <c r="D16" s="63" t="s">
        <v>21</v>
      </c>
      <c r="E16" s="93">
        <v>9</v>
      </c>
      <c r="F16" s="94">
        <v>7</v>
      </c>
      <c r="G16" s="95">
        <v>2</v>
      </c>
      <c r="H16" s="94">
        <v>150</v>
      </c>
      <c r="I16" s="94">
        <v>78</v>
      </c>
      <c r="J16" s="82">
        <v>91</v>
      </c>
      <c r="K16" s="94">
        <v>416</v>
      </c>
      <c r="L16" s="94">
        <v>117</v>
      </c>
      <c r="M16" s="94">
        <v>409</v>
      </c>
      <c r="N16" s="83">
        <v>2360</v>
      </c>
      <c r="P16" s="101">
        <f t="shared" si="1"/>
        <v>0</v>
      </c>
    </row>
    <row r="17" spans="4:16" s="38" customFormat="1" ht="27" customHeight="1" x14ac:dyDescent="0.2">
      <c r="D17" s="63" t="s">
        <v>22</v>
      </c>
      <c r="E17" s="93">
        <v>2</v>
      </c>
      <c r="F17" s="95">
        <v>2</v>
      </c>
      <c r="G17" s="95" t="s">
        <v>16</v>
      </c>
      <c r="H17" s="95">
        <v>66</v>
      </c>
      <c r="I17" s="94">
        <v>38</v>
      </c>
      <c r="J17" s="82">
        <v>33</v>
      </c>
      <c r="K17" s="102">
        <v>109</v>
      </c>
      <c r="L17" s="102">
        <v>47</v>
      </c>
      <c r="M17" s="102">
        <v>129</v>
      </c>
      <c r="N17" s="83">
        <v>654</v>
      </c>
      <c r="P17" s="101">
        <f t="shared" si="1"/>
        <v>0</v>
      </c>
    </row>
    <row r="18" spans="4:16" s="38" customFormat="1" ht="27" customHeight="1" x14ac:dyDescent="0.15">
      <c r="D18" s="63" t="s">
        <v>23</v>
      </c>
      <c r="E18" s="93">
        <v>1</v>
      </c>
      <c r="F18" s="94">
        <v>1</v>
      </c>
      <c r="G18" s="95" t="s">
        <v>16</v>
      </c>
      <c r="H18" s="95">
        <v>22</v>
      </c>
      <c r="I18" s="94">
        <v>9</v>
      </c>
      <c r="J18" s="82">
        <v>13</v>
      </c>
      <c r="K18" s="95">
        <v>32</v>
      </c>
      <c r="L18" s="94">
        <v>10</v>
      </c>
      <c r="M18" s="94">
        <v>38</v>
      </c>
      <c r="N18" s="83">
        <v>232</v>
      </c>
      <c r="P18" s="101">
        <f t="shared" si="1"/>
        <v>0</v>
      </c>
    </row>
    <row r="19" spans="4:16" s="38" customFormat="1" ht="27" customHeight="1" x14ac:dyDescent="0.15">
      <c r="D19" s="63" t="s">
        <v>24</v>
      </c>
      <c r="E19" s="93">
        <v>3</v>
      </c>
      <c r="F19" s="95">
        <v>3</v>
      </c>
      <c r="G19" s="95" t="s">
        <v>16</v>
      </c>
      <c r="H19" s="95">
        <v>35</v>
      </c>
      <c r="I19" s="94">
        <v>18</v>
      </c>
      <c r="J19" s="82">
        <v>21</v>
      </c>
      <c r="K19" s="95">
        <v>45</v>
      </c>
      <c r="L19" s="94">
        <v>24</v>
      </c>
      <c r="M19" s="94">
        <v>55</v>
      </c>
      <c r="N19" s="83">
        <v>283</v>
      </c>
      <c r="P19" s="101">
        <f t="shared" si="1"/>
        <v>0</v>
      </c>
    </row>
    <row r="20" spans="4:16" s="38" customFormat="1" ht="27" customHeight="1" x14ac:dyDescent="0.15">
      <c r="D20" s="63" t="s">
        <v>25</v>
      </c>
      <c r="E20" s="93">
        <v>0</v>
      </c>
      <c r="F20" s="95" t="s">
        <v>16</v>
      </c>
      <c r="G20" s="95" t="s">
        <v>16</v>
      </c>
      <c r="H20" s="95">
        <v>19</v>
      </c>
      <c r="I20" s="94">
        <v>7</v>
      </c>
      <c r="J20" s="82">
        <v>2</v>
      </c>
      <c r="K20" s="95">
        <v>17</v>
      </c>
      <c r="L20" s="94">
        <v>11</v>
      </c>
      <c r="M20" s="94">
        <v>10</v>
      </c>
      <c r="N20" s="83">
        <v>85</v>
      </c>
      <c r="P20" s="101">
        <f t="shared" si="1"/>
        <v>0</v>
      </c>
    </row>
    <row r="21" spans="4:16" s="38" customFormat="1" ht="27" customHeight="1" x14ac:dyDescent="0.15">
      <c r="D21" s="63" t="s">
        <v>26</v>
      </c>
      <c r="E21" s="93">
        <v>1</v>
      </c>
      <c r="F21" s="95" t="s">
        <v>16</v>
      </c>
      <c r="G21" s="95">
        <v>1</v>
      </c>
      <c r="H21" s="94">
        <v>27</v>
      </c>
      <c r="I21" s="94">
        <v>10</v>
      </c>
      <c r="J21" s="82">
        <v>7</v>
      </c>
      <c r="K21" s="94">
        <v>24</v>
      </c>
      <c r="L21" s="94">
        <v>11</v>
      </c>
      <c r="M21" s="94">
        <v>19</v>
      </c>
      <c r="N21" s="83">
        <v>229</v>
      </c>
      <c r="P21" s="101">
        <f t="shared" si="1"/>
        <v>0</v>
      </c>
    </row>
    <row r="22" spans="4:16" s="38" customFormat="1" ht="27" customHeight="1" x14ac:dyDescent="0.15">
      <c r="D22" s="63" t="s">
        <v>32</v>
      </c>
      <c r="E22" s="93">
        <v>4</v>
      </c>
      <c r="F22" s="94">
        <v>3</v>
      </c>
      <c r="G22" s="95">
        <v>1</v>
      </c>
      <c r="H22" s="94">
        <v>25</v>
      </c>
      <c r="I22" s="94">
        <v>15</v>
      </c>
      <c r="J22" s="82">
        <v>13</v>
      </c>
      <c r="K22" s="94">
        <v>75</v>
      </c>
      <c r="L22" s="94">
        <v>18</v>
      </c>
      <c r="M22" s="94">
        <v>76</v>
      </c>
      <c r="N22" s="83">
        <v>500</v>
      </c>
      <c r="P22" s="101">
        <f t="shared" si="1"/>
        <v>0</v>
      </c>
    </row>
    <row r="23" spans="4:16" s="38" customFormat="1" ht="27" customHeight="1" x14ac:dyDescent="0.15">
      <c r="D23" s="63" t="s">
        <v>33</v>
      </c>
      <c r="E23" s="93">
        <v>3</v>
      </c>
      <c r="F23" s="94">
        <v>3</v>
      </c>
      <c r="G23" s="95" t="s">
        <v>16</v>
      </c>
      <c r="H23" s="94">
        <v>44</v>
      </c>
      <c r="I23" s="94">
        <v>28</v>
      </c>
      <c r="J23" s="82">
        <v>24</v>
      </c>
      <c r="K23" s="94">
        <v>74</v>
      </c>
      <c r="L23" s="94">
        <v>36</v>
      </c>
      <c r="M23" s="94">
        <v>70</v>
      </c>
      <c r="N23" s="83">
        <v>466</v>
      </c>
      <c r="P23" s="101">
        <f t="shared" si="1"/>
        <v>0</v>
      </c>
    </row>
    <row r="24" spans="4:16" s="38" customFormat="1" ht="27" customHeight="1" x14ac:dyDescent="0.15">
      <c r="D24" s="63" t="s">
        <v>34</v>
      </c>
      <c r="E24" s="93">
        <v>4</v>
      </c>
      <c r="F24" s="94">
        <v>3</v>
      </c>
      <c r="G24" s="95">
        <v>1</v>
      </c>
      <c r="H24" s="94">
        <v>71</v>
      </c>
      <c r="I24" s="94">
        <v>32</v>
      </c>
      <c r="J24" s="82">
        <v>44</v>
      </c>
      <c r="K24" s="94">
        <v>140</v>
      </c>
      <c r="L24" s="94">
        <v>48</v>
      </c>
      <c r="M24" s="94">
        <v>181</v>
      </c>
      <c r="N24" s="83">
        <v>945</v>
      </c>
      <c r="P24" s="101">
        <f t="shared" si="1"/>
        <v>0</v>
      </c>
    </row>
    <row r="25" spans="4:16" s="38" customFormat="1" ht="27" customHeight="1" x14ac:dyDescent="0.15">
      <c r="D25" s="63" t="s">
        <v>37</v>
      </c>
      <c r="E25" s="93">
        <v>0</v>
      </c>
      <c r="F25" s="95" t="s">
        <v>16</v>
      </c>
      <c r="G25" s="95" t="s">
        <v>16</v>
      </c>
      <c r="H25" s="95">
        <v>3</v>
      </c>
      <c r="I25" s="94">
        <v>2</v>
      </c>
      <c r="J25" s="82">
        <v>0</v>
      </c>
      <c r="K25" s="94">
        <v>4</v>
      </c>
      <c r="L25" s="94">
        <v>2</v>
      </c>
      <c r="M25" s="94">
        <v>1</v>
      </c>
      <c r="N25" s="83">
        <v>28</v>
      </c>
      <c r="P25" s="101">
        <f t="shared" si="1"/>
        <v>0</v>
      </c>
    </row>
    <row r="26" spans="4:16" s="38" customFormat="1" ht="27" customHeight="1" x14ac:dyDescent="0.15">
      <c r="D26" s="63" t="s">
        <v>38</v>
      </c>
      <c r="E26" s="93">
        <v>2</v>
      </c>
      <c r="F26" s="95" t="s">
        <v>16</v>
      </c>
      <c r="G26" s="95">
        <v>2</v>
      </c>
      <c r="H26" s="94">
        <v>13</v>
      </c>
      <c r="I26" s="94">
        <v>10</v>
      </c>
      <c r="J26" s="82">
        <v>9</v>
      </c>
      <c r="K26" s="94">
        <v>23</v>
      </c>
      <c r="L26" s="94">
        <v>13</v>
      </c>
      <c r="M26" s="94">
        <v>38</v>
      </c>
      <c r="N26" s="83">
        <v>318</v>
      </c>
      <c r="P26" s="101">
        <f t="shared" si="1"/>
        <v>0</v>
      </c>
    </row>
    <row r="27" spans="4:16" s="38" customFormat="1" ht="27" customHeight="1" x14ac:dyDescent="0.15">
      <c r="D27" s="63" t="s">
        <v>39</v>
      </c>
      <c r="E27" s="93">
        <v>1</v>
      </c>
      <c r="F27" s="95">
        <v>1</v>
      </c>
      <c r="G27" s="95" t="s">
        <v>16</v>
      </c>
      <c r="H27" s="95">
        <v>24</v>
      </c>
      <c r="I27" s="94">
        <v>13</v>
      </c>
      <c r="J27" s="82">
        <v>12</v>
      </c>
      <c r="K27" s="94">
        <v>48</v>
      </c>
      <c r="L27" s="94">
        <v>17</v>
      </c>
      <c r="M27" s="94">
        <v>42</v>
      </c>
      <c r="N27" s="83">
        <v>359</v>
      </c>
      <c r="P27" s="101">
        <f t="shared" si="1"/>
        <v>0</v>
      </c>
    </row>
    <row r="28" spans="4:16" s="38" customFormat="1" ht="27" customHeight="1" x14ac:dyDescent="0.15">
      <c r="D28" s="63" t="s">
        <v>40</v>
      </c>
      <c r="E28" s="93">
        <v>0</v>
      </c>
      <c r="F28" s="95" t="s">
        <v>16</v>
      </c>
      <c r="G28" s="95" t="s">
        <v>16</v>
      </c>
      <c r="H28" s="95">
        <v>7</v>
      </c>
      <c r="I28" s="94">
        <v>4</v>
      </c>
      <c r="J28" s="82">
        <v>2</v>
      </c>
      <c r="K28" s="94">
        <v>8</v>
      </c>
      <c r="L28" s="94">
        <v>4</v>
      </c>
      <c r="M28" s="94">
        <v>4</v>
      </c>
      <c r="N28" s="83">
        <v>48</v>
      </c>
      <c r="P28" s="101">
        <f t="shared" si="1"/>
        <v>0</v>
      </c>
    </row>
    <row r="29" spans="4:16" s="38" customFormat="1" ht="27" customHeight="1" x14ac:dyDescent="0.15">
      <c r="D29" s="63" t="s">
        <v>41</v>
      </c>
      <c r="E29" s="93">
        <v>0</v>
      </c>
      <c r="F29" s="95" t="s">
        <v>16</v>
      </c>
      <c r="G29" s="95" t="s">
        <v>16</v>
      </c>
      <c r="H29" s="95">
        <v>7</v>
      </c>
      <c r="I29" s="94">
        <v>7</v>
      </c>
      <c r="J29" s="82">
        <v>3</v>
      </c>
      <c r="K29" s="94">
        <v>8</v>
      </c>
      <c r="L29" s="94">
        <v>8</v>
      </c>
      <c r="M29" s="94">
        <v>6</v>
      </c>
      <c r="N29" s="83">
        <v>50</v>
      </c>
      <c r="P29" s="101">
        <f t="shared" si="1"/>
        <v>0</v>
      </c>
    </row>
    <row r="30" spans="4:16" s="38" customFormat="1" ht="27" customHeight="1" x14ac:dyDescent="0.15">
      <c r="D30" s="63" t="s">
        <v>42</v>
      </c>
      <c r="E30" s="93">
        <v>0</v>
      </c>
      <c r="F30" s="95" t="s">
        <v>16</v>
      </c>
      <c r="G30" s="95" t="s">
        <v>16</v>
      </c>
      <c r="H30" s="95">
        <v>9</v>
      </c>
      <c r="I30" s="94">
        <v>6</v>
      </c>
      <c r="J30" s="82">
        <v>1</v>
      </c>
      <c r="K30" s="94">
        <v>9</v>
      </c>
      <c r="L30" s="94">
        <v>10</v>
      </c>
      <c r="M30" s="94">
        <v>7</v>
      </c>
      <c r="N30" s="83">
        <v>72</v>
      </c>
      <c r="P30" s="101">
        <f t="shared" si="1"/>
        <v>0</v>
      </c>
    </row>
    <row r="31" spans="4:16" s="38" customFormat="1" ht="27" customHeight="1" x14ac:dyDescent="0.15">
      <c r="D31" s="63" t="s">
        <v>43</v>
      </c>
      <c r="E31" s="93">
        <v>2</v>
      </c>
      <c r="F31" s="95">
        <v>2</v>
      </c>
      <c r="G31" s="95" t="s">
        <v>16</v>
      </c>
      <c r="H31" s="95">
        <v>14</v>
      </c>
      <c r="I31" s="94">
        <v>8</v>
      </c>
      <c r="J31" s="82">
        <v>7</v>
      </c>
      <c r="K31" s="94">
        <v>37</v>
      </c>
      <c r="L31" s="94">
        <v>10</v>
      </c>
      <c r="M31" s="94">
        <v>31</v>
      </c>
      <c r="N31" s="83">
        <v>289</v>
      </c>
      <c r="P31" s="101">
        <f t="shared" si="1"/>
        <v>0</v>
      </c>
    </row>
    <row r="32" spans="4:16" s="38" customFormat="1" ht="27" customHeight="1" x14ac:dyDescent="0.15">
      <c r="D32" s="63" t="s">
        <v>44</v>
      </c>
      <c r="E32" s="93">
        <v>1</v>
      </c>
      <c r="F32" s="95">
        <v>1</v>
      </c>
      <c r="G32" s="95" t="s">
        <v>16</v>
      </c>
      <c r="H32" s="95">
        <v>9</v>
      </c>
      <c r="I32" s="94">
        <v>6</v>
      </c>
      <c r="J32" s="82">
        <v>6</v>
      </c>
      <c r="K32" s="94">
        <v>15</v>
      </c>
      <c r="L32" s="94">
        <v>4</v>
      </c>
      <c r="M32" s="94">
        <v>21</v>
      </c>
      <c r="N32" s="83">
        <v>143</v>
      </c>
      <c r="P32" s="101">
        <f t="shared" si="1"/>
        <v>0</v>
      </c>
    </row>
    <row r="33" spans="4:16" s="38" customFormat="1" ht="27" customHeight="1" x14ac:dyDescent="0.15">
      <c r="D33" s="63" t="s">
        <v>45</v>
      </c>
      <c r="E33" s="93">
        <v>1</v>
      </c>
      <c r="F33" s="95">
        <v>1</v>
      </c>
      <c r="G33" s="95" t="s">
        <v>16</v>
      </c>
      <c r="H33" s="95">
        <v>11</v>
      </c>
      <c r="I33" s="94">
        <v>7</v>
      </c>
      <c r="J33" s="82">
        <v>9</v>
      </c>
      <c r="K33" s="94">
        <v>12</v>
      </c>
      <c r="L33" s="94">
        <v>7</v>
      </c>
      <c r="M33" s="94">
        <v>30</v>
      </c>
      <c r="N33" s="83">
        <v>127</v>
      </c>
      <c r="P33" s="101">
        <f t="shared" si="1"/>
        <v>0</v>
      </c>
    </row>
    <row r="34" spans="4:16" s="38" customFormat="1" ht="27" customHeight="1" x14ac:dyDescent="0.15">
      <c r="D34" s="63" t="s">
        <v>46</v>
      </c>
      <c r="E34" s="93">
        <v>0</v>
      </c>
      <c r="F34" s="95" t="s">
        <v>16</v>
      </c>
      <c r="G34" s="95" t="s">
        <v>16</v>
      </c>
      <c r="H34" s="95">
        <v>5</v>
      </c>
      <c r="I34" s="94">
        <v>3</v>
      </c>
      <c r="J34" s="82">
        <v>1</v>
      </c>
      <c r="K34" s="94">
        <v>3</v>
      </c>
      <c r="L34" s="94">
        <v>3</v>
      </c>
      <c r="M34" s="94">
        <v>2</v>
      </c>
      <c r="N34" s="83">
        <v>22</v>
      </c>
      <c r="P34" s="101">
        <f t="shared" si="1"/>
        <v>0</v>
      </c>
    </row>
    <row r="35" spans="4:16" s="38" customFormat="1" ht="27" customHeight="1" x14ac:dyDescent="0.15">
      <c r="D35" s="63" t="s">
        <v>47</v>
      </c>
      <c r="E35" s="93">
        <v>0</v>
      </c>
      <c r="F35" s="95" t="s">
        <v>16</v>
      </c>
      <c r="G35" s="95" t="s">
        <v>16</v>
      </c>
      <c r="H35" s="95">
        <v>9</v>
      </c>
      <c r="I35" s="94">
        <v>1</v>
      </c>
      <c r="J35" s="82">
        <v>2</v>
      </c>
      <c r="K35" s="94">
        <v>7</v>
      </c>
      <c r="L35" s="94">
        <v>1</v>
      </c>
      <c r="M35" s="94">
        <v>5</v>
      </c>
      <c r="N35" s="83">
        <v>45</v>
      </c>
      <c r="P35" s="101">
        <f t="shared" si="1"/>
        <v>0</v>
      </c>
    </row>
    <row r="36" spans="4:16" s="38" customFormat="1" ht="27" customHeight="1" x14ac:dyDescent="0.15">
      <c r="D36" s="63" t="s">
        <v>48</v>
      </c>
      <c r="E36" s="93">
        <v>1</v>
      </c>
      <c r="F36" s="95">
        <v>1</v>
      </c>
      <c r="G36" s="95" t="s">
        <v>16</v>
      </c>
      <c r="H36" s="95">
        <v>10</v>
      </c>
      <c r="I36" s="94">
        <v>5</v>
      </c>
      <c r="J36" s="82">
        <v>5</v>
      </c>
      <c r="K36" s="94">
        <v>11</v>
      </c>
      <c r="L36" s="94">
        <v>6</v>
      </c>
      <c r="M36" s="94">
        <v>11</v>
      </c>
      <c r="N36" s="83">
        <v>99</v>
      </c>
      <c r="P36" s="101">
        <f t="shared" si="1"/>
        <v>0</v>
      </c>
    </row>
    <row r="37" spans="4:16" s="38" customFormat="1" ht="27" customHeight="1" x14ac:dyDescent="0.15">
      <c r="D37" s="63" t="s">
        <v>49</v>
      </c>
      <c r="E37" s="93">
        <v>2</v>
      </c>
      <c r="F37" s="95">
        <v>2</v>
      </c>
      <c r="G37" s="95" t="s">
        <v>16</v>
      </c>
      <c r="H37" s="95">
        <v>15</v>
      </c>
      <c r="I37" s="94">
        <v>8</v>
      </c>
      <c r="J37" s="82">
        <v>7</v>
      </c>
      <c r="K37" s="94">
        <v>21</v>
      </c>
      <c r="L37" s="94">
        <v>10</v>
      </c>
      <c r="M37" s="94">
        <v>18</v>
      </c>
      <c r="N37" s="83">
        <v>165</v>
      </c>
      <c r="P37" s="101">
        <f t="shared" si="1"/>
        <v>0</v>
      </c>
    </row>
    <row r="38" spans="4:16" s="38" customFormat="1" ht="27" customHeight="1" x14ac:dyDescent="0.15">
      <c r="D38" s="63" t="s">
        <v>50</v>
      </c>
      <c r="E38" s="93">
        <v>1</v>
      </c>
      <c r="F38" s="95">
        <v>1</v>
      </c>
      <c r="G38" s="95" t="s">
        <v>16</v>
      </c>
      <c r="H38" s="95">
        <v>6</v>
      </c>
      <c r="I38" s="94">
        <v>3</v>
      </c>
      <c r="J38" s="82">
        <v>7</v>
      </c>
      <c r="K38" s="94">
        <v>26</v>
      </c>
      <c r="L38" s="94">
        <v>5</v>
      </c>
      <c r="M38" s="94">
        <v>19</v>
      </c>
      <c r="N38" s="83">
        <v>238</v>
      </c>
      <c r="P38" s="101">
        <f t="shared" si="1"/>
        <v>0</v>
      </c>
    </row>
    <row r="39" spans="4:16" s="38" customFormat="1" ht="27" customHeight="1" x14ac:dyDescent="0.15">
      <c r="D39" s="53" t="s">
        <v>51</v>
      </c>
      <c r="E39" s="96">
        <v>0</v>
      </c>
      <c r="F39" s="97" t="s">
        <v>16</v>
      </c>
      <c r="G39" s="97" t="s">
        <v>16</v>
      </c>
      <c r="H39" s="97">
        <v>6</v>
      </c>
      <c r="I39" s="97">
        <v>6</v>
      </c>
      <c r="J39" s="84">
        <v>2</v>
      </c>
      <c r="K39" s="97">
        <v>4</v>
      </c>
      <c r="L39" s="97">
        <v>6</v>
      </c>
      <c r="M39" s="97">
        <v>4</v>
      </c>
      <c r="N39" s="85">
        <v>41</v>
      </c>
      <c r="P39" s="101">
        <f t="shared" si="1"/>
        <v>0</v>
      </c>
    </row>
    <row r="40" spans="4:16" ht="17.45" customHeight="1" x14ac:dyDescent="0.2">
      <c r="D40" s="11" t="s">
        <v>29</v>
      </c>
      <c r="E40" s="5"/>
      <c r="F40" s="5"/>
      <c r="G40" s="5"/>
      <c r="H40" s="5"/>
      <c r="I40" s="5"/>
      <c r="J40" s="5"/>
      <c r="N40" s="51" t="s">
        <v>57</v>
      </c>
    </row>
    <row r="41" spans="4:16" ht="17.45" customHeight="1" x14ac:dyDescent="0.2">
      <c r="D41" s="11" t="s">
        <v>35</v>
      </c>
      <c r="E41" s="5"/>
      <c r="F41" s="5"/>
      <c r="G41" s="5"/>
      <c r="H41" s="5"/>
      <c r="I41" s="5"/>
      <c r="J41" s="5"/>
      <c r="N41" s="51" t="s">
        <v>58</v>
      </c>
    </row>
    <row r="42" spans="4:16" ht="17.45" customHeight="1" x14ac:dyDescent="0.2">
      <c r="D42" s="11" t="s">
        <v>80</v>
      </c>
      <c r="E42" s="69"/>
      <c r="F42" s="69"/>
      <c r="G42" s="69"/>
      <c r="H42" s="69"/>
      <c r="I42" s="69"/>
      <c r="J42" s="69"/>
      <c r="K42" s="69"/>
      <c r="L42" s="52"/>
      <c r="M42" s="69"/>
      <c r="N42" s="77" t="s">
        <v>70</v>
      </c>
    </row>
    <row r="43" spans="4:16" ht="17.45" customHeight="1" x14ac:dyDescent="0.2">
      <c r="D43" s="87" t="s">
        <v>79</v>
      </c>
      <c r="E43" s="69"/>
      <c r="F43" s="69"/>
      <c r="G43" s="69"/>
      <c r="H43" s="69"/>
      <c r="I43" s="69"/>
      <c r="J43" s="69"/>
      <c r="K43" s="52"/>
      <c r="L43" s="52"/>
      <c r="M43" s="52"/>
      <c r="N43" s="77" t="s">
        <v>71</v>
      </c>
    </row>
    <row r="44" spans="4:16" x14ac:dyDescent="0.2">
      <c r="D44" s="87" t="s">
        <v>78</v>
      </c>
      <c r="E44" s="5"/>
      <c r="F44" s="5"/>
      <c r="G44" s="5"/>
      <c r="H44" s="5"/>
      <c r="I44" s="5"/>
      <c r="J44" s="5"/>
      <c r="K44" s="5"/>
      <c r="L44" s="5"/>
      <c r="N44" s="5"/>
      <c r="P44" s="86" t="s">
        <v>73</v>
      </c>
    </row>
    <row r="45" spans="4:16" s="1" customFormat="1" ht="17.45" customHeight="1" x14ac:dyDescent="0.2">
      <c r="D45" s="11" t="s">
        <v>56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4:16" x14ac:dyDescent="0.2">
      <c r="D46" s="11" t="s">
        <v>36</v>
      </c>
    </row>
    <row r="47" spans="4:16" x14ac:dyDescent="0.2">
      <c r="D47" s="86" t="s">
        <v>68</v>
      </c>
    </row>
    <row r="48" spans="4:16" x14ac:dyDescent="0.2">
      <c r="D48" s="87" t="s">
        <v>69</v>
      </c>
    </row>
    <row r="51" spans="4:14" x14ac:dyDescent="0.2">
      <c r="D51" s="6" t="s">
        <v>76</v>
      </c>
    </row>
    <row r="52" spans="4:14" x14ac:dyDescent="0.2">
      <c r="D52" s="99"/>
      <c r="E52" s="99">
        <f>E8-SUM(E11:E39)</f>
        <v>0</v>
      </c>
      <c r="F52" s="99">
        <f t="shared" ref="F52:I52" si="2">F8-SUM(F11:F39)</f>
        <v>0</v>
      </c>
      <c r="G52" s="99">
        <f t="shared" si="2"/>
        <v>0</v>
      </c>
      <c r="H52" s="99">
        <f t="shared" si="2"/>
        <v>0</v>
      </c>
      <c r="I52" s="99">
        <f t="shared" si="2"/>
        <v>0</v>
      </c>
      <c r="J52" s="99">
        <f>J9-SUM(J11:J39)</f>
        <v>0</v>
      </c>
      <c r="K52" s="99">
        <f>K7-SUM(K11:K39)</f>
        <v>0</v>
      </c>
      <c r="L52" s="99">
        <f t="shared" ref="L52:M52" si="3">L7-SUM(L11:L39)</f>
        <v>0</v>
      </c>
      <c r="M52" s="99">
        <f t="shared" si="3"/>
        <v>0</v>
      </c>
      <c r="N52" s="99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17３主要死因別死亡者数</vt:lpstr>
      <vt:lpstr>×#175医療施設・医師数等(更新できないVER)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