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CD92A5EA-73C1-4F8C-8F3C-D3AF3F21D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発注見通し一覧!$A$1:$K$18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工事予定箇所一覧!$A$1:$K$10</definedName>
    <definedName name="Z_DBB91B17_9B06_4660_B882_9548C2667E23_.wvu.PrintArea" localSheetId="0" hidden="1">発注見通し一覧!$A$1:$K$9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<sst xmlns="http://schemas.openxmlformats.org/spreadsheetml/2006/main" count="268" uniqueCount="148">
  <si>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</si>
  <si>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</si>
  <si>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</si>
  <si>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</si>
  <si>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</si>
  <si>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</si>
  <si>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</si>
  <si>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</si>
  <si>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</si>
  <si>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</si>
  <si>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</si>
  <si>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</si>
  <si>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</si>
  <si>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</si>
  <si>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</si>
  <si>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</si>
  <si>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</si>
  <si>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</si>
  <si>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</si>
  <si>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</si>
  <si>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</si>
  <si>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</si>
  <si>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</si>
  <si>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</si>
  <si>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</si>
  <si>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</si>
  <si>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</si>
  <si>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</si>
  <si>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</si>
  <si>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</si>
  <si>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</si>
  <si>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</si>
  <si>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</si>
  <si>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</si>
  <si>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</si>
  <si>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</si>
  <si>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</si>
  <si>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</si>
  <si>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</si>
  <si>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</si>
  <si>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</si>
  <si>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</si>
  <si>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</si>
  <si>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</si>
  <si>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</si>
  <si>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</si>
  <si>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</si>
  <si>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</si>
  <si>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</si>
  <si>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</si>
  <si>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</si>
  <si>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</si>
  <si>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</si>
  <si>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</si>
  <si>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</si>
  <si>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</si>
  <si>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</si>
  <si>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</si>
  <si>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</si>
  <si>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</si>
  <si>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</si>
  <si>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</si>
  <si>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</si>
  <si>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</si>
  <si>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</si>
  <si>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</si>
  <si>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</si>
  <si>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</si>
  <si>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</si>
  <si>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</si>
  <si>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</si>
  <si>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</si>
  <si>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</si>
  <si>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</si>
  <si>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</si>
  <si>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</si>
  <si>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</si>
  <si>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</si>
  <si>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</si>
  <si>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</si>
  <si>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</si>
  <si>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</si>
  <si>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</si>
  <si>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</si>
  <si>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</si>
  <si>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</si>
  <si>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</si>
  <si>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８．５千万円以上２億円未満</t>
  </si>
  <si>
    <t>７千万円以上２億円未満</t>
  </si>
  <si>
    <t>伊賀市上阿波</t>
    <rPh sb="0" eb="2">
      <t>イガ</t>
    </rPh>
    <rPh sb="2" eb="3">
      <t>シ</t>
    </rPh>
    <rPh sb="3" eb="6">
      <t>カミアワ</t>
    </rPh>
    <phoneticPr fontId="2"/>
  </si>
  <si>
    <t>第３四半期</t>
  </si>
  <si>
    <t>第４四半期</t>
  </si>
  <si>
    <t>約１８ヶ月</t>
    <rPh sb="0" eb="1">
      <t>ヤク</t>
    </rPh>
    <rPh sb="4" eb="5">
      <t>ゲツ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</si>
  <si>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</si>
  <si>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2"/>
  </si>
  <si>
    <t>一般国道422号（四十九跨線橋）橋梁修繕工事</t>
    <rPh sb="0" eb="2">
      <t>イッパン</t>
    </rPh>
    <rPh sb="2" eb="4">
      <t>コクドウ</t>
    </rPh>
    <rPh sb="7" eb="8">
      <t>ゴウ</t>
    </rPh>
    <rPh sb="9" eb="12">
      <t>シジュウク</t>
    </rPh>
    <rPh sb="12" eb="15">
      <t>コセンキョウ</t>
    </rPh>
    <rPh sb="16" eb="18">
      <t>キョウリョウ</t>
    </rPh>
    <rPh sb="18" eb="20">
      <t>シュウゼン</t>
    </rPh>
    <rPh sb="20" eb="22">
      <t>コウジ</t>
    </rPh>
    <phoneticPr fontId="2"/>
  </si>
  <si>
    <t>伊賀市四十九町</t>
    <phoneticPr fontId="2"/>
  </si>
  <si>
    <t>約10ヶ月</t>
  </si>
  <si>
    <t>支承取替工　N=30基</t>
    <phoneticPr fontId="2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</si>
  <si>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2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</si>
  <si>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4"/>
  </si>
  <si>
    <t>名張市青蓮寺</t>
    <rPh sb="0" eb="3">
      <t>ナバリシ</t>
    </rPh>
    <rPh sb="3" eb="6">
      <t>ショウレンジ</t>
    </rPh>
    <phoneticPr fontId="2"/>
  </si>
  <si>
    <t>とび・土工・コンクリート工事</t>
    <rPh sb="3" eb="5">
      <t>ドコウ</t>
    </rPh>
    <rPh sb="12" eb="14">
      <t>コウジ</t>
    </rPh>
    <rPh sb="13" eb="14">
      <t>ドコウ</t>
    </rPh>
    <phoneticPr fontId="2"/>
  </si>
  <si>
    <t>落石予防工　1式</t>
    <rPh sb="0" eb="2">
      <t>ラクセキ</t>
    </rPh>
    <rPh sb="2" eb="4">
      <t>ヨボウ</t>
    </rPh>
    <rPh sb="4" eb="5">
      <t>コウ</t>
    </rPh>
    <rPh sb="7" eb="8">
      <t>シキ</t>
    </rPh>
    <phoneticPr fontId="2"/>
  </si>
  <si>
    <t>約8ヶ月</t>
    <rPh sb="0" eb="1">
      <t>ヤク</t>
    </rPh>
    <phoneticPr fontId="2"/>
  </si>
  <si>
    <t>一般国道１６３号（高良城橋）
橋梁補強工事（その２）</t>
    <rPh sb="0" eb="2">
      <t>イッパン</t>
    </rPh>
    <rPh sb="2" eb="4">
      <t>コクドウ</t>
    </rPh>
    <rPh sb="7" eb="8">
      <t>ゴウ</t>
    </rPh>
    <rPh sb="9" eb="13">
      <t>コウロギハシ</t>
    </rPh>
    <rPh sb="13" eb="14">
      <t>ナガハシ</t>
    </rPh>
    <rPh sb="15" eb="17">
      <t>キョウリョウ</t>
    </rPh>
    <rPh sb="17" eb="19">
      <t>ホキョウ</t>
    </rPh>
    <rPh sb="19" eb="21">
      <t>コウジ</t>
    </rPh>
    <phoneticPr fontId="4"/>
  </si>
  <si>
    <t>　</t>
  </si>
  <si>
    <t>建設工事発注見通し一覧（令和　８年　１月　５日）</t>
    <rPh sb="0" eb="2">
      <t>ケンセツ</t>
    </rPh>
    <rPh sb="12" eb="14">
      <t>レイワ</t>
    </rPh>
    <rPh sb="16" eb="17">
      <t>ネン</t>
    </rPh>
    <phoneticPr fontId="2"/>
  </si>
  <si>
    <t>更新日（令和　８年　１月　５日現在）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</si>
  <si>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r>
      <rPr>
        <sz val="11"/>
        <rFont val="ＭＳ Ｐゴシック"/>
        <family val="3"/>
        <charset val="128"/>
      </rPr>
      <t>・予定価格事後公表
・総合評価
・土日完全週休２日制
・ＣＣＵＳ活用モデル工事</t>
    </r>
    <rPh sb="17" eb="19">
      <t>ドニチ</t>
    </rPh>
    <rPh sb="19" eb="21">
      <t>カンゼン</t>
    </rPh>
    <rPh sb="21" eb="23">
      <t>シュウキュウ</t>
    </rPh>
    <rPh sb="24" eb="25">
      <t>ニチ</t>
    </rPh>
    <rPh sb="25" eb="26">
      <t>セイ</t>
    </rPh>
    <phoneticPr fontId="2"/>
  </si>
  <si>
    <r>
      <t>ＰＣ橋上部工　N=1橋
仮橋撤去工　N=１橋
迂回路撤去工　L=</t>
    </r>
    <r>
      <rPr>
        <sz val="11"/>
        <rFont val="ＭＳ Ｐゴシック"/>
        <family val="3"/>
        <charset val="128"/>
      </rPr>
      <t>202m</t>
    </r>
    <rPh sb="12" eb="13">
      <t>カリ</t>
    </rPh>
    <rPh sb="13" eb="14">
      <t>バシ</t>
    </rPh>
    <rPh sb="14" eb="16">
      <t>テッキョ</t>
    </rPh>
    <rPh sb="16" eb="17">
      <t>コウ</t>
    </rPh>
    <rPh sb="21" eb="22">
      <t>ハシ</t>
    </rPh>
    <rPh sb="23" eb="26">
      <t>ウカイロ</t>
    </rPh>
    <rPh sb="26" eb="28">
      <t>テッキョ</t>
    </rPh>
    <rPh sb="28" eb="29">
      <t>コウ</t>
    </rPh>
    <phoneticPr fontId="2"/>
  </si>
  <si>
    <t>工事予定箇所一覧（令和　８年　１月　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</si>
  <si>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８年 　１月　５日現在）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</si>
  <si>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主要地方道上野大山田線道路改良工事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1" eb="13">
      <t>ドウロ</t>
    </rPh>
    <rPh sb="13" eb="15">
      <t>カイリョウ</t>
    </rPh>
    <rPh sb="15" eb="17">
      <t>コウジ</t>
    </rPh>
    <phoneticPr fontId="2"/>
  </si>
  <si>
    <t>伊賀市
蓮池</t>
    <rPh sb="0" eb="3">
      <t>イガシ</t>
    </rPh>
    <rPh sb="4" eb="6">
      <t>ハスイケ</t>
    </rPh>
    <phoneticPr fontId="2"/>
  </si>
  <si>
    <t>伊賀市
喰代</t>
    <rPh sb="0" eb="3">
      <t>イガシ</t>
    </rPh>
    <rPh sb="4" eb="5">
      <t>ク</t>
    </rPh>
    <rPh sb="5" eb="6">
      <t>シロ</t>
    </rPh>
    <phoneticPr fontId="2"/>
  </si>
  <si>
    <t>舗装工事</t>
  </si>
  <si>
    <t>約７ヶ月</t>
    <rPh sb="0" eb="1">
      <t>ヤク</t>
    </rPh>
    <rPh sb="3" eb="4">
      <t>ゲツ</t>
    </rPh>
    <phoneticPr fontId="2"/>
  </si>
  <si>
    <t>舗装工　A=2430m2</t>
    <rPh sb="0" eb="2">
      <t>ホソウ</t>
    </rPh>
    <rPh sb="2" eb="3">
      <t>コウ</t>
    </rPh>
    <phoneticPr fontId="2"/>
  </si>
  <si>
    <t>２．５千万円以上８千万円未満</t>
  </si>
  <si>
    <t>・余裕期間設定
・土日完全週休２日制
・ＣＣＵＳ活用モデル工事</t>
    <rPh sb="1" eb="3">
      <t>ヨユウ</t>
    </rPh>
    <rPh sb="3" eb="5">
      <t>キカン</t>
    </rPh>
    <rPh sb="5" eb="7">
      <t>セッテイ</t>
    </rPh>
    <rPh sb="9" eb="11">
      <t>ドニチ</t>
    </rPh>
    <rPh sb="11" eb="13">
      <t>カンゼン</t>
    </rPh>
    <rPh sb="13" eb="15">
      <t>シュウキュウ</t>
    </rPh>
    <rPh sb="16" eb="17">
      <t>ニチ</t>
    </rPh>
    <rPh sb="17" eb="18">
      <t>セイ</t>
    </rPh>
    <phoneticPr fontId="2"/>
  </si>
  <si>
    <t>一般国道１６５号（黒田）舗装修繕工事</t>
    <rPh sb="0" eb="2">
      <t>イッパン</t>
    </rPh>
    <rPh sb="2" eb="4">
      <t>コクドウ</t>
    </rPh>
    <rPh sb="7" eb="8">
      <t>ゴウ</t>
    </rPh>
    <rPh sb="9" eb="11">
      <t>クロダ</t>
    </rPh>
    <rPh sb="12" eb="14">
      <t>ホソウ</t>
    </rPh>
    <rPh sb="14" eb="16">
      <t>シュウゼン</t>
    </rPh>
    <rPh sb="16" eb="18">
      <t>コウジ</t>
    </rPh>
    <phoneticPr fontId="2"/>
  </si>
  <si>
    <t>名張市黒田</t>
    <rPh sb="0" eb="3">
      <t>ナバリシ</t>
    </rPh>
    <rPh sb="3" eb="5">
      <t>クロダ</t>
    </rPh>
    <phoneticPr fontId="2"/>
  </si>
  <si>
    <t>約6ヶ月</t>
    <rPh sb="0" eb="1">
      <t>ヤク</t>
    </rPh>
    <rPh sb="3" eb="4">
      <t>ゲツ</t>
    </rPh>
    <phoneticPr fontId="2"/>
  </si>
  <si>
    <t>舗装工　A=3,000m2</t>
    <rPh sb="0" eb="2">
      <t>ホソウ</t>
    </rPh>
    <rPh sb="2" eb="3">
      <t>コウ</t>
    </rPh>
    <phoneticPr fontId="2"/>
  </si>
  <si>
    <t>一般国道１６５号（青山羽根）舗装修繕工事</t>
    <rPh sb="0" eb="2">
      <t>イッパン</t>
    </rPh>
    <rPh sb="2" eb="4">
      <t>コクドウ</t>
    </rPh>
    <rPh sb="7" eb="8">
      <t>ゴウ</t>
    </rPh>
    <rPh sb="9" eb="11">
      <t>アオヤマ</t>
    </rPh>
    <rPh sb="11" eb="13">
      <t>ハネ</t>
    </rPh>
    <rPh sb="14" eb="16">
      <t>ホソウ</t>
    </rPh>
    <rPh sb="16" eb="18">
      <t>シュウゼン</t>
    </rPh>
    <rPh sb="18" eb="20">
      <t>コウジ</t>
    </rPh>
    <phoneticPr fontId="2"/>
  </si>
  <si>
    <t>伊賀市青山羽根</t>
    <rPh sb="0" eb="3">
      <t>イガシ</t>
    </rPh>
    <rPh sb="3" eb="5">
      <t>アオヤマ</t>
    </rPh>
    <rPh sb="5" eb="7">
      <t>ハネ</t>
    </rPh>
    <phoneticPr fontId="2"/>
  </si>
  <si>
    <t>一般国道１６３号（川北）舗装修繕工事</t>
    <rPh sb="0" eb="2">
      <t>イッパン</t>
    </rPh>
    <rPh sb="2" eb="4">
      <t>コクドウ</t>
    </rPh>
    <rPh sb="7" eb="8">
      <t>ゴウ</t>
    </rPh>
    <rPh sb="9" eb="11">
      <t>カワキタ</t>
    </rPh>
    <rPh sb="12" eb="14">
      <t>ホソウ</t>
    </rPh>
    <rPh sb="14" eb="16">
      <t>シュウゼン</t>
    </rPh>
    <rPh sb="16" eb="18">
      <t>コウジ</t>
    </rPh>
    <phoneticPr fontId="2"/>
  </si>
  <si>
    <t>伊賀市川北</t>
    <rPh sb="0" eb="3">
      <t>イガシ</t>
    </rPh>
    <rPh sb="3" eb="5">
      <t>カワキタ</t>
    </rPh>
    <phoneticPr fontId="2"/>
  </si>
  <si>
    <t>約4ヶ月</t>
    <rPh sb="0" eb="1">
      <t>ヤク</t>
    </rPh>
    <rPh sb="3" eb="4">
      <t>ゲツ</t>
    </rPh>
    <phoneticPr fontId="2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</si>
  <si>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2"/>
  </si>
  <si>
    <t>主要地方道上野大山田線（下友生）舗装修繕工事（その３）</t>
    <rPh sb="0" eb="2">
      <t>シュヨウ</t>
    </rPh>
    <rPh sb="2" eb="4">
      <t>チホウ</t>
    </rPh>
    <rPh sb="4" eb="5">
      <t>ドウ</t>
    </rPh>
    <rPh sb="5" eb="7">
      <t>ウエノ</t>
    </rPh>
    <rPh sb="7" eb="10">
      <t>オオヤマダ</t>
    </rPh>
    <rPh sb="10" eb="11">
      <t>セン</t>
    </rPh>
    <rPh sb="12" eb="13">
      <t>シモ</t>
    </rPh>
    <rPh sb="13" eb="15">
      <t>トモノ</t>
    </rPh>
    <rPh sb="16" eb="18">
      <t>ホソウ</t>
    </rPh>
    <rPh sb="18" eb="20">
      <t>シュウゼン</t>
    </rPh>
    <rPh sb="20" eb="22">
      <t>コウジ</t>
    </rPh>
    <phoneticPr fontId="2"/>
  </si>
  <si>
    <t>伊賀市下友生</t>
    <rPh sb="0" eb="3">
      <t>イガシ</t>
    </rPh>
    <rPh sb="3" eb="4">
      <t>シモ</t>
    </rPh>
    <rPh sb="4" eb="6">
      <t>トモノ</t>
    </rPh>
    <phoneticPr fontId="2"/>
  </si>
  <si>
    <t>一般国道３６８号(滝之原）舗装修繕工事（その２）</t>
    <rPh sb="0" eb="2">
      <t>イッパン</t>
    </rPh>
    <rPh sb="2" eb="4">
      <t>コクドウ</t>
    </rPh>
    <rPh sb="7" eb="8">
      <t>ゴウ</t>
    </rPh>
    <rPh sb="9" eb="12">
      <t>タキノハラ</t>
    </rPh>
    <rPh sb="13" eb="15">
      <t>ホソウ</t>
    </rPh>
    <rPh sb="15" eb="17">
      <t>シュウゼン</t>
    </rPh>
    <rPh sb="17" eb="19">
      <t>コウジ</t>
    </rPh>
    <phoneticPr fontId="2"/>
  </si>
  <si>
    <t>名張市滝之原</t>
    <rPh sb="0" eb="3">
      <t>ナバリシ</t>
    </rPh>
    <rPh sb="3" eb="6">
      <t>タキノハラ</t>
    </rPh>
    <phoneticPr fontId="2"/>
  </si>
  <si>
    <t>舗装工　A=1,000m2</t>
    <rPh sb="0" eb="2">
      <t>ホソウ</t>
    </rPh>
    <rPh sb="2" eb="3">
      <t>コウ</t>
    </rPh>
    <phoneticPr fontId="2"/>
  </si>
  <si>
    <t>６百万円以上２．５千万円未満</t>
  </si>
  <si>
    <t>一般国道３６８号（伊賀名張拡幅）
道路改良工事（その２）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1" eb="23">
      <t>コウジ</t>
    </rPh>
    <phoneticPr fontId="4"/>
  </si>
  <si>
    <t>名張市西田原</t>
    <rPh sb="0" eb="3">
      <t>ナバリシ</t>
    </rPh>
    <rPh sb="3" eb="4">
      <t>ニシ</t>
    </rPh>
    <rPh sb="4" eb="6">
      <t>タワラ</t>
    </rPh>
    <phoneticPr fontId="2"/>
  </si>
  <si>
    <t>約8ヶ月</t>
    <rPh sb="0" eb="1">
      <t>ヤク</t>
    </rPh>
    <rPh sb="3" eb="4">
      <t>ゲツ</t>
    </rPh>
    <phoneticPr fontId="2"/>
  </si>
  <si>
    <t>道路工　L=200m</t>
    <rPh sb="0" eb="2">
      <t>ドウロ</t>
    </rPh>
    <rPh sb="2" eb="3">
      <t>コウ</t>
    </rPh>
    <phoneticPr fontId="2"/>
  </si>
  <si>
    <t>５千万円以上８．５千万円未満</t>
  </si>
  <si>
    <t>指名競争入札</t>
  </si>
  <si>
    <t>主要地方道松阪青山線災害関連工事</t>
    <phoneticPr fontId="2"/>
  </si>
  <si>
    <t>伊賀市青山羽根</t>
    <rPh sb="3" eb="7">
      <t>アオヤマハネ</t>
    </rPh>
    <phoneticPr fontId="2"/>
  </si>
  <si>
    <t>３千万円未満</t>
  </si>
  <si>
    <t>・土日完全週休２日制</t>
    <phoneticPr fontId="2"/>
  </si>
  <si>
    <t>プレキャスト法枠工　A=110m2</t>
    <rPh sb="6" eb="8">
      <t>ノリワク</t>
    </rPh>
    <rPh sb="8" eb="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</si>
</sst>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2"/>
  <sheetViews>
    <sheetView tabSelected="1" view="pageBreakPreview" topLeftCell="A10" zoomScale="70" zoomScaleNormal="85" zoomScaleSheetLayoutView="70" workbookViewId="0">
      <selection activeCell="I21" sqref="I21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25" customWidth="1"/>
    <col min="6" max="6" width="17.5" style="14" customWidth="1"/>
    <col min="7" max="7" width="8.5" style="14" customWidth="1"/>
    <col min="8" max="8" width="26.375" style="14" customWidth="1"/>
    <col min="9" max="9" width="28.5" style="25" customWidth="1"/>
    <col min="10" max="10" width="12.625" style="20" bestFit="1" customWidth="1"/>
    <col min="11" max="11" width="22.875" style="14" customWidth="1"/>
    <col min="12" max="16384" width="9" style="14"/>
  </cols>
  <sheetData>
    <row r="1" spans="1:16" ht="16.5" customHeight="1" x14ac:dyDescent="0.15">
      <c r="A1" s="2" t="s">
        <v>10</v>
      </c>
      <c r="B1" s="11"/>
      <c r="C1" s="12"/>
      <c r="D1" s="12"/>
      <c r="E1" s="12"/>
      <c r="F1" s="12"/>
      <c r="G1" s="12"/>
      <c r="H1" s="12"/>
      <c r="I1" s="12"/>
      <c r="J1" s="29" t="s">
        <v>108</v>
      </c>
      <c r="K1" s="29"/>
      <c r="L1" s="13"/>
      <c r="N1" s="12"/>
    </row>
    <row r="2" spans="1:16" ht="16.5" customHeight="1" x14ac:dyDescent="0.15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4"/>
      <c r="N2" s="12"/>
    </row>
    <row r="3" spans="1:16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6" ht="39.75" customHeight="1" x14ac:dyDescent="0.15">
      <c r="A4" s="30" t="s">
        <v>17</v>
      </c>
      <c r="B4" s="30"/>
      <c r="C4" s="30"/>
      <c r="D4" s="30"/>
      <c r="E4" s="30"/>
      <c r="F4" s="30"/>
      <c r="G4" s="30"/>
      <c r="H4" s="30"/>
      <c r="I4" s="12"/>
      <c r="J4" s="5" t="s">
        <v>11</v>
      </c>
      <c r="K4" s="14" t="s">
        <v>94</v>
      </c>
      <c r="L4" s="12"/>
      <c r="N4" s="12"/>
    </row>
    <row r="5" spans="1:16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6" s="18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6" ht="84.6" customHeight="1" x14ac:dyDescent="0.15">
      <c r="A7" s="21" t="s">
        <v>95</v>
      </c>
      <c r="B7" s="8" t="s">
        <v>96</v>
      </c>
      <c r="C7" s="8"/>
      <c r="D7" s="8" t="s">
        <v>86</v>
      </c>
      <c r="E7" s="8" t="s">
        <v>27</v>
      </c>
      <c r="F7" s="8" t="s">
        <v>90</v>
      </c>
      <c r="G7" s="8" t="s">
        <v>97</v>
      </c>
      <c r="H7" s="7" t="s">
        <v>98</v>
      </c>
      <c r="I7" s="8" t="s">
        <v>87</v>
      </c>
      <c r="J7" s="19"/>
      <c r="K7" s="8" t="s">
        <v>99</v>
      </c>
      <c r="P7" s="27"/>
    </row>
    <row r="8" spans="1:16" s="26" customFormat="1" ht="84.6" customHeight="1" x14ac:dyDescent="0.15">
      <c r="A8" s="10" t="s">
        <v>100</v>
      </c>
      <c r="B8" s="7" t="s">
        <v>101</v>
      </c>
      <c r="C8" s="7"/>
      <c r="D8" s="7" t="s">
        <v>86</v>
      </c>
      <c r="E8" s="8" t="s">
        <v>102</v>
      </c>
      <c r="F8" s="7" t="s">
        <v>90</v>
      </c>
      <c r="G8" s="8" t="s">
        <v>104</v>
      </c>
      <c r="H8" s="8" t="s">
        <v>103</v>
      </c>
      <c r="I8" s="8" t="s">
        <v>88</v>
      </c>
      <c r="J8" s="19" t="s">
        <v>106</v>
      </c>
      <c r="K8" s="8" t="s">
        <v>109</v>
      </c>
    </row>
    <row r="9" spans="1:16" s="26" customFormat="1" ht="84.6" customHeight="1" x14ac:dyDescent="0.15">
      <c r="A9" s="10" t="s">
        <v>105</v>
      </c>
      <c r="B9" s="7" t="s">
        <v>89</v>
      </c>
      <c r="C9" s="8"/>
      <c r="D9" s="8" t="s">
        <v>86</v>
      </c>
      <c r="E9" s="8" t="s">
        <v>19</v>
      </c>
      <c r="F9" s="8" t="s">
        <v>91</v>
      </c>
      <c r="G9" s="8" t="s">
        <v>92</v>
      </c>
      <c r="H9" s="7" t="s">
        <v>110</v>
      </c>
      <c r="I9" s="8" t="s">
        <v>87</v>
      </c>
      <c r="J9" s="19"/>
      <c r="K9" s="8" t="s">
        <v>99</v>
      </c>
    </row>
    <row r="10" spans="1:16" ht="84.6" customHeight="1" x14ac:dyDescent="0.15">
      <c r="A10" s="23" t="s">
        <v>113</v>
      </c>
      <c r="B10" s="24" t="s">
        <v>114</v>
      </c>
      <c r="C10" s="24" t="s">
        <v>115</v>
      </c>
      <c r="D10" s="24" t="s">
        <v>86</v>
      </c>
      <c r="E10" s="8" t="s">
        <v>116</v>
      </c>
      <c r="F10" s="8" t="s">
        <v>91</v>
      </c>
      <c r="G10" s="8" t="s">
        <v>117</v>
      </c>
      <c r="H10" s="8" t="s">
        <v>118</v>
      </c>
      <c r="I10" s="8" t="s">
        <v>119</v>
      </c>
      <c r="J10" s="19"/>
      <c r="K10" s="8" t="s">
        <v>120</v>
      </c>
    </row>
    <row r="11" spans="1:16" ht="84.6" customHeight="1" x14ac:dyDescent="0.15">
      <c r="A11" s="23" t="s">
        <v>121</v>
      </c>
      <c r="B11" s="24" t="s">
        <v>122</v>
      </c>
      <c r="C11" s="24"/>
      <c r="D11" s="24" t="s">
        <v>86</v>
      </c>
      <c r="E11" s="8" t="s">
        <v>116</v>
      </c>
      <c r="F11" s="8" t="s">
        <v>91</v>
      </c>
      <c r="G11" s="8" t="s">
        <v>123</v>
      </c>
      <c r="H11" s="8" t="s">
        <v>124</v>
      </c>
      <c r="I11" s="8" t="s">
        <v>119</v>
      </c>
      <c r="J11" s="19"/>
      <c r="K11" s="8" t="s">
        <v>99</v>
      </c>
    </row>
    <row r="12" spans="1:16" ht="84.6" customHeight="1" x14ac:dyDescent="0.15">
      <c r="A12" s="23" t="s">
        <v>125</v>
      </c>
      <c r="B12" s="24" t="s">
        <v>126</v>
      </c>
      <c r="C12" s="24"/>
      <c r="D12" s="24" t="s">
        <v>86</v>
      </c>
      <c r="E12" s="8" t="s">
        <v>116</v>
      </c>
      <c r="F12" s="8" t="s">
        <v>91</v>
      </c>
      <c r="G12" s="8" t="s">
        <v>123</v>
      </c>
      <c r="H12" s="8" t="s">
        <v>124</v>
      </c>
      <c r="I12" s="8" t="s">
        <v>119</v>
      </c>
      <c r="J12" s="19"/>
      <c r="K12" s="8" t="s">
        <v>99</v>
      </c>
    </row>
    <row r="13" spans="1:16" ht="84.6" customHeight="1" x14ac:dyDescent="0.15">
      <c r="A13" s="23" t="s">
        <v>127</v>
      </c>
      <c r="B13" s="24" t="s">
        <v>128</v>
      </c>
      <c r="C13" s="24"/>
      <c r="D13" s="24" t="s">
        <v>86</v>
      </c>
      <c r="E13" s="8" t="s">
        <v>116</v>
      </c>
      <c r="F13" s="8" t="s">
        <v>91</v>
      </c>
      <c r="G13" s="8" t="s">
        <v>129</v>
      </c>
      <c r="H13" s="8" t="s">
        <v>124</v>
      </c>
      <c r="I13" s="8" t="s">
        <v>119</v>
      </c>
      <c r="J13" s="19"/>
      <c r="K13" s="8" t="s">
        <v>130</v>
      </c>
    </row>
    <row r="14" spans="1:16" ht="84.6" customHeight="1" x14ac:dyDescent="0.15">
      <c r="A14" s="23" t="s">
        <v>131</v>
      </c>
      <c r="B14" s="24" t="s">
        <v>132</v>
      </c>
      <c r="C14" s="24"/>
      <c r="D14" s="24" t="s">
        <v>86</v>
      </c>
      <c r="E14" s="8" t="s">
        <v>116</v>
      </c>
      <c r="F14" s="8" t="s">
        <v>91</v>
      </c>
      <c r="G14" s="8" t="s">
        <v>129</v>
      </c>
      <c r="H14" s="8" t="s">
        <v>135</v>
      </c>
      <c r="I14" s="8" t="s">
        <v>119</v>
      </c>
      <c r="J14" s="19"/>
      <c r="K14" s="8" t="s">
        <v>130</v>
      </c>
    </row>
    <row r="15" spans="1:16" ht="84.6" customHeight="1" x14ac:dyDescent="0.15">
      <c r="A15" s="23" t="s">
        <v>133</v>
      </c>
      <c r="B15" s="24" t="s">
        <v>134</v>
      </c>
      <c r="C15" s="24"/>
      <c r="D15" s="24" t="s">
        <v>86</v>
      </c>
      <c r="E15" s="8" t="s">
        <v>116</v>
      </c>
      <c r="F15" s="8" t="s">
        <v>91</v>
      </c>
      <c r="G15" s="8" t="s">
        <v>129</v>
      </c>
      <c r="H15" s="8" t="s">
        <v>135</v>
      </c>
      <c r="I15" s="8" t="s">
        <v>136</v>
      </c>
      <c r="J15" s="19"/>
      <c r="K15" s="8" t="s">
        <v>130</v>
      </c>
    </row>
    <row r="16" spans="1:16" ht="84.6" customHeight="1" x14ac:dyDescent="0.15">
      <c r="A16" s="23" t="s">
        <v>137</v>
      </c>
      <c r="B16" s="24" t="s">
        <v>138</v>
      </c>
      <c r="C16" s="24"/>
      <c r="D16" s="24" t="s">
        <v>86</v>
      </c>
      <c r="E16" s="8" t="s">
        <v>19</v>
      </c>
      <c r="F16" s="8" t="s">
        <v>91</v>
      </c>
      <c r="G16" s="8" t="s">
        <v>139</v>
      </c>
      <c r="H16" s="8" t="s">
        <v>140</v>
      </c>
      <c r="I16" s="8" t="s">
        <v>141</v>
      </c>
      <c r="J16" s="19"/>
      <c r="K16" s="8" t="s">
        <v>99</v>
      </c>
    </row>
    <row r="17" spans="1:11" ht="84.6" customHeight="1" x14ac:dyDescent="0.15">
      <c r="A17" s="23" t="s">
        <v>143</v>
      </c>
      <c r="B17" s="24" t="s">
        <v>144</v>
      </c>
      <c r="C17" s="24"/>
      <c r="D17" s="24" t="s">
        <v>142</v>
      </c>
      <c r="E17" s="8" t="s">
        <v>19</v>
      </c>
      <c r="F17" s="8" t="s">
        <v>91</v>
      </c>
      <c r="G17" s="8" t="s">
        <v>129</v>
      </c>
      <c r="H17" s="8" t="s">
        <v>147</v>
      </c>
      <c r="I17" s="8" t="s">
        <v>145</v>
      </c>
      <c r="J17" s="19"/>
      <c r="K17" s="8" t="s">
        <v>146</v>
      </c>
    </row>
    <row r="18" spans="1:11" ht="84.6" customHeight="1" x14ac:dyDescent="0.15">
      <c r="A18" s="23"/>
      <c r="B18" s="24"/>
      <c r="C18" s="24"/>
      <c r="D18" s="24"/>
      <c r="E18" s="8"/>
      <c r="F18" s="8"/>
      <c r="G18" s="8"/>
      <c r="H18" s="8"/>
      <c r="I18" s="8"/>
      <c r="J18" s="19"/>
      <c r="K18" s="8"/>
    </row>
    <row r="64" spans="17:17" x14ac:dyDescent="0.15">
      <c r="Q64" s="20"/>
    </row>
    <row r="65" spans="17:17" x14ac:dyDescent="0.15">
      <c r="Q65" s="20"/>
    </row>
    <row r="66" spans="17:17" x14ac:dyDescent="0.15">
      <c r="Q66" s="20"/>
    </row>
    <row r="82" spans="17:17" ht="14.25" x14ac:dyDescent="0.15">
      <c r="Q82" s="4"/>
    </row>
    <row r="83" spans="17:17" x14ac:dyDescent="0.15">
      <c r="Q83" s="12"/>
    </row>
    <row r="84" spans="17:17" x14ac:dyDescent="0.15">
      <c r="Q84" s="12"/>
    </row>
    <row r="85" spans="17:17" x14ac:dyDescent="0.15">
      <c r="Q85" s="12"/>
    </row>
    <row r="86" spans="17:17" x14ac:dyDescent="0.15">
      <c r="Q86" s="12"/>
    </row>
    <row r="87" spans="17:17" x14ac:dyDescent="0.15">
      <c r="Q87" s="12"/>
    </row>
    <row r="88" spans="17:17" x14ac:dyDescent="0.15">
      <c r="Q88" s="12"/>
    </row>
    <row r="89" spans="17:17" x14ac:dyDescent="0.15">
      <c r="Q89" s="12"/>
    </row>
    <row r="90" spans="17:17" x14ac:dyDescent="0.15">
      <c r="Q90" s="12"/>
    </row>
    <row r="91" spans="17:17" x14ac:dyDescent="0.15">
      <c r="Q91" s="12"/>
    </row>
    <row r="92" spans="17:17" x14ac:dyDescent="0.15">
      <c r="Q92" s="12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2"/>
  <dataValidations count="8">
    <dataValidation type="list" allowBlank="1" showInputMessage="1" sqref="D8 D10:D1048576" xr:uid="{00000000-0002-0000-0000-000001000000}">
      <formula1>"一般競争入札,指名競争入札,随意契約"</formula1>
    </dataValidation>
    <dataValidation type="list" allowBlank="1" showInputMessage="1" sqref="D7 D9" xr:uid="{5EEE6BB2-3265-4E09-8E39-633C160BABA5}">
      <formula1>"一般競争入札,指名競争入札,随意契約,未定"</formula1>
    </dataValidation>
    <dataValidation type="list" allowBlank="1" showInputMessage="1" sqref="F7:F8 F10:F1048576" xr:uid="{00000000-0002-0000-0000-000002000000}">
      <formula1>"第１四半期,第２四半期,第３四半期,第４四半期"</formula1>
    </dataValidation>
    <dataValidation type="list" allowBlank="1" showInputMessage="1" sqref="F9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7" xr:uid="{1098B37B-A873-4ABB-8F31-74203C7FD5DB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1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8:I1048576" xr:uid="{BECFB35F-0AE1-4B85-8F4E-BC7B731F7EB9}">
      <formula1>INDIRECT(E8)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="70" zoomScaleNormal="70" zoomScaleSheetLayoutView="70" workbookViewId="0">
      <selection activeCell="Q9" sqref="Q9"/>
    </sheetView>
  </sheetViews>
  <sheetFormatPr defaultColWidth="9" defaultRowHeight="13.5" x14ac:dyDescent="0.15"/>
  <cols>
    <col min="1" max="1" width="17.375" style="14" customWidth="1"/>
    <col min="2" max="3" width="15.125" style="14" customWidth="1"/>
    <col min="4" max="4" width="13.625" style="14" customWidth="1"/>
    <col min="5" max="5" width="14" style="14" customWidth="1"/>
    <col min="6" max="6" width="11.625" style="14" customWidth="1"/>
    <col min="7" max="7" width="8.5" style="14" customWidth="1"/>
    <col min="8" max="8" width="26.375" style="14" customWidth="1"/>
    <col min="9" max="9" width="28.5" style="14" customWidth="1"/>
    <col min="10" max="10" width="12.625" style="20" bestFit="1" customWidth="1"/>
    <col min="11" max="11" width="22.875" style="14" customWidth="1"/>
    <col min="12" max="16384" width="9" style="14"/>
  </cols>
  <sheetData>
    <row r="1" spans="1:14" ht="16.5" customHeight="1" x14ac:dyDescent="0.15">
      <c r="A1" s="2" t="s">
        <v>16</v>
      </c>
      <c r="B1" s="11"/>
      <c r="C1" s="12"/>
      <c r="D1" s="12"/>
      <c r="E1" s="12"/>
      <c r="F1" s="12"/>
      <c r="G1" s="12"/>
      <c r="H1" s="12"/>
      <c r="I1" s="12"/>
      <c r="J1" s="29" t="s">
        <v>112</v>
      </c>
      <c r="K1" s="29"/>
      <c r="L1" s="13"/>
      <c r="N1" s="12"/>
    </row>
    <row r="2" spans="1:14" ht="16.5" customHeight="1" x14ac:dyDescent="0.15">
      <c r="A2" s="28" t="s">
        <v>111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4"/>
      <c r="N2" s="12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2"/>
    </row>
    <row r="4" spans="1:14" s="12" customFormat="1" ht="21" customHeight="1" x14ac:dyDescent="0.15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2" customFormat="1" ht="21" customHeight="1" x14ac:dyDescent="0.15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2" customFormat="1" ht="33" customHeight="1" x14ac:dyDescent="0.15">
      <c r="A6" s="30" t="s">
        <v>18</v>
      </c>
      <c r="B6" s="31"/>
      <c r="C6" s="31"/>
      <c r="D6" s="31"/>
      <c r="E6" s="31"/>
      <c r="F6" s="31"/>
      <c r="G6" s="31"/>
      <c r="H6" s="31"/>
      <c r="J6" s="5" t="s">
        <v>11</v>
      </c>
      <c r="K6" s="20" t="s">
        <v>93</v>
      </c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1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60" customHeight="1" x14ac:dyDescent="0.15">
      <c r="A9" s="9"/>
      <c r="B9" s="7"/>
      <c r="C9" s="8"/>
      <c r="D9" s="8"/>
      <c r="E9" s="8"/>
      <c r="F9" s="8"/>
      <c r="G9" s="8"/>
      <c r="H9" s="7"/>
      <c r="I9" s="8"/>
      <c r="J9" s="19"/>
      <c r="K9" s="8"/>
    </row>
    <row r="10" spans="1:14" ht="60" customHeight="1" x14ac:dyDescent="0.15">
      <c r="A10" s="9"/>
      <c r="B10" s="7"/>
      <c r="C10" s="8"/>
      <c r="D10" s="8"/>
      <c r="E10" s="8"/>
      <c r="F10" s="8"/>
      <c r="G10" s="8"/>
      <c r="H10" s="7"/>
      <c r="I10" s="8"/>
      <c r="J10" s="19"/>
      <c r="K10" s="8"/>
    </row>
    <row r="11" spans="1:14" ht="60" customHeight="1" x14ac:dyDescent="0.15">
      <c r="A11" s="21"/>
      <c r="B11" s="8"/>
      <c r="C11" s="8"/>
      <c r="D11" s="8"/>
      <c r="E11" s="8"/>
      <c r="F11" s="8"/>
      <c r="G11" s="8"/>
      <c r="H11" s="8"/>
      <c r="I11" s="8"/>
      <c r="J11" s="19"/>
      <c r="K11" s="7"/>
    </row>
    <row r="12" spans="1:14" ht="48" customHeight="1" x14ac:dyDescent="0.15">
      <c r="A12" s="22"/>
      <c r="B12" s="7"/>
      <c r="C12" s="7"/>
      <c r="D12" s="7"/>
      <c r="E12" s="7"/>
      <c r="F12" s="8"/>
      <c r="G12" s="8"/>
      <c r="H12" s="7"/>
      <c r="I12" s="8"/>
      <c r="J12" s="19"/>
      <c r="K12" s="7"/>
    </row>
    <row r="13" spans="1:14" ht="48" customHeight="1" x14ac:dyDescent="0.15">
      <c r="A13" s="21"/>
      <c r="B13" s="8"/>
      <c r="C13" s="8"/>
      <c r="D13" s="8"/>
      <c r="E13" s="8"/>
      <c r="F13" s="8"/>
      <c r="G13" s="8"/>
      <c r="H13" s="8"/>
      <c r="I13" s="8"/>
      <c r="J13" s="19"/>
      <c r="K13" s="8"/>
    </row>
    <row r="14" spans="1:14" ht="48" customHeight="1" x14ac:dyDescent="0.15">
      <c r="A14" s="21"/>
      <c r="B14" s="8"/>
      <c r="C14" s="8"/>
      <c r="D14" s="8"/>
      <c r="E14" s="8"/>
      <c r="F14" s="8"/>
      <c r="G14" s="8"/>
      <c r="H14" s="8"/>
      <c r="I14" s="8"/>
      <c r="J14" s="19"/>
      <c r="K14" s="7"/>
    </row>
    <row r="15" spans="1:14" ht="14.2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4" ht="14.25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4.2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14.25" x14ac:dyDescent="0.15">
      <c r="A18" s="4"/>
      <c r="B18" s="12"/>
      <c r="C18" s="12"/>
      <c r="D18" s="12"/>
      <c r="E18" s="12"/>
      <c r="F18" s="12"/>
      <c r="G18" s="12"/>
      <c r="H18" s="12"/>
      <c r="I18" s="12"/>
      <c r="J18" s="3"/>
      <c r="K18" s="12"/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2"/>
  <dataValidations count="7">
    <dataValidation type="list" allowBlank="1" showInputMessage="1" sqref="I15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5:F1048576" xr:uid="{00000000-0002-0000-0100-000003000000}">
      <formula1>"第１四半期,第２四半期,第３四半期,第４四半期,未定"</formula1>
    </dataValidation>
    <dataValidation type="list" allowBlank="1" showInputMessage="1" sqref="I11:I14" xr:uid="{00000000-0002-0000-0100-000005000000}">
      <formula1>"３千万円未満,３千万円以上５千万円未満,５千万円以上,未定"</formula1>
    </dataValidation>
    <dataValidation type="list" allowBlank="1" showInputMessage="1" sqref="I9:I10" xr:uid="{67AE1B3B-D7FF-46C3-8180-D70865AF69A9}">
      <formula1>INDIRECT(E9)</formula1>
    </dataValidation>
    <dataValidation type="list" allowBlank="1" showInputMessage="1" sqref="F9:F14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howErrorMessage="1" sqref="J9:J14" xr:uid="{00000000-0002-0000-0100-000000000000}">
      <formula1>"　,済,取りやめ"</formula1>
    </dataValidation>
  </dataValidations>
  <pageMargins left="0" right="0" top="0" bottom="0" header="0" footer="0"/>
  <pageSetup paperSize="9" scale="7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