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nnections+xml" PartName="/xl/connections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queryTable+xml" PartName="/xl/queryTables/queryTab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thumbnail.emf" Type="http://schemas.openxmlformats.org/package/2006/relationships/metadata/thumbnail"/><Relationship Id="rId4" Target="docProps/core.xml" Type="http://schemas.openxmlformats.org/package/2006/relationships/metadata/core-properties"/><Relationship Id="rId5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k090020\2_法人監査班\21_R8年度\213_社会福祉法人・施設名簿\③ R8年度社会福祉法人・施設等名簿 最終版\HPに掲載\"/>
    </mc:Choice>
  </mc:AlternateContent>
  <xr:revisionPtr revIDLastSave="0" documentId="13_ncr:1_{260B179C-DB6A-41D8-AAC4-3F8DC41300FA}" xr6:coauthVersionLast="47" xr6:coauthVersionMax="47" xr10:uidLastSave="{00000000-0000-0000-0000-000000000000}"/>
  <bookViews>
    <workbookView xWindow="28680" yWindow="-120" windowWidth="29040" windowHeight="15720" xr2:uid="{2DEFC3CE-E473-4FB7-B960-0103585E4E75}"/>
  </bookViews>
  <sheets>
    <sheet name="表紙・検索表" sheetId="21" r:id="rId1"/>
    <sheet name="名簿" sheetId="2" r:id="rId2"/>
    <sheet name="表紙（所轄順）" sheetId="15" r:id="rId3"/>
    <sheet name="名簿 (所轄順)" sheetId="28" r:id="rId4"/>
    <sheet name="法人一覧" sheetId="20" state="hidden" r:id="rId5"/>
    <sheet name="法人名簿回答" sheetId="22" state="hidden" r:id="rId6"/>
    <sheet name="回答受付" sheetId="23" state="hidden" r:id="rId7"/>
  </sheets>
  <externalReferences>
    <externalReference r:id="rId8"/>
  </externalReferences>
  <definedNames>
    <definedName name="_xlnm._FilterDatabase" localSheetId="2" hidden="1">'表紙（所轄順）'!#REF!</definedName>
    <definedName name="_xlnm._FilterDatabase" localSheetId="0" hidden="1">表紙・検索表!$A$60:$N$60</definedName>
    <definedName name="_xlnm._FilterDatabase" localSheetId="1" hidden="1">名簿!$A$1:$L$333</definedName>
    <definedName name="_xlnm._FilterDatabase" localSheetId="3" hidden="1">'名簿 (所轄順)'!$A$1:$L$333</definedName>
    <definedName name="category1_1">[1]施設等名簿_直接修正!$F$2</definedName>
    <definedName name="category1_2">[1]施設等名簿_直接修正!$F$8</definedName>
    <definedName name="category2_1">[1]施設等名簿_直接修正!$F$13</definedName>
    <definedName name="category2_10">[1]施設等名簿_直接修正!$F$126</definedName>
    <definedName name="category2_11">[1]施設等名簿_直接修正!$F$140</definedName>
    <definedName name="category2_12">[1]施設等名簿_直接修正!$F$438</definedName>
    <definedName name="category2_13">[1]施設等名簿_直接修正!$F$576</definedName>
    <definedName name="category2_14">[1]施設等名簿_直接修正!$F$587</definedName>
    <definedName name="category2_2">[1]施設等名簿_直接修正!$F$29</definedName>
    <definedName name="category2_3">[1]施設等名簿_直接修正!$F$35</definedName>
    <definedName name="category2_4">[1]施設等名簿_直接修正!$F$50</definedName>
    <definedName name="category2_5">[1]施設等名簿_直接修正!$F$58</definedName>
    <definedName name="category2_6">[1]施設等名簿_直接修正!$F$66</definedName>
    <definedName name="category2_7">[1]施設等名簿_直接修正!$F$71</definedName>
    <definedName name="category2_8">[1]施設等名簿_直接修正!$F$75</definedName>
    <definedName name="category2_9">[1]施設等名簿_直接修正!$F$81</definedName>
    <definedName name="category3_1">[1]施設等名簿_直接修正!$F$593</definedName>
    <definedName name="category4_1">[1]施設等名簿_直接修正!$F$599</definedName>
    <definedName name="category4_10">[1]施設等名簿_直接修正!$F$1286</definedName>
    <definedName name="category4_11">[1]施設等名簿_直接修正!$F$1298</definedName>
    <definedName name="category4_13">[1]施設等名簿_直接修正!$F$1596</definedName>
    <definedName name="category4_2">[1]施設等名簿_直接修正!$F$623</definedName>
    <definedName name="category4_3">[1]施設等名簿_直接修正!$F$836</definedName>
    <definedName name="category4_4">[1]施設等名簿_直接修正!$F$845</definedName>
    <definedName name="category4_5">[1]施設等名簿_直接修正!$F$880</definedName>
    <definedName name="category4_7">[1]施設等名簿_直接修正!$F$917</definedName>
    <definedName name="category4_8">[1]施設等名簿_直接修正!$F$1155</definedName>
    <definedName name="category4_9">[1]施設等名簿_直接修正!$F$1207</definedName>
    <definedName name="category5_1">[1]施設等名簿_直接修正!$F$1804</definedName>
    <definedName name="category5_10">[1]施設等名簿_直接修正!$F$2329</definedName>
    <definedName name="category5_11">[1]施設等名簿_直接修正!$F$2357</definedName>
    <definedName name="category5_12">[1]施設等名簿_直接修正!$F$2363</definedName>
    <definedName name="category5_13">[1]施設等名簿_直接修正!$F$2383</definedName>
    <definedName name="category5_14">[1]施設等名簿_直接修正!$F$2420</definedName>
    <definedName name="category5_15">[1]施設等名簿_直接修正!$F$2499</definedName>
    <definedName name="category5_2">[1]施設等名簿_直接修正!$F$1847</definedName>
    <definedName name="category5_3">[1]施設等名簿_直接修正!$F$1852</definedName>
    <definedName name="category5_4">[1]施設等名簿_直接修正!$F$1858</definedName>
    <definedName name="category5_5">[1]施設等名簿_直接修正!$F$1863</definedName>
    <definedName name="category5_6">[1]施設等名簿_直接修正!$F$1906</definedName>
    <definedName name="category5_7">[1]施設等名簿_直接修正!$F$1914</definedName>
    <definedName name="category5_8">[1]施設等名簿_直接修正!$F$2128</definedName>
    <definedName name="category5_9">[1]施設等名簿_直接修正!$F$2317</definedName>
    <definedName name="category6_1">[1]施設等名簿_直接修正!$F$2856</definedName>
    <definedName name="category6_2">[1]施設等名簿_直接修正!$F$3110</definedName>
    <definedName name="ExternalData_1" localSheetId="5" hidden="1">法人名簿回答!$A$1:$L$332</definedName>
    <definedName name="_xlnm.Print_Area" localSheetId="2">'表紙（所轄順）'!$A$1:$J$58</definedName>
    <definedName name="_xlnm.Print_Area" localSheetId="0">表紙・検索表!$A$1:$J$129</definedName>
    <definedName name="_xlnm.Print_Area" localSheetId="1">名簿!$A$1:$J$333</definedName>
    <definedName name="_xlnm.Print_Area" localSheetId="3">'名簿 (所轄順)'!$A$1:$J$333</definedName>
    <definedName name="_xlnm.Print_Titles" localSheetId="1">名簿!$1:$1</definedName>
    <definedName name="_xlnm.Print_Titles" localSheetId="3">'名簿 (所轄順)'!$1:$1</definedName>
    <definedName name="QW_Exc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" i="21" l="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61" i="21"/>
  <c r="G127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61" i="21"/>
  <c r="E62" i="21"/>
  <c r="E63" i="21"/>
  <c r="E64" i="21"/>
  <c r="E65" i="21"/>
  <c r="E66" i="21"/>
  <c r="E67" i="21"/>
  <c r="E68" i="21"/>
  <c r="E69" i="21"/>
  <c r="E70" i="21"/>
  <c r="E71" i="21"/>
  <c r="E72" i="21"/>
  <c r="E73" i="21"/>
  <c r="E74" i="21"/>
  <c r="E75" i="21"/>
  <c r="E76" i="21"/>
  <c r="E77" i="21"/>
  <c r="E78" i="21"/>
  <c r="E79" i="21"/>
  <c r="E80" i="21"/>
  <c r="E81" i="21"/>
  <c r="E82" i="21"/>
  <c r="E83" i="21"/>
  <c r="E84" i="21"/>
  <c r="E85" i="21"/>
  <c r="E86" i="21"/>
  <c r="E87" i="21"/>
  <c r="E88" i="21"/>
  <c r="E89" i="21"/>
  <c r="E90" i="21"/>
  <c r="E91" i="21"/>
  <c r="E92" i="21"/>
  <c r="E93" i="21"/>
  <c r="E94" i="21"/>
  <c r="E95" i="21"/>
  <c r="E96" i="21"/>
  <c r="E97" i="21"/>
  <c r="E98" i="21"/>
  <c r="E99" i="21"/>
  <c r="E100" i="21"/>
  <c r="E101" i="21"/>
  <c r="E102" i="21"/>
  <c r="E103" i="21"/>
  <c r="E104" i="21"/>
  <c r="E105" i="21"/>
  <c r="E106" i="21"/>
  <c r="E107" i="21"/>
  <c r="E108" i="21"/>
  <c r="E109" i="21"/>
  <c r="E110" i="21"/>
  <c r="E111" i="21"/>
  <c r="E112" i="21"/>
  <c r="E113" i="21"/>
  <c r="E114" i="21"/>
  <c r="E115" i="21"/>
  <c r="E116" i="21"/>
  <c r="E117" i="21"/>
  <c r="E118" i="21"/>
  <c r="E119" i="21"/>
  <c r="E120" i="21"/>
  <c r="E121" i="21"/>
  <c r="E122" i="21"/>
  <c r="E123" i="21"/>
  <c r="E124" i="21"/>
  <c r="E125" i="21"/>
  <c r="E126" i="21"/>
  <c r="E127" i="21"/>
  <c r="E61" i="21"/>
  <c r="C62" i="21"/>
  <c r="C63" i="21"/>
  <c r="C64" i="21"/>
  <c r="C65" i="21"/>
  <c r="C66" i="21"/>
  <c r="C67" i="21"/>
  <c r="C68" i="21"/>
  <c r="C69" i="21"/>
  <c r="C70" i="21"/>
  <c r="C71" i="21"/>
  <c r="C72" i="21"/>
  <c r="C73" i="21"/>
  <c r="C74" i="21"/>
  <c r="C75" i="21"/>
  <c r="C76" i="21"/>
  <c r="C77" i="21"/>
  <c r="C78" i="21"/>
  <c r="C79" i="21"/>
  <c r="C80" i="21"/>
  <c r="C81" i="21"/>
  <c r="C82" i="21"/>
  <c r="C83" i="21"/>
  <c r="C84" i="21"/>
  <c r="C85" i="21"/>
  <c r="C86" i="21"/>
  <c r="C87" i="21"/>
  <c r="C88" i="21"/>
  <c r="C89" i="21"/>
  <c r="C90" i="21"/>
  <c r="C91" i="21"/>
  <c r="C92" i="21"/>
  <c r="C93" i="21"/>
  <c r="C94" i="21"/>
  <c r="C95" i="21"/>
  <c r="C96" i="21"/>
  <c r="C97" i="21"/>
  <c r="C98" i="21"/>
  <c r="C99" i="21"/>
  <c r="C100" i="21"/>
  <c r="C101" i="21"/>
  <c r="C102" i="21"/>
  <c r="C103" i="21"/>
  <c r="C104" i="21"/>
  <c r="C105" i="21"/>
  <c r="C106" i="21"/>
  <c r="C107" i="21"/>
  <c r="C108" i="21"/>
  <c r="C109" i="21"/>
  <c r="C110" i="21"/>
  <c r="C111" i="21"/>
  <c r="C112" i="21"/>
  <c r="C113" i="21"/>
  <c r="C114" i="21"/>
  <c r="C115" i="21"/>
  <c r="C116" i="21"/>
  <c r="C117" i="21"/>
  <c r="C118" i="21"/>
  <c r="C119" i="21"/>
  <c r="C120" i="21"/>
  <c r="C121" i="21"/>
  <c r="C122" i="21"/>
  <c r="C123" i="21"/>
  <c r="C124" i="21"/>
  <c r="C125" i="21"/>
  <c r="C126" i="21"/>
  <c r="C127" i="21"/>
  <c r="C61" i="21"/>
  <c r="A64" i="21"/>
  <c r="A65" i="21"/>
  <c r="A66" i="21"/>
  <c r="A67" i="21"/>
  <c r="A68" i="21"/>
  <c r="A69" i="21"/>
  <c r="A70" i="21"/>
  <c r="A71" i="21"/>
  <c r="A72" i="21"/>
  <c r="A73" i="21"/>
  <c r="A74" i="21"/>
  <c r="A75" i="21"/>
  <c r="A76" i="21"/>
  <c r="A77" i="21"/>
  <c r="A78" i="21"/>
  <c r="A79" i="21"/>
  <c r="A80" i="21"/>
  <c r="A81" i="21"/>
  <c r="A82" i="21"/>
  <c r="A83" i="21"/>
  <c r="A84" i="21"/>
  <c r="A85" i="21"/>
  <c r="A86" i="21"/>
  <c r="A87" i="21"/>
  <c r="A88" i="21"/>
  <c r="A89" i="21"/>
  <c r="A90" i="21"/>
  <c r="A91" i="21"/>
  <c r="A92" i="21"/>
  <c r="A93" i="21"/>
  <c r="A94" i="21"/>
  <c r="A95" i="21"/>
  <c r="A96" i="21"/>
  <c r="A97" i="21"/>
  <c r="A98" i="21"/>
  <c r="A99" i="21"/>
  <c r="A100" i="21"/>
  <c r="A101" i="21"/>
  <c r="A102" i="21"/>
  <c r="A103" i="21"/>
  <c r="A104" i="21"/>
  <c r="A105" i="21"/>
  <c r="A106" i="21"/>
  <c r="A107" i="21"/>
  <c r="A108" i="21"/>
  <c r="A109" i="21"/>
  <c r="A110" i="21"/>
  <c r="A111" i="21"/>
  <c r="A112" i="21"/>
  <c r="A113" i="21"/>
  <c r="A114" i="21"/>
  <c r="A115" i="21"/>
  <c r="A116" i="21"/>
  <c r="A117" i="21"/>
  <c r="A118" i="21"/>
  <c r="A119" i="21"/>
  <c r="A120" i="21"/>
  <c r="A121" i="21"/>
  <c r="A122" i="21"/>
  <c r="A123" i="21"/>
  <c r="A124" i="21"/>
  <c r="A125" i="21"/>
  <c r="A126" i="21"/>
  <c r="A127" i="21"/>
  <c r="A61" i="21"/>
  <c r="A62" i="21"/>
  <c r="A63" i="21"/>
  <c r="D88" i="28" l="1"/>
  <c r="C88" i="28"/>
  <c r="O332" i="22" l="1"/>
  <c r="P332" i="22"/>
  <c r="M332" i="22"/>
  <c r="M2" i="22"/>
  <c r="M3" i="22"/>
  <c r="M4" i="22"/>
  <c r="M5" i="22"/>
  <c r="M6" i="22"/>
  <c r="M7" i="22"/>
  <c r="M8" i="22"/>
  <c r="M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132" i="22"/>
  <c r="M133" i="22"/>
  <c r="M134" i="22"/>
  <c r="M135" i="22"/>
  <c r="M136" i="22"/>
  <c r="M137" i="22"/>
  <c r="M138" i="22"/>
  <c r="M139" i="22"/>
  <c r="M140" i="22"/>
  <c r="M141" i="22"/>
  <c r="M142" i="22"/>
  <c r="M143" i="22"/>
  <c r="M144" i="22"/>
  <c r="M145" i="22"/>
  <c r="M146" i="22"/>
  <c r="M147" i="22"/>
  <c r="M148" i="22"/>
  <c r="M149" i="22"/>
  <c r="M150" i="22"/>
  <c r="M151" i="22"/>
  <c r="M152" i="22"/>
  <c r="M153" i="22"/>
  <c r="M154" i="22"/>
  <c r="M155" i="22"/>
  <c r="M156" i="22"/>
  <c r="M157" i="22"/>
  <c r="M158" i="22"/>
  <c r="M159" i="22"/>
  <c r="M160" i="22"/>
  <c r="M161" i="22"/>
  <c r="M162" i="22"/>
  <c r="M163" i="22"/>
  <c r="M164" i="22"/>
  <c r="M165" i="22"/>
  <c r="M166" i="22"/>
  <c r="M167" i="22"/>
  <c r="M168" i="22"/>
  <c r="M169" i="22"/>
  <c r="M170" i="22"/>
  <c r="M171" i="22"/>
  <c r="M172" i="22"/>
  <c r="M173" i="22"/>
  <c r="M174" i="22"/>
  <c r="M175" i="22"/>
  <c r="M176" i="22"/>
  <c r="M177" i="22"/>
  <c r="M178" i="22"/>
  <c r="M179" i="22"/>
  <c r="M180" i="22"/>
  <c r="M181" i="22"/>
  <c r="M182" i="22"/>
  <c r="M183" i="22"/>
  <c r="M184" i="22"/>
  <c r="M185" i="22"/>
  <c r="M186" i="22"/>
  <c r="M187" i="22"/>
  <c r="M188" i="22"/>
  <c r="M189" i="22"/>
  <c r="M190" i="22"/>
  <c r="M191" i="22"/>
  <c r="M192" i="22"/>
  <c r="M193" i="22"/>
  <c r="M194" i="22"/>
  <c r="M195" i="22"/>
  <c r="M196" i="22"/>
  <c r="M197" i="22"/>
  <c r="M198" i="22"/>
  <c r="M199" i="22"/>
  <c r="M200" i="22"/>
  <c r="M201" i="22"/>
  <c r="M202" i="22"/>
  <c r="M203" i="22"/>
  <c r="M204" i="22"/>
  <c r="M205" i="22"/>
  <c r="M206" i="22"/>
  <c r="M207" i="22"/>
  <c r="M208" i="22"/>
  <c r="M209" i="22"/>
  <c r="M210" i="22"/>
  <c r="M211" i="22"/>
  <c r="M212" i="22"/>
  <c r="M213" i="22"/>
  <c r="M214" i="22"/>
  <c r="M215" i="22"/>
  <c r="M216" i="22"/>
  <c r="M217" i="22"/>
  <c r="M218" i="22"/>
  <c r="M219" i="22"/>
  <c r="M220" i="22"/>
  <c r="M221" i="22"/>
  <c r="M222" i="22"/>
  <c r="M223" i="22"/>
  <c r="M224" i="22"/>
  <c r="M225" i="22"/>
  <c r="M226" i="22"/>
  <c r="M227" i="22"/>
  <c r="M228" i="22"/>
  <c r="M229" i="22"/>
  <c r="M230" i="22"/>
  <c r="M231" i="22"/>
  <c r="M232" i="22"/>
  <c r="M233" i="22"/>
  <c r="M234" i="22"/>
  <c r="M235" i="22"/>
  <c r="M236" i="22"/>
  <c r="M237" i="22"/>
  <c r="M238" i="22"/>
  <c r="M239" i="22"/>
  <c r="M240" i="22"/>
  <c r="M241" i="22"/>
  <c r="M242" i="22"/>
  <c r="M243" i="22"/>
  <c r="M244" i="22"/>
  <c r="M245" i="22"/>
  <c r="M246" i="22"/>
  <c r="M247" i="22"/>
  <c r="M248" i="22"/>
  <c r="M249" i="22"/>
  <c r="M250" i="22"/>
  <c r="M251" i="22"/>
  <c r="M252" i="22"/>
  <c r="M253" i="22"/>
  <c r="M254" i="22"/>
  <c r="M255" i="22"/>
  <c r="M256" i="22"/>
  <c r="M257" i="22"/>
  <c r="M258" i="22"/>
  <c r="M259" i="22"/>
  <c r="M260" i="22"/>
  <c r="M261" i="22"/>
  <c r="M262" i="22"/>
  <c r="M263" i="22"/>
  <c r="M264" i="22"/>
  <c r="M265" i="22"/>
  <c r="M266" i="22"/>
  <c r="M267" i="22"/>
  <c r="M268" i="22"/>
  <c r="M269" i="22"/>
  <c r="M270" i="22"/>
  <c r="M271" i="22"/>
  <c r="M272" i="22"/>
  <c r="M273" i="22"/>
  <c r="M274" i="22"/>
  <c r="M275" i="22"/>
  <c r="M276" i="22"/>
  <c r="M277" i="22"/>
  <c r="M278" i="22"/>
  <c r="M279" i="22"/>
  <c r="M280" i="22"/>
  <c r="M281" i="22"/>
  <c r="M282" i="22"/>
  <c r="M283" i="22"/>
  <c r="M284" i="22"/>
  <c r="M285" i="22"/>
  <c r="M286" i="22"/>
  <c r="M287" i="22"/>
  <c r="M288" i="22"/>
  <c r="M289" i="22"/>
  <c r="M290" i="22"/>
  <c r="M291" i="22"/>
  <c r="M292" i="22"/>
  <c r="M293" i="22"/>
  <c r="M294" i="22"/>
  <c r="M295" i="22"/>
  <c r="M296" i="22"/>
  <c r="M297" i="22"/>
  <c r="M298" i="22"/>
  <c r="M299" i="22"/>
  <c r="M300" i="22"/>
  <c r="M301" i="22"/>
  <c r="M302" i="22"/>
  <c r="M303" i="22"/>
  <c r="M304" i="22"/>
  <c r="M305" i="22"/>
  <c r="M306" i="22"/>
  <c r="M307" i="22"/>
  <c r="M308" i="22"/>
  <c r="M309" i="22"/>
  <c r="M310" i="22"/>
  <c r="M311" i="22"/>
  <c r="M312" i="22"/>
  <c r="M313" i="22"/>
  <c r="M314" i="22"/>
  <c r="M315" i="22"/>
  <c r="M316" i="22"/>
  <c r="M317" i="22"/>
  <c r="M318" i="22"/>
  <c r="M319" i="22"/>
  <c r="M320" i="22"/>
  <c r="M321" i="22"/>
  <c r="M322" i="22"/>
  <c r="M323" i="22"/>
  <c r="M324" i="22"/>
  <c r="M325" i="22"/>
  <c r="M326" i="22"/>
  <c r="M327" i="22"/>
  <c r="M328" i="22"/>
  <c r="M329" i="22"/>
  <c r="M330" i="22"/>
  <c r="M331" i="22"/>
  <c r="P2" i="22"/>
  <c r="P3" i="22"/>
  <c r="P4" i="22"/>
  <c r="P5" i="22"/>
  <c r="P6" i="22"/>
  <c r="P7" i="22"/>
  <c r="P8" i="22"/>
  <c r="P9" i="22"/>
  <c r="P10" i="22"/>
  <c r="P11" i="22"/>
  <c r="P12" i="22"/>
  <c r="P13" i="22"/>
  <c r="P14" i="22"/>
  <c r="P15" i="22"/>
  <c r="P16" i="22"/>
  <c r="P17" i="22"/>
  <c r="P18" i="22"/>
  <c r="P19" i="22"/>
  <c r="P20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P34" i="22"/>
  <c r="P35" i="22"/>
  <c r="P36" i="22"/>
  <c r="P37" i="22"/>
  <c r="P38" i="22"/>
  <c r="P39" i="22"/>
  <c r="P40" i="22"/>
  <c r="P41" i="22"/>
  <c r="P42" i="22"/>
  <c r="P43" i="22"/>
  <c r="P44" i="22"/>
  <c r="P45" i="22"/>
  <c r="P46" i="22"/>
  <c r="P47" i="22"/>
  <c r="P48" i="22"/>
  <c r="P49" i="22"/>
  <c r="P50" i="22"/>
  <c r="P51" i="22"/>
  <c r="P52" i="22"/>
  <c r="P53" i="22"/>
  <c r="P54" i="22"/>
  <c r="P55" i="22"/>
  <c r="P56" i="22"/>
  <c r="P57" i="22"/>
  <c r="P58" i="22"/>
  <c r="P59" i="22"/>
  <c r="P60" i="22"/>
  <c r="P61" i="22"/>
  <c r="P62" i="22"/>
  <c r="P63" i="22"/>
  <c r="P64" i="22"/>
  <c r="P65" i="22"/>
  <c r="P66" i="22"/>
  <c r="P67" i="22"/>
  <c r="P68" i="22"/>
  <c r="P69" i="22"/>
  <c r="P70" i="22"/>
  <c r="P71" i="22"/>
  <c r="P72" i="22"/>
  <c r="P73" i="22"/>
  <c r="P74" i="22"/>
  <c r="P75" i="22"/>
  <c r="P76" i="22"/>
  <c r="P77" i="22"/>
  <c r="P78" i="22"/>
  <c r="P79" i="22"/>
  <c r="P80" i="22"/>
  <c r="P81" i="22"/>
  <c r="P82" i="22"/>
  <c r="P83" i="22"/>
  <c r="P84" i="22"/>
  <c r="P85" i="22"/>
  <c r="P86" i="22"/>
  <c r="P87" i="22"/>
  <c r="P88" i="22"/>
  <c r="P89" i="22"/>
  <c r="P90" i="22"/>
  <c r="P91" i="22"/>
  <c r="P92" i="22"/>
  <c r="P93" i="22"/>
  <c r="P94" i="22"/>
  <c r="P95" i="22"/>
  <c r="P96" i="22"/>
  <c r="P97" i="22"/>
  <c r="P98" i="22"/>
  <c r="P99" i="22"/>
  <c r="P100" i="22"/>
  <c r="P101" i="22"/>
  <c r="P102" i="22"/>
  <c r="P103" i="22"/>
  <c r="P104" i="22"/>
  <c r="P105" i="22"/>
  <c r="P106" i="22"/>
  <c r="P107" i="22"/>
  <c r="P108" i="22"/>
  <c r="P109" i="22"/>
  <c r="P110" i="22"/>
  <c r="P111" i="22"/>
  <c r="P112" i="22"/>
  <c r="P113" i="22"/>
  <c r="P114" i="22"/>
  <c r="P115" i="22"/>
  <c r="P116" i="22"/>
  <c r="P117" i="22"/>
  <c r="P118" i="22"/>
  <c r="P119" i="22"/>
  <c r="P120" i="22"/>
  <c r="P121" i="22"/>
  <c r="P122" i="22"/>
  <c r="P123" i="22"/>
  <c r="P124" i="22"/>
  <c r="P125" i="22"/>
  <c r="P126" i="22"/>
  <c r="P127" i="22"/>
  <c r="P128" i="22"/>
  <c r="P129" i="22"/>
  <c r="P130" i="22"/>
  <c r="P131" i="22"/>
  <c r="P132" i="22"/>
  <c r="P133" i="22"/>
  <c r="P134" i="22"/>
  <c r="P135" i="22"/>
  <c r="P136" i="22"/>
  <c r="P137" i="22"/>
  <c r="P138" i="22"/>
  <c r="P139" i="22"/>
  <c r="P140" i="22"/>
  <c r="P141" i="22"/>
  <c r="P142" i="22"/>
  <c r="P143" i="22"/>
  <c r="P144" i="22"/>
  <c r="P145" i="22"/>
  <c r="P146" i="22"/>
  <c r="P147" i="22"/>
  <c r="P148" i="22"/>
  <c r="P149" i="22"/>
  <c r="P150" i="22"/>
  <c r="P151" i="22"/>
  <c r="P152" i="22"/>
  <c r="P153" i="22"/>
  <c r="P154" i="22"/>
  <c r="P155" i="22"/>
  <c r="P156" i="22"/>
  <c r="P157" i="22"/>
  <c r="P158" i="22"/>
  <c r="P159" i="22"/>
  <c r="P160" i="22"/>
  <c r="P161" i="22"/>
  <c r="P162" i="22"/>
  <c r="P163" i="22"/>
  <c r="P164" i="22"/>
  <c r="P165" i="22"/>
  <c r="P166" i="22"/>
  <c r="P167" i="22"/>
  <c r="P168" i="22"/>
  <c r="P169" i="22"/>
  <c r="P170" i="22"/>
  <c r="P171" i="22"/>
  <c r="P172" i="22"/>
  <c r="P173" i="22"/>
  <c r="P174" i="22"/>
  <c r="P175" i="22"/>
  <c r="P176" i="22"/>
  <c r="P177" i="22"/>
  <c r="P178" i="22"/>
  <c r="P179" i="22"/>
  <c r="P180" i="22"/>
  <c r="P181" i="22"/>
  <c r="P182" i="22"/>
  <c r="P183" i="22"/>
  <c r="P184" i="22"/>
  <c r="P185" i="22"/>
  <c r="P186" i="22"/>
  <c r="P187" i="22"/>
  <c r="P188" i="22"/>
  <c r="P189" i="22"/>
  <c r="P190" i="22"/>
  <c r="P191" i="22"/>
  <c r="P192" i="22"/>
  <c r="P193" i="22"/>
  <c r="P194" i="22"/>
  <c r="P195" i="22"/>
  <c r="P196" i="22"/>
  <c r="P197" i="22"/>
  <c r="P198" i="22"/>
  <c r="P199" i="22"/>
  <c r="P200" i="22"/>
  <c r="P201" i="22"/>
  <c r="P202" i="22"/>
  <c r="P203" i="22"/>
  <c r="P204" i="22"/>
  <c r="P205" i="22"/>
  <c r="P206" i="22"/>
  <c r="P207" i="22"/>
  <c r="P208" i="22"/>
  <c r="P209" i="22"/>
  <c r="P210" i="22"/>
  <c r="P211" i="22"/>
  <c r="P212" i="22"/>
  <c r="P213" i="22"/>
  <c r="P214" i="22"/>
  <c r="P215" i="22"/>
  <c r="P216" i="22"/>
  <c r="P217" i="22"/>
  <c r="P218" i="22"/>
  <c r="P219" i="22"/>
  <c r="P220" i="22"/>
  <c r="P221" i="22"/>
  <c r="P222" i="22"/>
  <c r="P223" i="22"/>
  <c r="P224" i="22"/>
  <c r="P225" i="22"/>
  <c r="P226" i="22"/>
  <c r="P227" i="22"/>
  <c r="P228" i="22"/>
  <c r="P229" i="22"/>
  <c r="P230" i="22"/>
  <c r="P231" i="22"/>
  <c r="P232" i="22"/>
  <c r="P233" i="22"/>
  <c r="P234" i="22"/>
  <c r="P235" i="22"/>
  <c r="P236" i="22"/>
  <c r="P237" i="22"/>
  <c r="P238" i="22"/>
  <c r="P239" i="22"/>
  <c r="P240" i="22"/>
  <c r="P241" i="22"/>
  <c r="P242" i="22"/>
  <c r="P243" i="22"/>
  <c r="P244" i="22"/>
  <c r="P245" i="22"/>
  <c r="P246" i="22"/>
  <c r="P247" i="22"/>
  <c r="P248" i="22"/>
  <c r="P249" i="22"/>
  <c r="P250" i="22"/>
  <c r="P251" i="22"/>
  <c r="P252" i="22"/>
  <c r="P253" i="22"/>
  <c r="P254" i="22"/>
  <c r="P255" i="22"/>
  <c r="P256" i="22"/>
  <c r="P257" i="22"/>
  <c r="P258" i="22"/>
  <c r="P259" i="22"/>
  <c r="P260" i="22"/>
  <c r="P261" i="22"/>
  <c r="P262" i="22"/>
  <c r="P263" i="22"/>
  <c r="P264" i="22"/>
  <c r="P265" i="22"/>
  <c r="P266" i="22"/>
  <c r="P267" i="22"/>
  <c r="P268" i="22"/>
  <c r="P269" i="22"/>
  <c r="P270" i="22"/>
  <c r="P271" i="22"/>
  <c r="P272" i="22"/>
  <c r="P273" i="22"/>
  <c r="P274" i="22"/>
  <c r="P275" i="22"/>
  <c r="P276" i="22"/>
  <c r="P277" i="22"/>
  <c r="P278" i="22"/>
  <c r="P279" i="22"/>
  <c r="P280" i="22"/>
  <c r="P281" i="22"/>
  <c r="P282" i="22"/>
  <c r="P283" i="22"/>
  <c r="P284" i="22"/>
  <c r="P285" i="22"/>
  <c r="P286" i="22"/>
  <c r="P287" i="22"/>
  <c r="P288" i="22"/>
  <c r="P289" i="22"/>
  <c r="P290" i="22"/>
  <c r="P291" i="22"/>
  <c r="P292" i="22"/>
  <c r="P293" i="22"/>
  <c r="P294" i="22"/>
  <c r="P295" i="22"/>
  <c r="P296" i="22"/>
  <c r="P297" i="22"/>
  <c r="P298" i="22"/>
  <c r="P299" i="22"/>
  <c r="P300" i="22"/>
  <c r="P301" i="22"/>
  <c r="P302" i="22"/>
  <c r="P303" i="22"/>
  <c r="P304" i="22"/>
  <c r="P305" i="22"/>
  <c r="P306" i="22"/>
  <c r="P307" i="22"/>
  <c r="P308" i="22"/>
  <c r="P309" i="22"/>
  <c r="P310" i="22"/>
  <c r="P311" i="22"/>
  <c r="P312" i="22"/>
  <c r="P313" i="22"/>
  <c r="P314" i="22"/>
  <c r="P315" i="22"/>
  <c r="P316" i="22"/>
  <c r="P317" i="22"/>
  <c r="P318" i="22"/>
  <c r="P319" i="22"/>
  <c r="P320" i="22"/>
  <c r="P321" i="22"/>
  <c r="P322" i="22"/>
  <c r="P323" i="22"/>
  <c r="P324" i="22"/>
  <c r="P325" i="22"/>
  <c r="P326" i="22"/>
  <c r="P327" i="22"/>
  <c r="P328" i="22"/>
  <c r="P329" i="22"/>
  <c r="P330" i="22"/>
  <c r="P331" i="22"/>
  <c r="O2" i="22"/>
  <c r="O3" i="22" l="1"/>
  <c r="O4" i="22"/>
  <c r="O5" i="22"/>
  <c r="O6" i="22"/>
  <c r="O7" i="22"/>
  <c r="O8" i="22"/>
  <c r="O9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79" i="22"/>
  <c r="O80" i="22"/>
  <c r="O81" i="22"/>
  <c r="O82" i="22"/>
  <c r="O83" i="22"/>
  <c r="O84" i="22"/>
  <c r="O85" i="22"/>
  <c r="O86" i="22"/>
  <c r="O87" i="22"/>
  <c r="O88" i="22"/>
  <c r="O89" i="22"/>
  <c r="O90" i="22"/>
  <c r="O91" i="22"/>
  <c r="O92" i="22"/>
  <c r="O93" i="22"/>
  <c r="O94" i="22"/>
  <c r="O95" i="22"/>
  <c r="O96" i="22"/>
  <c r="O97" i="22"/>
  <c r="O98" i="22"/>
  <c r="O99" i="22"/>
  <c r="O100" i="22"/>
  <c r="O101" i="22"/>
  <c r="O102" i="22"/>
  <c r="O103" i="22"/>
  <c r="O104" i="22"/>
  <c r="O105" i="22"/>
  <c r="O106" i="22"/>
  <c r="O107" i="22"/>
  <c r="O108" i="22"/>
  <c r="O109" i="22"/>
  <c r="O110" i="22"/>
  <c r="O111" i="22"/>
  <c r="O112" i="22"/>
  <c r="O113" i="22"/>
  <c r="O114" i="22"/>
  <c r="O115" i="22"/>
  <c r="O116" i="22"/>
  <c r="O117" i="22"/>
  <c r="O118" i="22"/>
  <c r="O119" i="22"/>
  <c r="O120" i="22"/>
  <c r="O121" i="22"/>
  <c r="O122" i="22"/>
  <c r="O123" i="22"/>
  <c r="O124" i="22"/>
  <c r="O125" i="22"/>
  <c r="O126" i="22"/>
  <c r="O127" i="22"/>
  <c r="O128" i="22"/>
  <c r="O129" i="22"/>
  <c r="O130" i="22"/>
  <c r="O131" i="22"/>
  <c r="O132" i="22"/>
  <c r="O133" i="22"/>
  <c r="O134" i="22"/>
  <c r="O135" i="22"/>
  <c r="O136" i="22"/>
  <c r="O137" i="22"/>
  <c r="O138" i="22"/>
  <c r="O139" i="22"/>
  <c r="O140" i="22"/>
  <c r="O141" i="22"/>
  <c r="O142" i="22"/>
  <c r="O143" i="22"/>
  <c r="O144" i="22"/>
  <c r="O145" i="22"/>
  <c r="O146" i="22"/>
  <c r="O147" i="22"/>
  <c r="O148" i="22"/>
  <c r="O149" i="22"/>
  <c r="O150" i="22"/>
  <c r="O151" i="22"/>
  <c r="O152" i="22"/>
  <c r="O153" i="22"/>
  <c r="O154" i="22"/>
  <c r="O155" i="22"/>
  <c r="O156" i="22"/>
  <c r="O157" i="22"/>
  <c r="O158" i="22"/>
  <c r="O159" i="22"/>
  <c r="O160" i="22"/>
  <c r="O161" i="22"/>
  <c r="O162" i="22"/>
  <c r="O163" i="22"/>
  <c r="O164" i="22"/>
  <c r="O165" i="22"/>
  <c r="O166" i="22"/>
  <c r="O167" i="22"/>
  <c r="O168" i="22"/>
  <c r="O169" i="22"/>
  <c r="O170" i="22"/>
  <c r="O171" i="22"/>
  <c r="O172" i="22"/>
  <c r="O173" i="22"/>
  <c r="O174" i="22"/>
  <c r="O175" i="22"/>
  <c r="O176" i="22"/>
  <c r="O177" i="22"/>
  <c r="O178" i="22"/>
  <c r="O179" i="22"/>
  <c r="O180" i="22"/>
  <c r="O181" i="22"/>
  <c r="O182" i="22"/>
  <c r="O183" i="22"/>
  <c r="O184" i="22"/>
  <c r="O185" i="22"/>
  <c r="O186" i="22"/>
  <c r="O187" i="22"/>
  <c r="O188" i="22"/>
  <c r="O189" i="22"/>
  <c r="O190" i="22"/>
  <c r="O191" i="22"/>
  <c r="O192" i="22"/>
  <c r="O193" i="22"/>
  <c r="O194" i="22"/>
  <c r="O195" i="22"/>
  <c r="O196" i="22"/>
  <c r="O197" i="22"/>
  <c r="O198" i="22"/>
  <c r="O199" i="22"/>
  <c r="O200" i="22"/>
  <c r="O201" i="22"/>
  <c r="O202" i="22"/>
  <c r="O203" i="22"/>
  <c r="O204" i="22"/>
  <c r="O205" i="22"/>
  <c r="O206" i="22"/>
  <c r="O207" i="22"/>
  <c r="O208" i="22"/>
  <c r="O209" i="22"/>
  <c r="O210" i="22"/>
  <c r="O211" i="22"/>
  <c r="O212" i="22"/>
  <c r="O213" i="22"/>
  <c r="O214" i="22"/>
  <c r="O215" i="22"/>
  <c r="O216" i="22"/>
  <c r="O217" i="22"/>
  <c r="O218" i="22"/>
  <c r="O219" i="22"/>
  <c r="O220" i="22"/>
  <c r="O221" i="22"/>
  <c r="O222" i="22"/>
  <c r="O223" i="22"/>
  <c r="O224" i="22"/>
  <c r="O225" i="22"/>
  <c r="O226" i="22"/>
  <c r="O227" i="22"/>
  <c r="O228" i="22"/>
  <c r="O229" i="22"/>
  <c r="O230" i="22"/>
  <c r="O231" i="22"/>
  <c r="O232" i="22"/>
  <c r="O233" i="22"/>
  <c r="O234" i="22"/>
  <c r="O235" i="22"/>
  <c r="O236" i="22"/>
  <c r="O237" i="22"/>
  <c r="O238" i="22"/>
  <c r="O239" i="22"/>
  <c r="O240" i="22"/>
  <c r="O241" i="22"/>
  <c r="O242" i="22"/>
  <c r="O243" i="22"/>
  <c r="O244" i="22"/>
  <c r="O245" i="22"/>
  <c r="O246" i="22"/>
  <c r="O247" i="22"/>
  <c r="O248" i="22"/>
  <c r="O249" i="22"/>
  <c r="O250" i="22"/>
  <c r="O251" i="22"/>
  <c r="O252" i="22"/>
  <c r="O253" i="22"/>
  <c r="O254" i="22"/>
  <c r="O255" i="22"/>
  <c r="O256" i="22"/>
  <c r="O257" i="22"/>
  <c r="O258" i="22"/>
  <c r="O259" i="22"/>
  <c r="O260" i="22"/>
  <c r="O261" i="22"/>
  <c r="O262" i="22"/>
  <c r="O263" i="22"/>
  <c r="O264" i="22"/>
  <c r="O265" i="22"/>
  <c r="O266" i="22"/>
  <c r="O267" i="22"/>
  <c r="O268" i="22"/>
  <c r="O269" i="22"/>
  <c r="O270" i="22"/>
  <c r="O271" i="22"/>
  <c r="O272" i="22"/>
  <c r="O273" i="22"/>
  <c r="O274" i="22"/>
  <c r="O275" i="22"/>
  <c r="O276" i="22"/>
  <c r="O277" i="22"/>
  <c r="O278" i="22"/>
  <c r="O279" i="22"/>
  <c r="O280" i="22"/>
  <c r="O281" i="22"/>
  <c r="O282" i="22"/>
  <c r="O283" i="22"/>
  <c r="O284" i="22"/>
  <c r="O285" i="22"/>
  <c r="O286" i="22"/>
  <c r="O287" i="22"/>
  <c r="O288" i="22"/>
  <c r="O289" i="22"/>
  <c r="O290" i="22"/>
  <c r="O291" i="22"/>
  <c r="O292" i="22"/>
  <c r="O293" i="22"/>
  <c r="O294" i="22"/>
  <c r="O295" i="22"/>
  <c r="O296" i="22"/>
  <c r="O297" i="22"/>
  <c r="O298" i="22"/>
  <c r="O299" i="22"/>
  <c r="O300" i="22"/>
  <c r="O301" i="22"/>
  <c r="O302" i="22"/>
  <c r="O303" i="22"/>
  <c r="O304" i="22"/>
  <c r="O305" i="22"/>
  <c r="O306" i="22"/>
  <c r="O307" i="22"/>
  <c r="O308" i="22"/>
  <c r="O309" i="22"/>
  <c r="O310" i="22"/>
  <c r="O311" i="22"/>
  <c r="O312" i="22"/>
  <c r="O313" i="22"/>
  <c r="O314" i="22"/>
  <c r="O315" i="22"/>
  <c r="O316" i="22"/>
  <c r="O317" i="22"/>
  <c r="O318" i="22"/>
  <c r="O319" i="22"/>
  <c r="O320" i="22"/>
  <c r="O321" i="22"/>
  <c r="O322" i="22"/>
  <c r="O323" i="22"/>
  <c r="O324" i="22"/>
  <c r="O325" i="22"/>
  <c r="O326" i="22"/>
  <c r="O327" i="22"/>
  <c r="O328" i="22"/>
  <c r="O329" i="22"/>
  <c r="O330" i="22"/>
  <c r="O331" i="2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455FF6-F713-414C-96DD-C3DB69C7E9A1}" keepAlive="1" name="クエリ - サンプル ファイル" description="ブック内の 'サンプル ファイル' クエリへの接続です。" type="5" refreshedVersion="0" background="1">
    <dbPr connection="Provider=Microsoft.Mashup.OleDb.1;Data Source=$Workbook$;Location=&quot;サンプル ファイル&quot;;Extended Properties=&quot;&quot;" command="SELECT * FROM [サンプル ファイル]"/>
  </connection>
  <connection id="2" xr16:uid="{4BA8AB1D-1F5D-4503-8B1B-34F85C94D5C3}" keepAlive="1" name="クエリ - サンプル ファイルの変換" description="ブック内の 'サンプル ファイルの変換' クエリへの接続です。" type="5" refreshedVersion="0" background="1">
    <dbPr connection="Provider=Microsoft.Mashup.OleDb.1;Data Source=$Workbook$;Location=&quot;サンプル ファイルの変換&quot;;Extended Properties=&quot;&quot;" command="SELECT * FROM [サンプル ファイルの変換]"/>
  </connection>
  <connection id="3" xr16:uid="{85D65A15-35B1-4D75-8646-75BA0D472EFF}" keepAlive="1" name="クエリ - パラメーター1" description="ブック内の 'パラメーター1' クエリへの接続です。" type="5" refreshedVersion="0" background="1">
    <dbPr connection="Provider=Microsoft.Mashup.OleDb.1;Data Source=$Workbook$;Location=パラメーター1;Extended Properties=&quot;&quot;" command="SELECT * FROM [パラメーター1]"/>
  </connection>
  <connection id="4" xr16:uid="{F5541909-73BA-415D-912A-1A95465707C4}" keepAlive="1" name="クエリ - ファイルの変換" description="ブック内の 'ファイルの変換' クエリへの接続です。" type="5" refreshedVersion="0" background="1">
    <dbPr connection="Provider=Microsoft.Mashup.OleDb.1;Data Source=$Workbook$;Location=ファイルの変換;Extended Properties=&quot;&quot;" command="SELECT * FROM [ファイルの変換]"/>
  </connection>
  <connection id="5" xr16:uid="{D455BD25-4DCF-42F5-A0BE-4DB23031AD11}" keepAlive="1" name="クエリ - 法人名簿回答" description="ブック内の '法人名簿回答' クエリへの接続です。" type="5" refreshedVersion="8" background="1" saveData="1">
    <dbPr connection="Provider=Microsoft.Mashup.OleDb.1;Data Source=$Workbook$;Location=法人名簿回答;Extended Properties=&quot;&quot;" command="SELECT * FROM [法人名簿回答]"/>
  </connection>
  <connection id="6" xr16:uid="{9F6DF33C-9105-49AF-8192-CC40408F3005}" keepAlive="1" name="クエリ - 法人名簿回答 (2)" description="ブック内の '法人名簿回答 (2)' クエリへの接続です。" type="5" refreshedVersion="8" background="1" saveData="1">
    <dbPr connection="Provider=Microsoft.Mashup.OleDb.1;Data Source=$Workbook$;Location=&quot;法人名簿回答 (2)&quot;;Extended Properties=&quot;&quot;" command="SELECT * FROM [法人名簿回答 (2)]"/>
  </connection>
</connections>
</file>

<file path=xl/sharedStrings.xml><?xml version="1.0" encoding="utf-8"?>
<sst xmlns="http://schemas.openxmlformats.org/spreadsheetml/2006/main" count="11860" uniqueCount="3701">
  <si>
    <t>511-0801</t>
  </si>
  <si>
    <t>桑名市大字今島字江向1820番地</t>
  </si>
  <si>
    <t>0594-29-3811</t>
  </si>
  <si>
    <t>0594-29-3812</t>
  </si>
  <si>
    <t>聖和福祉会</t>
    <rPh sb="0" eb="1">
      <t>せい</t>
    </rPh>
    <rPh sb="1" eb="2">
      <t>わ</t>
    </rPh>
    <rPh sb="2" eb="4">
      <t>ふくし</t>
    </rPh>
    <rPh sb="4" eb="5">
      <t>かい</t>
    </rPh>
    <phoneticPr fontId="2" type="Hiragana"/>
  </si>
  <si>
    <t>0598-37-2566</t>
  </si>
  <si>
    <t>0598-37-2568</t>
  </si>
  <si>
    <t>（介護老人保健施設）みずほの里</t>
  </si>
  <si>
    <t>519-2183</t>
  </si>
  <si>
    <t>0598-38-8822</t>
  </si>
  <si>
    <t>0598-38-1170</t>
  </si>
  <si>
    <t>（特別養護老人ホーム）多気天啓苑
（特別養護老人ホーム）松阪天啓苑</t>
  </si>
  <si>
    <t xml:space="preserve">519-2162 </t>
  </si>
  <si>
    <t>多気郡大台町千代997番地</t>
  </si>
  <si>
    <t>0598-84-6521</t>
  </si>
  <si>
    <t>0598-85-1005</t>
  </si>
  <si>
    <t>（特別養護老人ホーム）共生園
（特別養護老人ホーム）大台共生園</t>
  </si>
  <si>
    <t>516-0065</t>
  </si>
  <si>
    <t>0596-22-6010</t>
  </si>
  <si>
    <t>0596-22-6011</t>
  </si>
  <si>
    <t>（養護老人ホーム）万亀会館
（特別養護老人ホーム）神路園</t>
  </si>
  <si>
    <t>516-0073</t>
  </si>
  <si>
    <t>0596-28-2678</t>
  </si>
  <si>
    <t>0596-28-9386</t>
  </si>
  <si>
    <t>516-0051</t>
  </si>
  <si>
    <t>0596-27-1511</t>
  </si>
  <si>
    <t>0596-27-2188</t>
  </si>
  <si>
    <t>（特別養護老人ホーム）白百合園
（介護老人保健施設）上野の郷</t>
  </si>
  <si>
    <t>515-0507</t>
  </si>
  <si>
    <t>伊勢市村松町3294番地１</t>
  </si>
  <si>
    <t>0596-38-1800</t>
  </si>
  <si>
    <t>0596-37-7488</t>
  </si>
  <si>
    <t>516-0066</t>
  </si>
  <si>
    <t>0596-22-3212</t>
  </si>
  <si>
    <t>0596-27-1360</t>
  </si>
  <si>
    <t>516-0014</t>
  </si>
  <si>
    <t>0596-20-7333</t>
  </si>
  <si>
    <t>0596-20-7334</t>
  </si>
  <si>
    <t>0596-28-1010</t>
  </si>
  <si>
    <t>0596-28-8282</t>
  </si>
  <si>
    <t>（特別養護老人ホーム）いすず苑</t>
  </si>
  <si>
    <t>516-0026</t>
  </si>
  <si>
    <t>0596-20-1100</t>
  </si>
  <si>
    <t>0596-20-1101</t>
  </si>
  <si>
    <t>517-0011</t>
  </si>
  <si>
    <t>0599-25-2152</t>
  </si>
  <si>
    <t>519-0438</t>
  </si>
  <si>
    <t>度会郡玉城町原字風呂山2835</t>
  </si>
  <si>
    <t>0596-58-5689</t>
  </si>
  <si>
    <t>0596-58-7966</t>
  </si>
  <si>
    <t>519-0433</t>
  </si>
  <si>
    <t>0596-58-0087</t>
  </si>
  <si>
    <t>0596-58-0097</t>
  </si>
  <si>
    <t>（特別養護老人ホーム）はなのその</t>
  </si>
  <si>
    <t>519-2703</t>
  </si>
  <si>
    <t>0598-86-3911</t>
  </si>
  <si>
    <t>0598-86-3322</t>
  </si>
  <si>
    <t>519-2731</t>
  </si>
  <si>
    <t>0598ｰ85-7020</t>
  </si>
  <si>
    <t>0598ｰ85-7021</t>
  </si>
  <si>
    <t>（特別養護老人ホーム）大宮園</t>
  </si>
  <si>
    <t>516-0101</t>
  </si>
  <si>
    <t>（特別養護老人ホーム）柑洋苑</t>
  </si>
  <si>
    <t>0599-66-1497</t>
  </si>
  <si>
    <t>（介護老人保健施設）暁</t>
  </si>
  <si>
    <t>516-2102</t>
  </si>
  <si>
    <t>度会郡度会町大野木字山田2945番2</t>
  </si>
  <si>
    <t>0596-62-2225</t>
  </si>
  <si>
    <t>0596-62-4006</t>
  </si>
  <si>
    <t>516-2113</t>
  </si>
  <si>
    <t>0596-62-3300</t>
  </si>
  <si>
    <t>517-0604</t>
  </si>
  <si>
    <t>0599-73-8000</t>
  </si>
  <si>
    <t xml:space="preserve">517-0501 </t>
  </si>
  <si>
    <t>志摩市阿児町鵜方3195番地55</t>
  </si>
  <si>
    <t>518-0027</t>
  </si>
  <si>
    <t>0595-24-3636</t>
  </si>
  <si>
    <t>0595-24-4000</t>
  </si>
  <si>
    <t>518-0102</t>
  </si>
  <si>
    <t>0595-26-0011</t>
  </si>
  <si>
    <t>0595-24-6780</t>
  </si>
  <si>
    <t>（特別養護老人ホーム）彩四季</t>
  </si>
  <si>
    <t>518-0032</t>
  </si>
  <si>
    <t>0595-21-5545</t>
  </si>
  <si>
    <t>0595-23-6670</t>
  </si>
  <si>
    <t>518-0823</t>
  </si>
  <si>
    <t>0595-24-7897</t>
  </si>
  <si>
    <t>0595-24-7893</t>
  </si>
  <si>
    <t>518-0127</t>
  </si>
  <si>
    <t>0595-22-0001</t>
  </si>
  <si>
    <t>0595-22-0038</t>
  </si>
  <si>
    <t>518-0005</t>
  </si>
  <si>
    <t>0595-21-8278</t>
  </si>
  <si>
    <t>0595-21-3568</t>
  </si>
  <si>
    <t>518-1313</t>
  </si>
  <si>
    <t>0595-43-2300</t>
  </si>
  <si>
    <t>0595-43-2308</t>
  </si>
  <si>
    <t>518-0214</t>
  </si>
  <si>
    <t>0595-54-1331</t>
  </si>
  <si>
    <t>0595-54-1333</t>
  </si>
  <si>
    <t>518-0615</t>
  </si>
  <si>
    <t>0595-65-0271</t>
  </si>
  <si>
    <t>0595-65-2936</t>
  </si>
  <si>
    <t>518-0504</t>
  </si>
  <si>
    <t>0595-69-1316</t>
  </si>
  <si>
    <t>0595-69-1615</t>
  </si>
  <si>
    <t>518-0721</t>
  </si>
  <si>
    <t>0595ｰ63-0375</t>
  </si>
  <si>
    <t>518-0609</t>
  </si>
  <si>
    <t>0595-66-1234</t>
  </si>
  <si>
    <t>0595-65-3480</t>
  </si>
  <si>
    <t>518-0603</t>
  </si>
  <si>
    <t>名張市西原町2590番6</t>
  </si>
  <si>
    <t>0595-66-1351</t>
  </si>
  <si>
    <t>518-0411</t>
  </si>
  <si>
    <t>0595-68-6600</t>
  </si>
  <si>
    <t xml:space="preserve">518-0469 </t>
  </si>
  <si>
    <t>名張市赤目町長坂日之谷250番3</t>
  </si>
  <si>
    <t>（特別養護老人ホーム）名張もみじ山荘</t>
  </si>
  <si>
    <t>0597ｰ22-8100</t>
  </si>
  <si>
    <t>0597-22-2022</t>
  </si>
  <si>
    <t>519-3811</t>
  </si>
  <si>
    <t>0597-28-3555</t>
  </si>
  <si>
    <t>519-3415</t>
  </si>
  <si>
    <t>519-3403</t>
  </si>
  <si>
    <t>0597-33-1500</t>
  </si>
  <si>
    <t>0597-33-1501</t>
  </si>
  <si>
    <t>519-4325</t>
  </si>
  <si>
    <t>熊野市有馬町字中曽3466-1</t>
  </si>
  <si>
    <t>熊野市有馬町4520-329</t>
  </si>
  <si>
    <t>0597-89-4375</t>
  </si>
  <si>
    <t>0597-89-0375</t>
  </si>
  <si>
    <t>519-5413</t>
  </si>
  <si>
    <t>熊野市紀和町板屋132番地2</t>
  </si>
  <si>
    <t>519-5201</t>
  </si>
  <si>
    <t>05979-2-4320</t>
  </si>
  <si>
    <t>05979-2-4322</t>
  </si>
  <si>
    <t>0594-31-4550</t>
  </si>
  <si>
    <t>511-0839</t>
  </si>
  <si>
    <t>511-0923</t>
  </si>
  <si>
    <t>0594-21-3488</t>
  </si>
  <si>
    <t>0594-21-2220</t>
  </si>
  <si>
    <t>511-0946</t>
  </si>
  <si>
    <t>0594-31-3260</t>
  </si>
  <si>
    <t>511-0101</t>
  </si>
  <si>
    <t>0594-48-2151</t>
  </si>
  <si>
    <t>0594-48-6527</t>
  </si>
  <si>
    <t>511-0105</t>
  </si>
  <si>
    <t>桑名市多度町小山2017番地</t>
  </si>
  <si>
    <t>番号</t>
    <rPh sb="0" eb="2">
      <t>ばんごう</t>
    </rPh>
    <phoneticPr fontId="2" type="Hiragana"/>
  </si>
  <si>
    <t>三重県社会福祉法人名簿</t>
    <rPh sb="0" eb="3">
      <t>ミエケン</t>
    </rPh>
    <rPh sb="3" eb="5">
      <t>シャカイ</t>
    </rPh>
    <rPh sb="5" eb="7">
      <t>フクシ</t>
    </rPh>
    <rPh sb="7" eb="9">
      <t>ホウジン</t>
    </rPh>
    <rPh sb="9" eb="11">
      <t>メイボ</t>
    </rPh>
    <phoneticPr fontId="1"/>
  </si>
  <si>
    <t>511-0912</t>
  </si>
  <si>
    <t>0594-33-2000</t>
  </si>
  <si>
    <t>0594-33-2001</t>
  </si>
  <si>
    <t>511-0863</t>
  </si>
  <si>
    <t>0594-23-9292</t>
  </si>
  <si>
    <t>津市社会福祉協議会</t>
    <rPh sb="0" eb="2">
      <t>つし</t>
    </rPh>
    <rPh sb="2" eb="4">
      <t>しゃかい</t>
    </rPh>
    <rPh sb="4" eb="6">
      <t>ふくし</t>
    </rPh>
    <rPh sb="6" eb="9">
      <t>きょうぎかい</t>
    </rPh>
    <phoneticPr fontId="2" type="Hiragana"/>
  </si>
  <si>
    <t>511-0112</t>
  </si>
  <si>
    <t>0594-49-3300</t>
  </si>
  <si>
    <t>0594-48-6555</t>
  </si>
  <si>
    <t>（特別養護老人ホーム）ソフトハウス</t>
  </si>
  <si>
    <t>511-1125</t>
  </si>
  <si>
    <t>0594-42-4561</t>
  </si>
  <si>
    <t>0594-42-4563</t>
  </si>
  <si>
    <t>498-0823</t>
  </si>
  <si>
    <t>0567-68-6565</t>
  </si>
  <si>
    <t>0567-68-6580</t>
  </si>
  <si>
    <t>511-0255</t>
  </si>
  <si>
    <t>0594-76-0760</t>
  </si>
  <si>
    <t>0594-86-2711</t>
  </si>
  <si>
    <t>511-0251</t>
  </si>
  <si>
    <t>0594-76-4126</t>
  </si>
  <si>
    <t>511-0428</t>
  </si>
  <si>
    <t>0594-72-7722</t>
  </si>
  <si>
    <t>0594-72-7744</t>
  </si>
  <si>
    <t>（特別養護老人ホーム）アイリス</t>
  </si>
  <si>
    <t>511-0501</t>
  </si>
  <si>
    <t>0594-46-2034</t>
  </si>
  <si>
    <t>0594-46-4006</t>
  </si>
  <si>
    <t>（養護老人ホーム）翠明院
（特別養護老人ホーム）翠明院</t>
  </si>
  <si>
    <t>0594-88-0612</t>
  </si>
  <si>
    <t>511-0426</t>
  </si>
  <si>
    <t>510-0954</t>
  </si>
  <si>
    <t>059-348-7760</t>
  </si>
  <si>
    <t>059-348-7761</t>
  </si>
  <si>
    <t>510-8001</t>
  </si>
  <si>
    <t>059-361-5361</t>
  </si>
  <si>
    <t>059-398-2123</t>
  </si>
  <si>
    <t>512-1204</t>
  </si>
  <si>
    <t>四日市市赤水町1274-14</t>
  </si>
  <si>
    <t>510-0885</t>
  </si>
  <si>
    <t>059-348-5588</t>
  </si>
  <si>
    <t>059-348-5599</t>
  </si>
  <si>
    <t>510-8008</t>
  </si>
  <si>
    <t>510-8037</t>
  </si>
  <si>
    <t>059-363-2121</t>
  </si>
  <si>
    <t>059-363-3737</t>
  </si>
  <si>
    <t>512-0913</t>
  </si>
  <si>
    <t>（特別養護老人ホーム）陽光苑
（特別養護老人ホーム）南部陽光苑
（特別養護老人ホーム）榊原陽光苑
（特別養護老人ホーム）鳥羽陽光苑
（養護老人ホーム）寿楽陽光苑
（有料老人ホーム）リバティハウス
（有料老人ホーム）第二リバティハウス</t>
  </si>
  <si>
    <t>510-0961</t>
  </si>
  <si>
    <t>四日市市波木町398-1</t>
  </si>
  <si>
    <t>510-0893</t>
  </si>
  <si>
    <t>510-0042</t>
  </si>
  <si>
    <t>059-320-2763</t>
  </si>
  <si>
    <t>512-1111</t>
  </si>
  <si>
    <t>510-0821</t>
  </si>
  <si>
    <t>510-0007</t>
  </si>
  <si>
    <t>059-331-8660</t>
  </si>
  <si>
    <t>059-331-3371</t>
  </si>
  <si>
    <t>510-0803</t>
  </si>
  <si>
    <t>512-8052</t>
  </si>
  <si>
    <t>059-321-4149</t>
  </si>
  <si>
    <t>059-321-4167</t>
  </si>
  <si>
    <t>四日市市西坂部町1004-1</t>
  </si>
  <si>
    <t>059-334-1591</t>
  </si>
  <si>
    <t>059-358-0064</t>
  </si>
  <si>
    <t>510-1326</t>
  </si>
  <si>
    <t>510-1251</t>
  </si>
  <si>
    <t>510-1232</t>
  </si>
  <si>
    <t>510-1233</t>
  </si>
  <si>
    <t>510-8103</t>
  </si>
  <si>
    <t>059-377-6011</t>
  </si>
  <si>
    <t>059-377-6001</t>
  </si>
  <si>
    <t>（特別養護老人ホーム）往還</t>
  </si>
  <si>
    <t>059-338-3008</t>
  </si>
  <si>
    <t>510-8114</t>
  </si>
  <si>
    <t>059-364-4288</t>
  </si>
  <si>
    <t>059-364-4289</t>
  </si>
  <si>
    <t>513-0837</t>
  </si>
  <si>
    <t>513-0821</t>
  </si>
  <si>
    <t>513-0018</t>
  </si>
  <si>
    <t>510-0222</t>
  </si>
  <si>
    <t>059-383-9190</t>
  </si>
  <si>
    <t>059-383-9193</t>
  </si>
  <si>
    <t>510-0227</t>
  </si>
  <si>
    <t>519-0321</t>
  </si>
  <si>
    <t>513-0801</t>
  </si>
  <si>
    <t>鈴鹿市神戸三丁目17番32号</t>
  </si>
  <si>
    <t>513-0012</t>
  </si>
  <si>
    <t>059-373-2223</t>
  </si>
  <si>
    <t>059-373-2555</t>
  </si>
  <si>
    <t>510-0224</t>
  </si>
  <si>
    <t>513-0811</t>
  </si>
  <si>
    <t>059-383-3838</t>
  </si>
  <si>
    <t>059-383-3800</t>
  </si>
  <si>
    <t>513-0031</t>
  </si>
  <si>
    <t>510-0226</t>
  </si>
  <si>
    <t>鈴鹿市岸岡町589-6</t>
  </si>
  <si>
    <t>519-0162</t>
  </si>
  <si>
    <t>0595ｰ83-1294</t>
  </si>
  <si>
    <t>0595ｰ83-1950</t>
  </si>
  <si>
    <t>519-0137</t>
  </si>
  <si>
    <t>0595-84-1212</t>
  </si>
  <si>
    <t>0595-83-2202</t>
  </si>
  <si>
    <t>（特別養護老人ホーム）亀寿苑</t>
  </si>
  <si>
    <t>ゆり</t>
    <phoneticPr fontId="2" type="Hiragana"/>
  </si>
  <si>
    <t>0596-22-2037</t>
  </si>
  <si>
    <t>515-0504</t>
  </si>
  <si>
    <t>伊勢市磯町1736番地</t>
  </si>
  <si>
    <t>0596-37-0883</t>
  </si>
  <si>
    <t>516-0053</t>
  </si>
  <si>
    <t>伊勢市中須町416番地43</t>
  </si>
  <si>
    <t>0596-24-9258</t>
  </si>
  <si>
    <t>516-1102</t>
  </si>
  <si>
    <t>伊勢市佐八町728番地2</t>
  </si>
  <si>
    <t>0596-39-0055</t>
  </si>
  <si>
    <t>515-0501</t>
  </si>
  <si>
    <t>0596-37-4548</t>
  </si>
  <si>
    <t>516-1105</t>
  </si>
  <si>
    <t>0596-39-1330</t>
  </si>
  <si>
    <t>519-0503</t>
  </si>
  <si>
    <t>伊勢市小俣町元町569番地</t>
  </si>
  <si>
    <t>0596-21-1030</t>
  </si>
  <si>
    <t>518-0441</t>
  </si>
  <si>
    <t>名張市夏見357番地3</t>
  </si>
  <si>
    <t>0595-63-2802</t>
  </si>
  <si>
    <t>518-0419</t>
  </si>
  <si>
    <t>519-3647</t>
  </si>
  <si>
    <t>519-3208</t>
  </si>
  <si>
    <t>0597-49-3005</t>
  </si>
  <si>
    <t>519-3205</t>
  </si>
  <si>
    <t>0597-47-0888</t>
  </si>
  <si>
    <t>519-3204</t>
  </si>
  <si>
    <t>桑名市</t>
    <rPh sb="0" eb="2">
      <t>くわな</t>
    </rPh>
    <rPh sb="2" eb="3">
      <t>し</t>
    </rPh>
    <phoneticPr fontId="2" type="Hiragana"/>
  </si>
  <si>
    <t>いなべ市</t>
    <rPh sb="3" eb="4">
      <t>し</t>
    </rPh>
    <phoneticPr fontId="2" type="Hiragana"/>
  </si>
  <si>
    <t>四日市市</t>
    <rPh sb="0" eb="4">
      <t>よっかいちし</t>
    </rPh>
    <phoneticPr fontId="2" type="Hiragana"/>
  </si>
  <si>
    <t>鈴鹿市</t>
    <rPh sb="0" eb="3">
      <t>すずかし</t>
    </rPh>
    <phoneticPr fontId="2" type="Hiragana"/>
  </si>
  <si>
    <t>亀山市</t>
    <rPh sb="0" eb="3">
      <t>かめやまし</t>
    </rPh>
    <phoneticPr fontId="2" type="Hiragana"/>
  </si>
  <si>
    <t>津市</t>
    <rPh sb="0" eb="2">
      <t>つし</t>
    </rPh>
    <phoneticPr fontId="2" type="Hiragana"/>
  </si>
  <si>
    <t>松阪市</t>
    <rPh sb="0" eb="3">
      <t>まつさかし</t>
    </rPh>
    <phoneticPr fontId="2" type="Hiragana"/>
  </si>
  <si>
    <t>伊勢市</t>
    <rPh sb="0" eb="3">
      <t>いせし</t>
    </rPh>
    <phoneticPr fontId="2" type="Hiragana"/>
  </si>
  <si>
    <t>鳥羽市</t>
    <rPh sb="0" eb="3">
      <t>とばし</t>
    </rPh>
    <phoneticPr fontId="2" type="Hiragana"/>
  </si>
  <si>
    <t>伊賀市</t>
    <rPh sb="0" eb="2">
      <t>いが</t>
    </rPh>
    <rPh sb="2" eb="3">
      <t>し</t>
    </rPh>
    <phoneticPr fontId="2" type="Hiragana"/>
  </si>
  <si>
    <t>名張市</t>
    <rPh sb="0" eb="3">
      <t>なばりし</t>
    </rPh>
    <phoneticPr fontId="2" type="Hiragana"/>
  </si>
  <si>
    <t>尾鷲市</t>
    <rPh sb="0" eb="3">
      <t>オワセシ</t>
    </rPh>
    <phoneticPr fontId="1"/>
  </si>
  <si>
    <t>熊野市</t>
    <rPh sb="0" eb="3">
      <t>くまのし</t>
    </rPh>
    <phoneticPr fontId="2" type="Hiragana"/>
  </si>
  <si>
    <t>志摩市</t>
    <rPh sb="0" eb="2">
      <t>シマ</t>
    </rPh>
    <rPh sb="2" eb="3">
      <t>シ</t>
    </rPh>
    <phoneticPr fontId="1"/>
  </si>
  <si>
    <t>三重県</t>
    <rPh sb="0" eb="3">
      <t>みえけん</t>
    </rPh>
    <phoneticPr fontId="2" type="Hiragana"/>
  </si>
  <si>
    <t>0597-47-0497</t>
  </si>
  <si>
    <t>0597-47-4455</t>
  </si>
  <si>
    <t>519-3406</t>
  </si>
  <si>
    <t>あがた福祉の会</t>
    <rPh sb="3" eb="5">
      <t>ふくし</t>
    </rPh>
    <rPh sb="6" eb="7">
      <t>かい</t>
    </rPh>
    <phoneticPr fontId="2" type="Hiragana"/>
  </si>
  <si>
    <t>すずらん福祉会</t>
    <rPh sb="4" eb="7">
      <t>ふくしかい</t>
    </rPh>
    <phoneticPr fontId="2" type="Hiragana"/>
  </si>
  <si>
    <t>清和会</t>
    <rPh sb="0" eb="1">
      <t>せい</t>
    </rPh>
    <rPh sb="1" eb="2">
      <t>わ</t>
    </rPh>
    <rPh sb="2" eb="3">
      <t>かい</t>
    </rPh>
    <phoneticPr fontId="2" type="Hiragana"/>
  </si>
  <si>
    <t>富田浜福祉会</t>
    <rPh sb="0" eb="3">
      <t>とみだはま</t>
    </rPh>
    <rPh sb="3" eb="6">
      <t>ふくしかい</t>
    </rPh>
    <phoneticPr fontId="2" type="Hiragana"/>
  </si>
  <si>
    <t>平成福祉会</t>
    <rPh sb="0" eb="2">
      <t>へいせい</t>
    </rPh>
    <rPh sb="2" eb="5">
      <t>ふくしかい</t>
    </rPh>
    <phoneticPr fontId="2" type="Hiragana"/>
  </si>
  <si>
    <t>三重福祉会</t>
    <rPh sb="0" eb="2">
      <t>みえ</t>
    </rPh>
    <rPh sb="2" eb="5">
      <t>ふくしかい</t>
    </rPh>
    <phoneticPr fontId="2" type="Hiragana"/>
  </si>
  <si>
    <t>聖母の家</t>
    <rPh sb="0" eb="2">
      <t>せいぼ</t>
    </rPh>
    <rPh sb="3" eb="4">
      <t>いえ</t>
    </rPh>
    <phoneticPr fontId="2" type="Hiragana"/>
  </si>
  <si>
    <t>四日市厚生会</t>
    <rPh sb="0" eb="3">
      <t>よっかいち</t>
    </rPh>
    <rPh sb="3" eb="5">
      <t>こうせい</t>
    </rPh>
    <rPh sb="5" eb="6">
      <t>かい</t>
    </rPh>
    <phoneticPr fontId="2" type="Hiragana"/>
  </si>
  <si>
    <t>風薫会</t>
    <rPh sb="0" eb="1">
      <t>かぜ</t>
    </rPh>
    <rPh sb="1" eb="2">
      <t>かおる</t>
    </rPh>
    <rPh sb="2" eb="3">
      <t>かい</t>
    </rPh>
    <phoneticPr fontId="2" type="Hiragana"/>
  </si>
  <si>
    <t>英水会</t>
    <rPh sb="0" eb="1">
      <t>えい</t>
    </rPh>
    <rPh sb="1" eb="2">
      <t>すい</t>
    </rPh>
    <rPh sb="2" eb="3">
      <t>かい</t>
    </rPh>
    <phoneticPr fontId="2" type="Hiragana"/>
  </si>
  <si>
    <t>四季の里</t>
    <rPh sb="0" eb="2">
      <t>しき</t>
    </rPh>
    <rPh sb="3" eb="4">
      <t>さと</t>
    </rPh>
    <phoneticPr fontId="2" type="Hiragana"/>
  </si>
  <si>
    <t>青山里会</t>
    <rPh sb="0" eb="1">
      <t>せい</t>
    </rPh>
    <rPh sb="1" eb="2">
      <t>さん</t>
    </rPh>
    <rPh sb="2" eb="3">
      <t>り</t>
    </rPh>
    <rPh sb="3" eb="4">
      <t>かい</t>
    </rPh>
    <phoneticPr fontId="2" type="Hiragana"/>
  </si>
  <si>
    <t>四日市福祉会</t>
    <rPh sb="0" eb="3">
      <t>よっかいち</t>
    </rPh>
    <rPh sb="3" eb="6">
      <t>ふくしかい</t>
    </rPh>
    <phoneticPr fontId="2" type="Hiragana"/>
  </si>
  <si>
    <t>三重ワイエムシイエイ福祉会</t>
    <rPh sb="0" eb="2">
      <t>みえ</t>
    </rPh>
    <rPh sb="10" eb="13">
      <t>ふくしかい</t>
    </rPh>
    <phoneticPr fontId="2" type="Hiragana"/>
  </si>
  <si>
    <t>鐘和</t>
    <rPh sb="0" eb="1">
      <t>しょう</t>
    </rPh>
    <rPh sb="1" eb="2">
      <t>わ</t>
    </rPh>
    <phoneticPr fontId="2" type="Hiragana"/>
  </si>
  <si>
    <t>悠和会</t>
    <rPh sb="0" eb="1">
      <t>ゆう</t>
    </rPh>
    <rPh sb="1" eb="2">
      <t>わ</t>
    </rPh>
    <rPh sb="2" eb="3">
      <t>かい</t>
    </rPh>
    <phoneticPr fontId="2" type="Hiragana"/>
  </si>
  <si>
    <t>ぬくもり結の里</t>
    <rPh sb="4" eb="5">
      <t>ゆ</t>
    </rPh>
    <rPh sb="6" eb="7">
      <t>さと</t>
    </rPh>
    <phoneticPr fontId="2" type="Hiragana"/>
  </si>
  <si>
    <t>菰野陽気園</t>
    <rPh sb="0" eb="2">
      <t>こもの</t>
    </rPh>
    <rPh sb="2" eb="4">
      <t>ようき</t>
    </rPh>
    <rPh sb="4" eb="5">
      <t>えん</t>
    </rPh>
    <phoneticPr fontId="2" type="Hiragana"/>
  </si>
  <si>
    <t>千草きらら会</t>
    <rPh sb="0" eb="2">
      <t>ちぐさ</t>
    </rPh>
    <rPh sb="5" eb="6">
      <t>かい</t>
    </rPh>
    <phoneticPr fontId="2" type="Hiragana"/>
  </si>
  <si>
    <t>檜の里</t>
    <rPh sb="0" eb="1">
      <t>ひのき</t>
    </rPh>
    <rPh sb="2" eb="3">
      <t>さと</t>
    </rPh>
    <phoneticPr fontId="2" type="Hiragana"/>
  </si>
  <si>
    <t>鈴鹿聖十字会</t>
    <rPh sb="0" eb="2">
      <t>すずか</t>
    </rPh>
    <rPh sb="2" eb="3">
      <t>せい</t>
    </rPh>
    <rPh sb="3" eb="5">
      <t>じゅうじ</t>
    </rPh>
    <rPh sb="5" eb="6">
      <t>かい</t>
    </rPh>
    <phoneticPr fontId="2" type="Hiragana"/>
  </si>
  <si>
    <t>三和福祉会</t>
    <rPh sb="0" eb="1">
      <t>さん</t>
    </rPh>
    <rPh sb="1" eb="2">
      <t>わ</t>
    </rPh>
    <rPh sb="2" eb="5">
      <t>ふくしかい</t>
    </rPh>
    <phoneticPr fontId="2" type="Hiragana"/>
  </si>
  <si>
    <t>三重健寿会</t>
    <rPh sb="0" eb="2">
      <t>みえ</t>
    </rPh>
    <rPh sb="2" eb="3">
      <t>けん</t>
    </rPh>
    <rPh sb="3" eb="4">
      <t>じゅ</t>
    </rPh>
    <rPh sb="4" eb="5">
      <t>かい</t>
    </rPh>
    <phoneticPr fontId="2" type="Hiragana"/>
  </si>
  <si>
    <t>宏育会</t>
    <rPh sb="0" eb="1">
      <t>こう</t>
    </rPh>
    <rPh sb="1" eb="2">
      <t>いく</t>
    </rPh>
    <rPh sb="2" eb="3">
      <t>かい</t>
    </rPh>
    <phoneticPr fontId="2" type="Hiragana"/>
  </si>
  <si>
    <t>よつば会</t>
    <rPh sb="3" eb="4">
      <t>かい</t>
    </rPh>
    <phoneticPr fontId="2" type="Hiragana"/>
  </si>
  <si>
    <t>伊勢亀鈴会</t>
    <rPh sb="0" eb="2">
      <t>いせ</t>
    </rPh>
    <rPh sb="2" eb="3">
      <t>き</t>
    </rPh>
    <rPh sb="3" eb="4">
      <t>れい</t>
    </rPh>
    <rPh sb="4" eb="5">
      <t>かい</t>
    </rPh>
    <phoneticPr fontId="2" type="Hiragana"/>
  </si>
  <si>
    <t>天年会</t>
    <rPh sb="0" eb="1">
      <t>てん</t>
    </rPh>
    <rPh sb="1" eb="2">
      <t>ねん</t>
    </rPh>
    <rPh sb="2" eb="3">
      <t>かい</t>
    </rPh>
    <phoneticPr fontId="2" type="Hiragana"/>
  </si>
  <si>
    <t>和順会</t>
    <rPh sb="0" eb="1">
      <t>わ</t>
    </rPh>
    <rPh sb="1" eb="2">
      <t>じゅん</t>
    </rPh>
    <rPh sb="2" eb="3">
      <t>かい</t>
    </rPh>
    <phoneticPr fontId="2" type="Hiragana"/>
  </si>
  <si>
    <t>慈童会</t>
    <rPh sb="0" eb="1">
      <t>じ</t>
    </rPh>
    <rPh sb="1" eb="2">
      <t>どう</t>
    </rPh>
    <rPh sb="2" eb="3">
      <t>かい</t>
    </rPh>
    <phoneticPr fontId="2" type="Hiragana"/>
  </si>
  <si>
    <t>三鈴会</t>
    <rPh sb="0" eb="1">
      <t>さん</t>
    </rPh>
    <rPh sb="1" eb="2">
      <t>れい</t>
    </rPh>
    <rPh sb="2" eb="3">
      <t>かい</t>
    </rPh>
    <phoneticPr fontId="2" type="Hiragana"/>
  </si>
  <si>
    <t>伊勢湾福祉会</t>
    <rPh sb="0" eb="3">
      <t>いせわん</t>
    </rPh>
    <rPh sb="3" eb="6">
      <t>ふくしかい</t>
    </rPh>
    <phoneticPr fontId="2" type="Hiragana"/>
  </si>
  <si>
    <t>鈴鹿福祉会</t>
    <rPh sb="0" eb="2">
      <t>すずか</t>
    </rPh>
    <rPh sb="2" eb="5">
      <t>ふくしかい</t>
    </rPh>
    <phoneticPr fontId="2" type="Hiragana"/>
  </si>
  <si>
    <t>陽光会</t>
    <rPh sb="0" eb="2">
      <t>ようこう</t>
    </rPh>
    <rPh sb="2" eb="3">
      <t>かい</t>
    </rPh>
    <phoneticPr fontId="2" type="Hiragana"/>
  </si>
  <si>
    <t>博愛会</t>
    <rPh sb="0" eb="2">
      <t>はくあい</t>
    </rPh>
    <rPh sb="2" eb="3">
      <t>かい</t>
    </rPh>
    <phoneticPr fontId="2" type="Hiragana"/>
  </si>
  <si>
    <t>けやき福祉会</t>
    <rPh sb="3" eb="6">
      <t>ふくしかい</t>
    </rPh>
    <phoneticPr fontId="2" type="Hiragana"/>
  </si>
  <si>
    <t>朋友</t>
    <rPh sb="0" eb="1">
      <t>ほう</t>
    </rPh>
    <rPh sb="1" eb="2">
      <t>ゆう</t>
    </rPh>
    <phoneticPr fontId="2" type="Hiragana"/>
  </si>
  <si>
    <t>鈴風会</t>
    <rPh sb="0" eb="1">
      <t>れい</t>
    </rPh>
    <rPh sb="1" eb="2">
      <t>ふう</t>
    </rPh>
    <rPh sb="2" eb="3">
      <t>かい</t>
    </rPh>
    <phoneticPr fontId="2" type="Hiragana"/>
  </si>
  <si>
    <t>ジェイエイみえ会</t>
    <rPh sb="7" eb="8">
      <t>かい</t>
    </rPh>
    <phoneticPr fontId="2" type="Hiragana"/>
  </si>
  <si>
    <t>安全福祉会</t>
    <rPh sb="0" eb="2">
      <t>あんぜん</t>
    </rPh>
    <rPh sb="2" eb="5">
      <t>ふくしかい</t>
    </rPh>
    <phoneticPr fontId="2" type="Hiragana"/>
  </si>
  <si>
    <t>ケアフル亀山</t>
    <rPh sb="4" eb="6">
      <t>かめやま</t>
    </rPh>
    <phoneticPr fontId="2" type="Hiragana"/>
  </si>
  <si>
    <t>柊会</t>
    <rPh sb="0" eb="1">
      <t>ひいらぎ</t>
    </rPh>
    <rPh sb="1" eb="2">
      <t>かい</t>
    </rPh>
    <phoneticPr fontId="2" type="Hiragana"/>
  </si>
  <si>
    <t>希望の里</t>
    <rPh sb="0" eb="2">
      <t>きぼう</t>
    </rPh>
    <rPh sb="3" eb="4">
      <t>さと</t>
    </rPh>
    <phoneticPr fontId="2" type="Hiragana"/>
  </si>
  <si>
    <t>津市社会福祉事業団</t>
    <rPh sb="0" eb="2">
      <t>つし</t>
    </rPh>
    <rPh sb="2" eb="4">
      <t>しゃかい</t>
    </rPh>
    <rPh sb="4" eb="6">
      <t>ふくし</t>
    </rPh>
    <rPh sb="6" eb="9">
      <t>じぎょうだん</t>
    </rPh>
    <phoneticPr fontId="2" type="Hiragana"/>
  </si>
  <si>
    <t>敬愛会</t>
    <rPh sb="0" eb="2">
      <t>けいあい</t>
    </rPh>
    <rPh sb="2" eb="3">
      <t>かい</t>
    </rPh>
    <phoneticPr fontId="2" type="Hiragana"/>
  </si>
  <si>
    <t>三重県厚生事業団</t>
    <rPh sb="0" eb="3">
      <t>みえけん</t>
    </rPh>
    <rPh sb="3" eb="5">
      <t>こうせい</t>
    </rPh>
    <rPh sb="5" eb="8">
      <t>じぎょうだん</t>
    </rPh>
    <phoneticPr fontId="2" type="Hiragana"/>
  </si>
  <si>
    <t>青松園</t>
    <rPh sb="0" eb="1">
      <t>せい</t>
    </rPh>
    <rPh sb="1" eb="2">
      <t>しょう</t>
    </rPh>
    <rPh sb="2" eb="3">
      <t>えん</t>
    </rPh>
    <phoneticPr fontId="2" type="Hiragana"/>
  </si>
  <si>
    <t>桃郷福祉会</t>
    <rPh sb="0" eb="1">
      <t>もも</t>
    </rPh>
    <phoneticPr fontId="2" type="Hiragana"/>
  </si>
  <si>
    <t>三重清暉会</t>
    <rPh sb="0" eb="2">
      <t>みえ</t>
    </rPh>
    <rPh sb="2" eb="3">
      <t>せい</t>
    </rPh>
    <rPh sb="3" eb="4">
      <t>き</t>
    </rPh>
    <rPh sb="4" eb="5">
      <t>かい</t>
    </rPh>
    <phoneticPr fontId="2" type="Hiragana"/>
  </si>
  <si>
    <t>諦聴会</t>
    <rPh sb="0" eb="1">
      <t>たい</t>
    </rPh>
    <rPh sb="1" eb="2">
      <t>ちょう</t>
    </rPh>
    <rPh sb="2" eb="3">
      <t>かい</t>
    </rPh>
    <phoneticPr fontId="2" type="Hiragana"/>
  </si>
  <si>
    <t>夢の郷</t>
    <rPh sb="0" eb="1">
      <t>ゆめ</t>
    </rPh>
    <rPh sb="2" eb="3">
      <t>さと</t>
    </rPh>
    <phoneticPr fontId="2" type="Hiragana"/>
  </si>
  <si>
    <t>三重県視覚障害者協会</t>
    <rPh sb="0" eb="3">
      <t>みえけん</t>
    </rPh>
    <rPh sb="3" eb="5">
      <t>しかく</t>
    </rPh>
    <rPh sb="5" eb="8">
      <t>しょうがいしゃ</t>
    </rPh>
    <rPh sb="8" eb="10">
      <t>きょうかい</t>
    </rPh>
    <phoneticPr fontId="2" type="Hiragana"/>
  </si>
  <si>
    <t>三重県共同募金会</t>
    <rPh sb="0" eb="3">
      <t>みえけん</t>
    </rPh>
    <rPh sb="3" eb="5">
      <t>きょうどう</t>
    </rPh>
    <rPh sb="5" eb="7">
      <t>ぼきん</t>
    </rPh>
    <rPh sb="7" eb="8">
      <t>かい</t>
    </rPh>
    <phoneticPr fontId="2" type="Hiragana"/>
  </si>
  <si>
    <t>こしば福祉会</t>
    <rPh sb="3" eb="6">
      <t>ふくしかい</t>
    </rPh>
    <phoneticPr fontId="2" type="Hiragana"/>
  </si>
  <si>
    <t>高田福祉事業協会</t>
    <rPh sb="0" eb="2">
      <t>たかだ</t>
    </rPh>
    <rPh sb="2" eb="4">
      <t>ふくし</t>
    </rPh>
    <rPh sb="4" eb="6">
      <t>じぎょう</t>
    </rPh>
    <rPh sb="6" eb="8">
      <t>きょうかい</t>
    </rPh>
    <phoneticPr fontId="2" type="Hiragana"/>
  </si>
  <si>
    <t>みどり自由学園</t>
    <rPh sb="3" eb="5">
      <t>じゆう</t>
    </rPh>
    <rPh sb="5" eb="7">
      <t>がくえん</t>
    </rPh>
    <phoneticPr fontId="2" type="Hiragana"/>
  </si>
  <si>
    <t>津福祉会</t>
    <rPh sb="0" eb="1">
      <t>つ</t>
    </rPh>
    <rPh sb="1" eb="4">
      <t>ふくしかい</t>
    </rPh>
    <phoneticPr fontId="2" type="Hiragana"/>
  </si>
  <si>
    <t>寿泉会</t>
    <rPh sb="0" eb="1">
      <t>じゅ</t>
    </rPh>
    <rPh sb="1" eb="2">
      <t>せん</t>
    </rPh>
    <rPh sb="2" eb="3">
      <t>かい</t>
    </rPh>
    <phoneticPr fontId="2" type="Hiragana"/>
  </si>
  <si>
    <t>白壽会</t>
    <rPh sb="0" eb="1">
      <t>はく</t>
    </rPh>
    <rPh sb="1" eb="2">
      <t>じゅ</t>
    </rPh>
    <rPh sb="2" eb="3">
      <t>かい</t>
    </rPh>
    <phoneticPr fontId="2" type="Hiragana"/>
  </si>
  <si>
    <t>ちどり会</t>
    <rPh sb="3" eb="4">
      <t>かい</t>
    </rPh>
    <phoneticPr fontId="2" type="Hiragana"/>
  </si>
  <si>
    <t>実践</t>
    <rPh sb="0" eb="2">
      <t>じっせん</t>
    </rPh>
    <phoneticPr fontId="2" type="Hiragana"/>
  </si>
  <si>
    <t>友睦</t>
    <rPh sb="0" eb="1">
      <t>ゆう</t>
    </rPh>
    <rPh sb="1" eb="2">
      <t>ぼく</t>
    </rPh>
    <phoneticPr fontId="2" type="Hiragana"/>
  </si>
  <si>
    <t>結の会</t>
    <rPh sb="0" eb="1">
      <t>ゆ</t>
    </rPh>
    <rPh sb="2" eb="3">
      <t>かい</t>
    </rPh>
    <phoneticPr fontId="2" type="Hiragana"/>
  </si>
  <si>
    <t>三重ベタニヤ</t>
    <rPh sb="0" eb="2">
      <t>みえ</t>
    </rPh>
    <phoneticPr fontId="2" type="Hiragana"/>
  </si>
  <si>
    <t>素問会</t>
    <rPh sb="0" eb="1">
      <t>そ</t>
    </rPh>
    <rPh sb="1" eb="2">
      <t>もん</t>
    </rPh>
    <rPh sb="2" eb="3">
      <t>かい</t>
    </rPh>
    <phoneticPr fontId="2" type="Hiragana"/>
  </si>
  <si>
    <t>喜楽里</t>
    <rPh sb="0" eb="1">
      <t>き</t>
    </rPh>
    <rPh sb="1" eb="2">
      <t>らく</t>
    </rPh>
    <rPh sb="2" eb="3">
      <t>り</t>
    </rPh>
    <phoneticPr fontId="2" type="Hiragana"/>
  </si>
  <si>
    <t>正寿会</t>
    <rPh sb="0" eb="1">
      <t>せい</t>
    </rPh>
    <rPh sb="1" eb="2">
      <t>じゅ</t>
    </rPh>
    <rPh sb="2" eb="3">
      <t>かい</t>
    </rPh>
    <phoneticPr fontId="2" type="Hiragana"/>
  </si>
  <si>
    <t>絆</t>
    <rPh sb="0" eb="1">
      <t>きずな</t>
    </rPh>
    <phoneticPr fontId="2" type="Hiragana"/>
  </si>
  <si>
    <t>里山学院</t>
    <rPh sb="0" eb="2">
      <t>さとやま</t>
    </rPh>
    <rPh sb="2" eb="4">
      <t>がくいん</t>
    </rPh>
    <phoneticPr fontId="2" type="Hiragana"/>
  </si>
  <si>
    <t>いろどり福祉会</t>
    <rPh sb="4" eb="7">
      <t>ふくしかい</t>
    </rPh>
    <phoneticPr fontId="2" type="Hiragana"/>
  </si>
  <si>
    <t>真盛学園</t>
    <rPh sb="0" eb="1">
      <t>しん</t>
    </rPh>
    <rPh sb="1" eb="2">
      <t>せい</t>
    </rPh>
    <rPh sb="2" eb="4">
      <t>がくえん</t>
    </rPh>
    <phoneticPr fontId="2" type="Hiragana"/>
  </si>
  <si>
    <t>聖フランシスコ会</t>
    <rPh sb="0" eb="1">
      <t>せい</t>
    </rPh>
    <rPh sb="7" eb="8">
      <t>かい</t>
    </rPh>
    <phoneticPr fontId="2" type="Hiragana"/>
  </si>
  <si>
    <t>はまゆう会</t>
    <rPh sb="4" eb="5">
      <t>かい</t>
    </rPh>
    <phoneticPr fontId="2" type="Hiragana"/>
  </si>
  <si>
    <t>明光会</t>
    <rPh sb="0" eb="1">
      <t>めい</t>
    </rPh>
    <rPh sb="1" eb="2">
      <t>こう</t>
    </rPh>
    <rPh sb="2" eb="3">
      <t>かい</t>
    </rPh>
    <phoneticPr fontId="2" type="Hiragana"/>
  </si>
  <si>
    <t>恩賜財団済生会支部三重県済生会</t>
    <rPh sb="0" eb="2">
      <t>おんし</t>
    </rPh>
    <rPh sb="2" eb="4">
      <t>ざいだん</t>
    </rPh>
    <rPh sb="4" eb="5">
      <t>さい</t>
    </rPh>
    <rPh sb="5" eb="6">
      <t>せい</t>
    </rPh>
    <rPh sb="6" eb="7">
      <t>かい</t>
    </rPh>
    <rPh sb="7" eb="9">
      <t>しぶ</t>
    </rPh>
    <rPh sb="9" eb="12">
      <t>みえけん</t>
    </rPh>
    <rPh sb="12" eb="13">
      <t>さい</t>
    </rPh>
    <rPh sb="13" eb="14">
      <t>せい</t>
    </rPh>
    <rPh sb="14" eb="15">
      <t>かい</t>
    </rPh>
    <phoneticPr fontId="2" type="Hiragana"/>
  </si>
  <si>
    <t>すみれ会</t>
    <rPh sb="3" eb="4">
      <t>かい</t>
    </rPh>
    <phoneticPr fontId="2" type="Hiragana"/>
  </si>
  <si>
    <t>鈴の音会</t>
    <rPh sb="0" eb="1">
      <t>すず</t>
    </rPh>
    <rPh sb="2" eb="3">
      <t>ね</t>
    </rPh>
    <rPh sb="3" eb="4">
      <t>かい</t>
    </rPh>
    <phoneticPr fontId="2" type="Hiragana"/>
  </si>
  <si>
    <t>まつさか福祉会</t>
    <rPh sb="4" eb="7">
      <t>ふくしかい</t>
    </rPh>
    <phoneticPr fontId="2" type="Hiragana"/>
  </si>
  <si>
    <t>愛恵会</t>
    <rPh sb="0" eb="1">
      <t>あい</t>
    </rPh>
    <rPh sb="1" eb="2">
      <t>けい</t>
    </rPh>
    <rPh sb="2" eb="3">
      <t>かい</t>
    </rPh>
    <phoneticPr fontId="2" type="Hiragana"/>
  </si>
  <si>
    <t>明佑会</t>
    <rPh sb="0" eb="1">
      <t>めい</t>
    </rPh>
    <rPh sb="1" eb="2">
      <t>ゆう</t>
    </rPh>
    <rPh sb="2" eb="3">
      <t>かい</t>
    </rPh>
    <phoneticPr fontId="2" type="Hiragana"/>
  </si>
  <si>
    <t>聖ヨゼフ会松阪</t>
    <rPh sb="0" eb="1">
      <t>せい</t>
    </rPh>
    <rPh sb="4" eb="5">
      <t>かい</t>
    </rPh>
    <rPh sb="5" eb="7">
      <t>まつさか</t>
    </rPh>
    <phoneticPr fontId="2" type="Hiragana"/>
  </si>
  <si>
    <t>長寿会</t>
    <rPh sb="0" eb="2">
      <t>ちょうじゅ</t>
    </rPh>
    <rPh sb="2" eb="3">
      <t>かい</t>
    </rPh>
    <phoneticPr fontId="2" type="Hiragana"/>
  </si>
  <si>
    <t>太陽の里</t>
    <rPh sb="0" eb="2">
      <t>たいよう</t>
    </rPh>
    <rPh sb="3" eb="4">
      <t>さと</t>
    </rPh>
    <phoneticPr fontId="2" type="Hiragana"/>
  </si>
  <si>
    <t>三重高齢者福祉会</t>
    <rPh sb="0" eb="2">
      <t>みえ</t>
    </rPh>
    <rPh sb="2" eb="5">
      <t>こうれいしゃ</t>
    </rPh>
    <rPh sb="5" eb="8">
      <t>ふくしかい</t>
    </rPh>
    <phoneticPr fontId="2" type="Hiragana"/>
  </si>
  <si>
    <t>あおば会</t>
    <rPh sb="3" eb="4">
      <t>かい</t>
    </rPh>
    <phoneticPr fontId="2" type="Hiragana"/>
  </si>
  <si>
    <t>神戸福祉会</t>
    <rPh sb="0" eb="2">
      <t>かんべ</t>
    </rPh>
    <rPh sb="2" eb="5">
      <t>ふくしかい</t>
    </rPh>
    <phoneticPr fontId="2" type="Hiragana"/>
  </si>
  <si>
    <t>むつみ福祉会</t>
    <rPh sb="3" eb="6">
      <t>ふくしかい</t>
    </rPh>
    <phoneticPr fontId="2" type="Hiragana"/>
  </si>
  <si>
    <t>カトリック三重カリタス会</t>
    <rPh sb="5" eb="7">
      <t>みえ</t>
    </rPh>
    <rPh sb="11" eb="12">
      <t>かい</t>
    </rPh>
    <phoneticPr fontId="2" type="Hiragana"/>
  </si>
  <si>
    <t>三央会</t>
    <rPh sb="0" eb="1">
      <t>さん</t>
    </rPh>
    <rPh sb="1" eb="2">
      <t>おう</t>
    </rPh>
    <rPh sb="2" eb="3">
      <t>かい</t>
    </rPh>
    <phoneticPr fontId="2" type="Hiragana"/>
  </si>
  <si>
    <t>有徳会</t>
    <rPh sb="0" eb="1">
      <t>ゆう</t>
    </rPh>
    <rPh sb="1" eb="2">
      <t>とく</t>
    </rPh>
    <rPh sb="2" eb="3">
      <t>かい</t>
    </rPh>
    <phoneticPr fontId="2" type="Hiragana"/>
  </si>
  <si>
    <t>慈宝会</t>
    <rPh sb="0" eb="1">
      <t>じ</t>
    </rPh>
    <rPh sb="1" eb="2">
      <t>ほう</t>
    </rPh>
    <rPh sb="2" eb="3">
      <t>かい</t>
    </rPh>
    <phoneticPr fontId="2" type="Hiragana"/>
  </si>
  <si>
    <t>敬真福祉会</t>
    <rPh sb="0" eb="1">
      <t>けい</t>
    </rPh>
    <rPh sb="1" eb="2">
      <t>しん</t>
    </rPh>
    <rPh sb="2" eb="5">
      <t>ふくしかい</t>
    </rPh>
    <phoneticPr fontId="2" type="Hiragana"/>
  </si>
  <si>
    <t>育心会</t>
    <rPh sb="0" eb="1">
      <t>いく</t>
    </rPh>
    <rPh sb="1" eb="2">
      <t>しん</t>
    </rPh>
    <rPh sb="2" eb="3">
      <t>かい</t>
    </rPh>
    <phoneticPr fontId="2" type="Hiragana"/>
  </si>
  <si>
    <t>笠木御所桜会</t>
    <rPh sb="0" eb="2">
      <t>かさぎ</t>
    </rPh>
    <rPh sb="2" eb="4">
      <t>ごしょ</t>
    </rPh>
    <rPh sb="4" eb="5">
      <t>さくら</t>
    </rPh>
    <rPh sb="5" eb="6">
      <t>かい</t>
    </rPh>
    <phoneticPr fontId="2" type="Hiragana"/>
  </si>
  <si>
    <t>キングスガーデン三重</t>
    <rPh sb="8" eb="10">
      <t>みえ</t>
    </rPh>
    <phoneticPr fontId="2" type="Hiragana"/>
  </si>
  <si>
    <t>伊勢医心会</t>
    <rPh sb="0" eb="2">
      <t>いせ</t>
    </rPh>
    <rPh sb="2" eb="3">
      <t>い</t>
    </rPh>
    <rPh sb="3" eb="4">
      <t>しん</t>
    </rPh>
    <rPh sb="4" eb="5">
      <t>かい</t>
    </rPh>
    <phoneticPr fontId="2" type="Hiragana"/>
  </si>
  <si>
    <t>明照浄済会</t>
    <rPh sb="0" eb="1">
      <t>めい</t>
    </rPh>
    <rPh sb="1" eb="2">
      <t>しょう</t>
    </rPh>
    <rPh sb="2" eb="3">
      <t>じょう</t>
    </rPh>
    <rPh sb="3" eb="4">
      <t>さい</t>
    </rPh>
    <rPh sb="4" eb="5">
      <t>かい</t>
    </rPh>
    <phoneticPr fontId="2" type="Hiragana"/>
  </si>
  <si>
    <t>福徳会</t>
    <rPh sb="0" eb="1">
      <t>ふく</t>
    </rPh>
    <rPh sb="1" eb="2">
      <t>とく</t>
    </rPh>
    <rPh sb="2" eb="3">
      <t>かい</t>
    </rPh>
    <phoneticPr fontId="2" type="Hiragana"/>
  </si>
  <si>
    <t>慈恵会</t>
    <rPh sb="0" eb="1">
      <t>じ</t>
    </rPh>
    <rPh sb="1" eb="2">
      <t>けい</t>
    </rPh>
    <rPh sb="2" eb="3">
      <t>かい</t>
    </rPh>
    <phoneticPr fontId="2" type="Hiragana"/>
  </si>
  <si>
    <t>三重済美学院</t>
    <rPh sb="0" eb="2">
      <t>みえ</t>
    </rPh>
    <rPh sb="2" eb="3">
      <t>さい</t>
    </rPh>
    <rPh sb="3" eb="4">
      <t>び</t>
    </rPh>
    <rPh sb="4" eb="6">
      <t>がくいん</t>
    </rPh>
    <phoneticPr fontId="2" type="Hiragana"/>
  </si>
  <si>
    <t>邦栄会</t>
    <rPh sb="0" eb="1">
      <t>ほう</t>
    </rPh>
    <rPh sb="1" eb="2">
      <t>えい</t>
    </rPh>
    <rPh sb="2" eb="3">
      <t>かい</t>
    </rPh>
    <phoneticPr fontId="2" type="Hiragana"/>
  </si>
  <si>
    <t>まほろばの里</t>
    <rPh sb="5" eb="6">
      <t>さと</t>
    </rPh>
    <phoneticPr fontId="2" type="Hiragana"/>
  </si>
  <si>
    <t>五十鈴会</t>
    <rPh sb="0" eb="3">
      <t>いすず</t>
    </rPh>
    <rPh sb="3" eb="4">
      <t>かい</t>
    </rPh>
    <phoneticPr fontId="2" type="Hiragana"/>
  </si>
  <si>
    <t>賀集会</t>
    <rPh sb="0" eb="1">
      <t>が</t>
    </rPh>
    <rPh sb="1" eb="2">
      <t>しゅう</t>
    </rPh>
    <rPh sb="2" eb="3">
      <t>かい</t>
    </rPh>
    <phoneticPr fontId="2" type="Hiragana"/>
  </si>
  <si>
    <t>天理</t>
    <rPh sb="0" eb="2">
      <t>てんり</t>
    </rPh>
    <phoneticPr fontId="2" type="Hiragana"/>
  </si>
  <si>
    <t>あしたば福祉会</t>
    <rPh sb="4" eb="7">
      <t>ふくしかい</t>
    </rPh>
    <phoneticPr fontId="2" type="Hiragana"/>
  </si>
  <si>
    <t>司会</t>
    <rPh sb="0" eb="1">
      <t>つかさ</t>
    </rPh>
    <rPh sb="1" eb="2">
      <t>かい</t>
    </rPh>
    <phoneticPr fontId="2" type="Hiragana"/>
  </si>
  <si>
    <t>北斗会</t>
    <rPh sb="0" eb="2">
      <t>ほくと</t>
    </rPh>
    <rPh sb="2" eb="3">
      <t>かい</t>
    </rPh>
    <phoneticPr fontId="2" type="Hiragana"/>
  </si>
  <si>
    <t>南勢聖福会</t>
    <rPh sb="0" eb="2">
      <t>なんせい</t>
    </rPh>
    <rPh sb="2" eb="3">
      <t>せい</t>
    </rPh>
    <rPh sb="3" eb="4">
      <t>ふく</t>
    </rPh>
    <rPh sb="4" eb="5">
      <t>かい</t>
    </rPh>
    <phoneticPr fontId="2" type="Hiragana"/>
  </si>
  <si>
    <t>南勢かえで福祉会</t>
    <rPh sb="0" eb="2">
      <t>なんせい</t>
    </rPh>
    <rPh sb="5" eb="8">
      <t>ふくしかい</t>
    </rPh>
    <phoneticPr fontId="2" type="Hiragana"/>
  </si>
  <si>
    <t>仁成会</t>
    <rPh sb="0" eb="1">
      <t>じん</t>
    </rPh>
    <rPh sb="1" eb="2">
      <t>せい</t>
    </rPh>
    <rPh sb="2" eb="3">
      <t>かい</t>
    </rPh>
    <phoneticPr fontId="2" type="Hiragana"/>
  </si>
  <si>
    <t>三重豊生会</t>
    <rPh sb="0" eb="2">
      <t>みえ</t>
    </rPh>
    <rPh sb="2" eb="3">
      <t>ほう</t>
    </rPh>
    <rPh sb="3" eb="4">
      <t>せい</t>
    </rPh>
    <rPh sb="4" eb="5">
      <t>かい</t>
    </rPh>
    <phoneticPr fontId="2" type="Hiragana"/>
  </si>
  <si>
    <t>吉清会</t>
    <rPh sb="0" eb="1">
      <t>きち</t>
    </rPh>
    <rPh sb="1" eb="2">
      <t>せい</t>
    </rPh>
    <rPh sb="2" eb="3">
      <t>かい</t>
    </rPh>
    <phoneticPr fontId="2" type="Hiragana"/>
  </si>
  <si>
    <t>真心の会</t>
    <rPh sb="0" eb="2">
      <t>まごころ</t>
    </rPh>
    <rPh sb="3" eb="4">
      <t>かい</t>
    </rPh>
    <phoneticPr fontId="2" type="Hiragana"/>
  </si>
  <si>
    <t>百楽の会</t>
    <rPh sb="0" eb="1">
      <t>ひゃく</t>
    </rPh>
    <rPh sb="1" eb="2">
      <t>らく</t>
    </rPh>
    <rPh sb="3" eb="4">
      <t>かい</t>
    </rPh>
    <phoneticPr fontId="2" type="Hiragana"/>
  </si>
  <si>
    <t>福寿会</t>
    <rPh sb="0" eb="2">
      <t>ふくじゅ</t>
    </rPh>
    <rPh sb="2" eb="3">
      <t>かい</t>
    </rPh>
    <phoneticPr fontId="2" type="Hiragana"/>
  </si>
  <si>
    <t>伊賀市社会事業協会</t>
    <rPh sb="0" eb="3">
      <t>いがし</t>
    </rPh>
    <rPh sb="3" eb="5">
      <t>しゃかい</t>
    </rPh>
    <rPh sb="5" eb="7">
      <t>じぎょう</t>
    </rPh>
    <rPh sb="7" eb="9">
      <t>きょうかい</t>
    </rPh>
    <phoneticPr fontId="2" type="Hiragana"/>
  </si>
  <si>
    <t>伊賀昴会</t>
    <rPh sb="0" eb="2">
      <t>いが</t>
    </rPh>
    <rPh sb="2" eb="3">
      <t>すばる</t>
    </rPh>
    <rPh sb="3" eb="4">
      <t>かい</t>
    </rPh>
    <phoneticPr fontId="2" type="Hiragana"/>
  </si>
  <si>
    <t>敬親会</t>
    <rPh sb="0" eb="1">
      <t>けい</t>
    </rPh>
    <rPh sb="1" eb="2">
      <t>しん</t>
    </rPh>
    <rPh sb="2" eb="3">
      <t>かい</t>
    </rPh>
    <phoneticPr fontId="2" type="Hiragana"/>
  </si>
  <si>
    <t>維雅幸育会</t>
    <rPh sb="0" eb="1">
      <t>い</t>
    </rPh>
    <rPh sb="1" eb="2">
      <t>が</t>
    </rPh>
    <rPh sb="2" eb="3">
      <t>こう</t>
    </rPh>
    <rPh sb="3" eb="4">
      <t>いく</t>
    </rPh>
    <rPh sb="4" eb="5">
      <t>かい</t>
    </rPh>
    <phoneticPr fontId="2" type="Hiragana"/>
  </si>
  <si>
    <t>恵成会</t>
    <rPh sb="0" eb="1">
      <t>けい</t>
    </rPh>
    <rPh sb="1" eb="2">
      <t>せい</t>
    </rPh>
    <rPh sb="2" eb="3">
      <t>かい</t>
    </rPh>
    <phoneticPr fontId="2" type="Hiragana"/>
  </si>
  <si>
    <t>青山福祉会</t>
    <rPh sb="0" eb="2">
      <t>あおやま</t>
    </rPh>
    <rPh sb="2" eb="5">
      <t>ふくしかい</t>
    </rPh>
    <phoneticPr fontId="2" type="Hiragana"/>
  </si>
  <si>
    <t>優の森山鹿会</t>
    <rPh sb="0" eb="1">
      <t>ゆう</t>
    </rPh>
    <rPh sb="2" eb="3">
      <t>もり</t>
    </rPh>
    <rPh sb="3" eb="4">
      <t>やま</t>
    </rPh>
    <rPh sb="4" eb="5">
      <t>しか</t>
    </rPh>
    <rPh sb="5" eb="6">
      <t>かい</t>
    </rPh>
    <phoneticPr fontId="2" type="Hiragana"/>
  </si>
  <si>
    <t>名張育成会</t>
    <rPh sb="0" eb="2">
      <t>なばり</t>
    </rPh>
    <rPh sb="2" eb="4">
      <t>いくせい</t>
    </rPh>
    <rPh sb="4" eb="5">
      <t>かい</t>
    </rPh>
    <phoneticPr fontId="2" type="Hiragana"/>
  </si>
  <si>
    <t>弘仁会</t>
    <rPh sb="0" eb="1">
      <t>こう</t>
    </rPh>
    <rPh sb="1" eb="2">
      <t>じん</t>
    </rPh>
    <rPh sb="2" eb="3">
      <t>かい</t>
    </rPh>
    <phoneticPr fontId="2" type="Hiragana"/>
  </si>
  <si>
    <t>名張厚生協会</t>
    <rPh sb="0" eb="2">
      <t>なばり</t>
    </rPh>
    <rPh sb="2" eb="4">
      <t>こうせい</t>
    </rPh>
    <rPh sb="4" eb="6">
      <t>きょうかい</t>
    </rPh>
    <phoneticPr fontId="2" type="Hiragana"/>
  </si>
  <si>
    <t>こもはら福祉会</t>
    <rPh sb="4" eb="7">
      <t>ふくしかい</t>
    </rPh>
    <phoneticPr fontId="2" type="Hiragana"/>
  </si>
  <si>
    <t>グリーンセンター福祉会</t>
    <rPh sb="8" eb="11">
      <t>ふくしかい</t>
    </rPh>
    <phoneticPr fontId="2" type="Hiragana"/>
  </si>
  <si>
    <t>サンフラワー名張</t>
    <rPh sb="6" eb="8">
      <t>なばり</t>
    </rPh>
    <phoneticPr fontId="2" type="Hiragana"/>
  </si>
  <si>
    <t>長茂会</t>
    <rPh sb="0" eb="1">
      <t>ちょう</t>
    </rPh>
    <rPh sb="1" eb="2">
      <t>も</t>
    </rPh>
    <rPh sb="2" eb="3">
      <t>かい</t>
    </rPh>
    <phoneticPr fontId="2" type="Hiragana"/>
  </si>
  <si>
    <t>愛友会</t>
    <rPh sb="0" eb="1">
      <t>あい</t>
    </rPh>
    <rPh sb="1" eb="2">
      <t>ゆう</t>
    </rPh>
    <rPh sb="2" eb="3">
      <t>かい</t>
    </rPh>
    <phoneticPr fontId="2" type="Hiragana"/>
  </si>
  <si>
    <t>菊寿会</t>
    <rPh sb="0" eb="1">
      <t>きく</t>
    </rPh>
    <rPh sb="1" eb="2">
      <t>じゅ</t>
    </rPh>
    <rPh sb="2" eb="3">
      <t>かい</t>
    </rPh>
    <phoneticPr fontId="2" type="Hiragana"/>
  </si>
  <si>
    <t>慈徳会</t>
    <rPh sb="0" eb="1">
      <t>じ</t>
    </rPh>
    <rPh sb="1" eb="2">
      <t>とく</t>
    </rPh>
    <rPh sb="2" eb="3">
      <t>かい</t>
    </rPh>
    <phoneticPr fontId="2" type="Hiragana"/>
  </si>
  <si>
    <t>杏南会</t>
    <rPh sb="0" eb="1">
      <t>きょう</t>
    </rPh>
    <rPh sb="1" eb="2">
      <t>なん</t>
    </rPh>
    <rPh sb="2" eb="3">
      <t>かい</t>
    </rPh>
    <phoneticPr fontId="2" type="Hiragana"/>
  </si>
  <si>
    <t>清光会</t>
    <rPh sb="0" eb="1">
      <t>せい</t>
    </rPh>
    <rPh sb="1" eb="2">
      <t>こう</t>
    </rPh>
    <rPh sb="2" eb="3">
      <t>かい</t>
    </rPh>
    <phoneticPr fontId="2" type="Hiragana"/>
  </si>
  <si>
    <t>紀和会</t>
    <rPh sb="0" eb="2">
      <t>きわ</t>
    </rPh>
    <rPh sb="2" eb="3">
      <t>かい</t>
    </rPh>
    <phoneticPr fontId="2" type="Hiragana"/>
  </si>
  <si>
    <t>あけぼの福祉会</t>
    <rPh sb="4" eb="7">
      <t>ふくしかい</t>
    </rPh>
    <phoneticPr fontId="2" type="Hiragana"/>
  </si>
  <si>
    <t>町屋福祉会</t>
    <rPh sb="0" eb="2">
      <t>まちや</t>
    </rPh>
    <rPh sb="2" eb="5">
      <t>ふくしかい</t>
    </rPh>
    <phoneticPr fontId="2" type="Hiragana"/>
  </si>
  <si>
    <t>日の出福祉会</t>
    <rPh sb="0" eb="1">
      <t>ひ</t>
    </rPh>
    <rPh sb="2" eb="3">
      <t>で</t>
    </rPh>
    <rPh sb="3" eb="6">
      <t>ふくしかい</t>
    </rPh>
    <phoneticPr fontId="2" type="Hiragana"/>
  </si>
  <si>
    <t>幼成福祉会</t>
    <rPh sb="0" eb="1">
      <t>よう</t>
    </rPh>
    <rPh sb="1" eb="2">
      <t>せい</t>
    </rPh>
    <rPh sb="2" eb="5">
      <t>ふくしかい</t>
    </rPh>
    <phoneticPr fontId="2" type="Hiragana"/>
  </si>
  <si>
    <t>七和福祉会</t>
    <rPh sb="0" eb="1">
      <t>なな</t>
    </rPh>
    <rPh sb="1" eb="2">
      <t>わ</t>
    </rPh>
    <rPh sb="2" eb="5">
      <t>ふくしかい</t>
    </rPh>
    <phoneticPr fontId="2" type="Hiragana"/>
  </si>
  <si>
    <t>耕逸山児童福祉協会</t>
    <rPh sb="0" eb="1">
      <t>こう</t>
    </rPh>
    <rPh sb="1" eb="2">
      <t>いつ</t>
    </rPh>
    <rPh sb="2" eb="3">
      <t>やま</t>
    </rPh>
    <rPh sb="3" eb="5">
      <t>じどう</t>
    </rPh>
    <rPh sb="5" eb="7">
      <t>ふくし</t>
    </rPh>
    <rPh sb="7" eb="9">
      <t>きょうかい</t>
    </rPh>
    <phoneticPr fontId="2" type="Hiragana"/>
  </si>
  <si>
    <t>柚井児童福祉会</t>
    <rPh sb="0" eb="1">
      <t>ゆ</t>
    </rPh>
    <rPh sb="1" eb="2">
      <t>い</t>
    </rPh>
    <rPh sb="2" eb="4">
      <t>じどう</t>
    </rPh>
    <rPh sb="4" eb="7">
      <t>ふくしかい</t>
    </rPh>
    <phoneticPr fontId="2" type="Hiragana"/>
  </si>
  <si>
    <t>竜岳福祉会</t>
    <rPh sb="0" eb="1">
      <t>りゅう</t>
    </rPh>
    <rPh sb="1" eb="2">
      <t>だけ</t>
    </rPh>
    <rPh sb="2" eb="5">
      <t>ふくしかい</t>
    </rPh>
    <phoneticPr fontId="2" type="Hiragana"/>
  </si>
  <si>
    <t>いなべ福祉会</t>
    <rPh sb="3" eb="6">
      <t>ふくしかい</t>
    </rPh>
    <phoneticPr fontId="2" type="Hiragana"/>
  </si>
  <si>
    <t>愛育会</t>
    <rPh sb="0" eb="2">
      <t>あいいく</t>
    </rPh>
    <rPh sb="2" eb="3">
      <t>かい</t>
    </rPh>
    <phoneticPr fontId="2" type="Hiragana"/>
  </si>
  <si>
    <t>四恩園</t>
    <rPh sb="0" eb="1">
      <t>し</t>
    </rPh>
    <rPh sb="1" eb="2">
      <t>おん</t>
    </rPh>
    <rPh sb="2" eb="3">
      <t>えん</t>
    </rPh>
    <phoneticPr fontId="2" type="Hiragana"/>
  </si>
  <si>
    <t>川島福祉会</t>
    <rPh sb="0" eb="2">
      <t>かわしま</t>
    </rPh>
    <rPh sb="2" eb="5">
      <t>ふくしかい</t>
    </rPh>
    <phoneticPr fontId="2" type="Hiragana"/>
  </si>
  <si>
    <t>佐々木児童福祉会</t>
    <rPh sb="0" eb="3">
      <t>ささき</t>
    </rPh>
    <rPh sb="3" eb="5">
      <t>じどう</t>
    </rPh>
    <rPh sb="5" eb="8">
      <t>ふくしかい</t>
    </rPh>
    <phoneticPr fontId="2" type="Hiragana"/>
  </si>
  <si>
    <t>放光福祉会</t>
    <rPh sb="0" eb="1">
      <t>ほう</t>
    </rPh>
    <rPh sb="1" eb="2">
      <t>こう</t>
    </rPh>
    <rPh sb="2" eb="5">
      <t>ふくしかい</t>
    </rPh>
    <phoneticPr fontId="2" type="Hiragana"/>
  </si>
  <si>
    <t>あがた福祉会</t>
    <rPh sb="3" eb="6">
      <t>ふくしかい</t>
    </rPh>
    <phoneticPr fontId="2" type="Hiragana"/>
  </si>
  <si>
    <t>ひよこ会</t>
    <rPh sb="3" eb="4">
      <t>かい</t>
    </rPh>
    <phoneticPr fontId="2" type="Hiragana"/>
  </si>
  <si>
    <t>フジ福祉会</t>
    <rPh sb="2" eb="5">
      <t>ふくしかい</t>
    </rPh>
    <phoneticPr fontId="2" type="Hiragana"/>
  </si>
  <si>
    <t>海山会</t>
    <rPh sb="0" eb="2">
      <t>みやま</t>
    </rPh>
    <rPh sb="2" eb="3">
      <t>かい</t>
    </rPh>
    <phoneticPr fontId="2" type="Hiragana"/>
  </si>
  <si>
    <t>一二三会</t>
    <rPh sb="0" eb="3">
      <t>ひふみ</t>
    </rPh>
    <rPh sb="3" eb="4">
      <t>かい</t>
    </rPh>
    <phoneticPr fontId="2" type="Hiragana"/>
  </si>
  <si>
    <t>博秀会</t>
    <rPh sb="0" eb="1">
      <t>はく</t>
    </rPh>
    <rPh sb="1" eb="2">
      <t>しゅう</t>
    </rPh>
    <rPh sb="2" eb="3">
      <t>かい</t>
    </rPh>
    <phoneticPr fontId="2" type="Hiragana"/>
  </si>
  <si>
    <t>ながさわ保育会</t>
    <rPh sb="4" eb="6">
      <t>ほいく</t>
    </rPh>
    <rPh sb="6" eb="7">
      <t>かい</t>
    </rPh>
    <phoneticPr fontId="2" type="Hiragana"/>
  </si>
  <si>
    <t>微笑会</t>
    <rPh sb="0" eb="2">
      <t>ほほえ</t>
    </rPh>
    <rPh sb="2" eb="3">
      <t>かい</t>
    </rPh>
    <phoneticPr fontId="2" type="Hiragana"/>
  </si>
  <si>
    <t>花園会</t>
    <rPh sb="0" eb="2">
      <t>はなぞの</t>
    </rPh>
    <rPh sb="2" eb="3">
      <t>かい</t>
    </rPh>
    <phoneticPr fontId="2" type="Hiragana"/>
  </si>
  <si>
    <t>愛児の会</t>
    <rPh sb="0" eb="2">
      <t>あいじ</t>
    </rPh>
    <rPh sb="3" eb="4">
      <t>かい</t>
    </rPh>
    <phoneticPr fontId="2" type="Hiragana"/>
  </si>
  <si>
    <t>あおい会</t>
    <rPh sb="3" eb="4">
      <t>かい</t>
    </rPh>
    <phoneticPr fontId="2" type="Hiragana"/>
  </si>
  <si>
    <t>白鳩会</t>
    <rPh sb="0" eb="1">
      <t>しろ</t>
    </rPh>
    <rPh sb="1" eb="2">
      <t>はと</t>
    </rPh>
    <rPh sb="2" eb="3">
      <t>かい</t>
    </rPh>
    <phoneticPr fontId="2" type="Hiragana"/>
  </si>
  <si>
    <t>いそやま会</t>
    <rPh sb="4" eb="5">
      <t>かい</t>
    </rPh>
    <phoneticPr fontId="2" type="Hiragana"/>
  </si>
  <si>
    <t>鈴山会</t>
    <rPh sb="0" eb="1">
      <t>れい</t>
    </rPh>
    <rPh sb="1" eb="2">
      <t>ざん</t>
    </rPh>
    <rPh sb="2" eb="3">
      <t>かい</t>
    </rPh>
    <phoneticPr fontId="2" type="Hiragana"/>
  </si>
  <si>
    <t>法輪会</t>
    <rPh sb="0" eb="1">
      <t>ほう</t>
    </rPh>
    <rPh sb="1" eb="2">
      <t>りん</t>
    </rPh>
    <rPh sb="2" eb="3">
      <t>かい</t>
    </rPh>
    <phoneticPr fontId="2" type="Hiragana"/>
  </si>
  <si>
    <t>長冨会</t>
    <rPh sb="0" eb="1">
      <t>なが</t>
    </rPh>
    <rPh sb="1" eb="2">
      <t>とみ</t>
    </rPh>
    <rPh sb="2" eb="3">
      <t>かい</t>
    </rPh>
    <phoneticPr fontId="2" type="Hiragana"/>
  </si>
  <si>
    <t>野町福祉会</t>
    <rPh sb="0" eb="1">
      <t>の</t>
    </rPh>
    <rPh sb="1" eb="2">
      <t>まち</t>
    </rPh>
    <rPh sb="2" eb="5">
      <t>ふくしかい</t>
    </rPh>
    <phoneticPr fontId="2" type="Hiragana"/>
  </si>
  <si>
    <t>誠鈴福祉会</t>
    <rPh sb="0" eb="1">
      <t>せい</t>
    </rPh>
    <rPh sb="1" eb="2">
      <t>れい</t>
    </rPh>
    <rPh sb="2" eb="5">
      <t>ふくしかい</t>
    </rPh>
    <phoneticPr fontId="2" type="Hiragana"/>
  </si>
  <si>
    <t>久間田福祉会</t>
    <rPh sb="0" eb="3">
      <t>くまだ</t>
    </rPh>
    <rPh sb="3" eb="6">
      <t>ふくしかい</t>
    </rPh>
    <phoneticPr fontId="2" type="Hiragana"/>
  </si>
  <si>
    <t>かみの福祉会</t>
    <rPh sb="3" eb="6">
      <t>ふくしかい</t>
    </rPh>
    <phoneticPr fontId="2" type="Hiragana"/>
  </si>
  <si>
    <t>緑和福祉会</t>
    <rPh sb="0" eb="1">
      <t>りょく</t>
    </rPh>
    <rPh sb="1" eb="2">
      <t>わ</t>
    </rPh>
    <rPh sb="2" eb="5">
      <t>ふくしかい</t>
    </rPh>
    <phoneticPr fontId="2" type="Hiragana"/>
  </si>
  <si>
    <t>鈴生会</t>
    <rPh sb="0" eb="1">
      <t>すず</t>
    </rPh>
    <rPh sb="1" eb="2">
      <t>な</t>
    </rPh>
    <rPh sb="2" eb="3">
      <t>かい</t>
    </rPh>
    <phoneticPr fontId="2" type="Hiragana"/>
  </si>
  <si>
    <t>微笑福祉会</t>
    <rPh sb="0" eb="2">
      <t>びしょう</t>
    </rPh>
    <rPh sb="2" eb="5">
      <t>ふくしかい</t>
    </rPh>
    <phoneticPr fontId="2" type="Hiragana"/>
  </si>
  <si>
    <t>松風福祉会</t>
    <rPh sb="0" eb="2">
      <t>まつかぜ</t>
    </rPh>
    <rPh sb="2" eb="5">
      <t>ふくしかい</t>
    </rPh>
    <phoneticPr fontId="2" type="Hiragana"/>
  </si>
  <si>
    <t>ぼだいじ福祉会</t>
    <rPh sb="4" eb="7">
      <t>ふくしかい</t>
    </rPh>
    <phoneticPr fontId="2" type="Hiragana"/>
  </si>
  <si>
    <t>白蓮福祉会</t>
    <rPh sb="0" eb="2">
      <t>びゃくれん</t>
    </rPh>
    <rPh sb="2" eb="5">
      <t>ふくしかい</t>
    </rPh>
    <phoneticPr fontId="2" type="Hiragana"/>
  </si>
  <si>
    <t>清泉福祉会</t>
    <rPh sb="0" eb="2">
      <t>せいせん</t>
    </rPh>
    <rPh sb="2" eb="5">
      <t>ふくしかい</t>
    </rPh>
    <phoneticPr fontId="2" type="Hiragana"/>
  </si>
  <si>
    <t>鈴の木会</t>
    <rPh sb="0" eb="1">
      <t>すず</t>
    </rPh>
    <rPh sb="2" eb="3">
      <t>き</t>
    </rPh>
    <rPh sb="3" eb="4">
      <t>かい</t>
    </rPh>
    <phoneticPr fontId="2" type="Hiragana"/>
  </si>
  <si>
    <t>上浜福祉会</t>
    <rPh sb="0" eb="2">
      <t>かみはま</t>
    </rPh>
    <rPh sb="2" eb="5">
      <t>ふくしかい</t>
    </rPh>
    <phoneticPr fontId="2" type="Hiragana"/>
  </si>
  <si>
    <t>藤水福祉会</t>
    <rPh sb="0" eb="1">
      <t>ふじ</t>
    </rPh>
    <rPh sb="1" eb="2">
      <t>みず</t>
    </rPh>
    <rPh sb="2" eb="5">
      <t>ふくしかい</t>
    </rPh>
    <phoneticPr fontId="2" type="Hiragana"/>
  </si>
  <si>
    <t>泉福祉会</t>
    <rPh sb="0" eb="1">
      <t>いずみ</t>
    </rPh>
    <rPh sb="1" eb="4">
      <t>ふくしかい</t>
    </rPh>
    <phoneticPr fontId="2" type="Hiragana"/>
  </si>
  <si>
    <t>津栄社会福祉事業協会</t>
    <rPh sb="0" eb="1">
      <t>つ</t>
    </rPh>
    <rPh sb="1" eb="2">
      <t>さかえ</t>
    </rPh>
    <rPh sb="2" eb="4">
      <t>しゃかい</t>
    </rPh>
    <rPh sb="4" eb="6">
      <t>ふくし</t>
    </rPh>
    <rPh sb="6" eb="8">
      <t>じぎょう</t>
    </rPh>
    <rPh sb="8" eb="10">
      <t>きょうかい</t>
    </rPh>
    <phoneticPr fontId="2" type="Hiragana"/>
  </si>
  <si>
    <t>若草福祉会</t>
    <rPh sb="0" eb="2">
      <t>わかくさ</t>
    </rPh>
    <rPh sb="2" eb="5">
      <t>ふくしかい</t>
    </rPh>
    <phoneticPr fontId="2" type="Hiragana"/>
  </si>
  <si>
    <t>すぎのこ福祉会</t>
    <rPh sb="4" eb="7">
      <t>ふくしかい</t>
    </rPh>
    <phoneticPr fontId="2" type="Hiragana"/>
  </si>
  <si>
    <t>自由学苑福祉会</t>
    <rPh sb="0" eb="2">
      <t>じゆう</t>
    </rPh>
    <rPh sb="2" eb="3">
      <t>がく</t>
    </rPh>
    <rPh sb="3" eb="4">
      <t>えん</t>
    </rPh>
    <rPh sb="4" eb="7">
      <t>ふくしかい</t>
    </rPh>
    <phoneticPr fontId="2" type="Hiragana"/>
  </si>
  <si>
    <t>豊津児童福祉会</t>
    <rPh sb="0" eb="2">
      <t>とよつ</t>
    </rPh>
    <rPh sb="2" eb="4">
      <t>じどう</t>
    </rPh>
    <rPh sb="4" eb="7">
      <t>ふくしかい</t>
    </rPh>
    <phoneticPr fontId="2" type="Hiragana"/>
  </si>
  <si>
    <t>松阪仏教愛護園</t>
    <rPh sb="0" eb="2">
      <t>まつさか</t>
    </rPh>
    <rPh sb="2" eb="4">
      <t>ぶっきょう</t>
    </rPh>
    <rPh sb="4" eb="6">
      <t>あいご</t>
    </rPh>
    <rPh sb="6" eb="7">
      <t>えん</t>
    </rPh>
    <phoneticPr fontId="2" type="Hiragana"/>
  </si>
  <si>
    <t>みどり福祉会</t>
    <rPh sb="3" eb="6">
      <t>ふくしかい</t>
    </rPh>
    <phoneticPr fontId="2" type="Hiragana"/>
  </si>
  <si>
    <t>つくし福祉会</t>
    <rPh sb="3" eb="6">
      <t>ふくしかい</t>
    </rPh>
    <phoneticPr fontId="2" type="Hiragana"/>
  </si>
  <si>
    <t>久保福祉会</t>
    <rPh sb="0" eb="2">
      <t>くぼ</t>
    </rPh>
    <rPh sb="2" eb="5">
      <t>ふくしかい</t>
    </rPh>
    <phoneticPr fontId="2" type="Hiragana"/>
  </si>
  <si>
    <t>山室山福祉会</t>
    <rPh sb="0" eb="2">
      <t>やまむろ</t>
    </rPh>
    <rPh sb="2" eb="3">
      <t>やま</t>
    </rPh>
    <rPh sb="3" eb="6">
      <t>ふくしかい</t>
    </rPh>
    <phoneticPr fontId="2" type="Hiragana"/>
  </si>
  <si>
    <t>清翠会</t>
    <rPh sb="0" eb="1">
      <t>せい</t>
    </rPh>
    <rPh sb="1" eb="2">
      <t>すい</t>
    </rPh>
    <rPh sb="2" eb="3">
      <t>かい</t>
    </rPh>
    <phoneticPr fontId="2" type="Hiragana"/>
  </si>
  <si>
    <t>徳和福祉会</t>
    <rPh sb="0" eb="2">
      <t>とくわ</t>
    </rPh>
    <rPh sb="2" eb="5">
      <t>ふくしかい</t>
    </rPh>
    <phoneticPr fontId="2" type="Hiragana"/>
  </si>
  <si>
    <t>つぼみ福祉会</t>
    <rPh sb="3" eb="6">
      <t>ふくしかい</t>
    </rPh>
    <phoneticPr fontId="2" type="Hiragana"/>
  </si>
  <si>
    <t>若葉福祉会</t>
    <rPh sb="0" eb="2">
      <t>わかば</t>
    </rPh>
    <rPh sb="2" eb="5">
      <t>ふくしかい</t>
    </rPh>
    <phoneticPr fontId="2" type="Hiragana"/>
  </si>
  <si>
    <t>徳風会</t>
    <rPh sb="0" eb="1">
      <t>とく</t>
    </rPh>
    <rPh sb="1" eb="2">
      <t>ふう</t>
    </rPh>
    <rPh sb="2" eb="3">
      <t>かい</t>
    </rPh>
    <phoneticPr fontId="2" type="Hiragana"/>
  </si>
  <si>
    <t>瑞穂福祉会</t>
    <rPh sb="0" eb="2">
      <t>みずほ</t>
    </rPh>
    <rPh sb="2" eb="5">
      <t>ふくしかい</t>
    </rPh>
    <phoneticPr fontId="2" type="Hiragana"/>
  </si>
  <si>
    <t>山際福祉会</t>
    <rPh sb="0" eb="2">
      <t>やまぎわ</t>
    </rPh>
    <rPh sb="2" eb="5">
      <t>ふくしかい</t>
    </rPh>
    <phoneticPr fontId="2" type="Hiragana"/>
  </si>
  <si>
    <t>大湊福祉会</t>
    <rPh sb="0" eb="2">
      <t>おおみなと</t>
    </rPh>
    <rPh sb="2" eb="5">
      <t>ふくしかい</t>
    </rPh>
    <phoneticPr fontId="2" type="Hiragana"/>
  </si>
  <si>
    <t>東大淀福祉会</t>
    <rPh sb="0" eb="1">
      <t>ひがし</t>
    </rPh>
    <rPh sb="1" eb="3">
      <t>おおよど</t>
    </rPh>
    <rPh sb="3" eb="6">
      <t>ふくしかい</t>
    </rPh>
    <phoneticPr fontId="2" type="Hiragana"/>
  </si>
  <si>
    <t>一色福祉会</t>
    <rPh sb="0" eb="2">
      <t>いっしき</t>
    </rPh>
    <rPh sb="2" eb="5">
      <t>ふくしかい</t>
    </rPh>
    <phoneticPr fontId="2" type="Hiragana"/>
  </si>
  <si>
    <t>豊浜西福祉会</t>
    <rPh sb="0" eb="2">
      <t>とよはま</t>
    </rPh>
    <rPh sb="2" eb="3">
      <t>にし</t>
    </rPh>
    <rPh sb="3" eb="6">
      <t>ふくしかい</t>
    </rPh>
    <phoneticPr fontId="2" type="Hiragana"/>
  </si>
  <si>
    <t>南勢福祉会</t>
    <rPh sb="0" eb="2">
      <t>なんせい</t>
    </rPh>
    <rPh sb="2" eb="5">
      <t>ふくしかい</t>
    </rPh>
    <phoneticPr fontId="2" type="Hiragana"/>
  </si>
  <si>
    <t>社 会 福 祉 法 人 名 検 索 表　（ 五 十 音 順 ）</t>
    <rPh sb="0" eb="1">
      <t>シャ</t>
    </rPh>
    <rPh sb="2" eb="3">
      <t>カイ</t>
    </rPh>
    <rPh sb="4" eb="5">
      <t>フク</t>
    </rPh>
    <rPh sb="6" eb="7">
      <t>シ</t>
    </rPh>
    <rPh sb="8" eb="9">
      <t>ホウ</t>
    </rPh>
    <rPh sb="10" eb="11">
      <t>ジン</t>
    </rPh>
    <rPh sb="12" eb="13">
      <t>メイ</t>
    </rPh>
    <rPh sb="14" eb="15">
      <t>ケン</t>
    </rPh>
    <rPh sb="16" eb="17">
      <t>サク</t>
    </rPh>
    <rPh sb="18" eb="19">
      <t>ヒョウ</t>
    </rPh>
    <rPh sb="22" eb="23">
      <t>ゴ</t>
    </rPh>
    <rPh sb="24" eb="25">
      <t>ジュウ</t>
    </rPh>
    <rPh sb="26" eb="27">
      <t>オン</t>
    </rPh>
    <rPh sb="28" eb="29">
      <t>ジュン</t>
    </rPh>
    <phoneticPr fontId="1"/>
  </si>
  <si>
    <t>あいプロジェクト</t>
    <phoneticPr fontId="2" type="Hiragana"/>
  </si>
  <si>
    <t>なぎ</t>
    <phoneticPr fontId="2" type="Hiragana"/>
  </si>
  <si>
    <t>あやまユートピア</t>
    <phoneticPr fontId="2" type="Hiragana"/>
  </si>
  <si>
    <t>むげんのかのうせい</t>
    <phoneticPr fontId="2" type="Hiragana"/>
  </si>
  <si>
    <t>いがほくぶ</t>
    <phoneticPr fontId="2" type="Hiragana"/>
  </si>
  <si>
    <t>いずみ</t>
    <phoneticPr fontId="2" type="Hiragana"/>
  </si>
  <si>
    <t>ユートピア</t>
    <phoneticPr fontId="2" type="Hiragana"/>
  </si>
  <si>
    <t>ウェルケア</t>
    <phoneticPr fontId="2" type="Hiragana"/>
  </si>
  <si>
    <t>フレンド</t>
    <phoneticPr fontId="2" type="Hiragana"/>
  </si>
  <si>
    <t>エイジハウス</t>
    <phoneticPr fontId="2" type="Hiragana"/>
  </si>
  <si>
    <t>ベテスタ</t>
    <phoneticPr fontId="2" type="Hiragana"/>
  </si>
  <si>
    <t>おおすぎ</t>
    <phoneticPr fontId="2" type="Hiragana"/>
  </si>
  <si>
    <t>サンフラワークラブ</t>
    <phoneticPr fontId="2" type="Hiragana"/>
  </si>
  <si>
    <t>わかたけ</t>
    <phoneticPr fontId="2" type="Hiragana"/>
  </si>
  <si>
    <t>星たる</t>
    <rPh sb="0" eb="1">
      <t>ほし</t>
    </rPh>
    <phoneticPr fontId="2" type="Hiragana"/>
  </si>
  <si>
    <t>あゆみ</t>
    <phoneticPr fontId="2" type="Hiragana"/>
  </si>
  <si>
    <t>伊勢ふるさと会</t>
    <rPh sb="0" eb="2">
      <t>いせ</t>
    </rPh>
    <rPh sb="6" eb="7">
      <t>かい</t>
    </rPh>
    <phoneticPr fontId="2" type="Hiragana"/>
  </si>
  <si>
    <t>アイ・ティ・オー福祉会</t>
    <rPh sb="8" eb="10">
      <t>ふくし</t>
    </rPh>
    <rPh sb="10" eb="11">
      <t>かい</t>
    </rPh>
    <phoneticPr fontId="2" type="Hiragana"/>
  </si>
  <si>
    <t>斎宮会</t>
    <rPh sb="0" eb="2">
      <t>さいくう</t>
    </rPh>
    <rPh sb="2" eb="3">
      <t>かい</t>
    </rPh>
    <phoneticPr fontId="2" type="Hiragana"/>
  </si>
  <si>
    <t>515-0818</t>
  </si>
  <si>
    <t>0598-22-1815</t>
  </si>
  <si>
    <t>0598-22-1816</t>
  </si>
  <si>
    <t>0598-51-2555</t>
  </si>
  <si>
    <t>515-0041</t>
  </si>
  <si>
    <t>0598-60-0737</t>
  </si>
  <si>
    <t>0598-60-0738</t>
  </si>
  <si>
    <t>515-0045</t>
  </si>
  <si>
    <t>0598-22-0801</t>
  </si>
  <si>
    <t>（老人デイサービスセンター)青葉</t>
  </si>
  <si>
    <t>515-0212</t>
  </si>
  <si>
    <t>0598-28-4835</t>
  </si>
  <si>
    <t>0598-28-4895</t>
  </si>
  <si>
    <t>515-0814</t>
  </si>
  <si>
    <t>0598-21-9980</t>
  </si>
  <si>
    <t>515-0043</t>
  </si>
  <si>
    <t>0598-29-2304</t>
  </si>
  <si>
    <t>0598-29-8283</t>
  </si>
  <si>
    <t>515-2331</t>
  </si>
  <si>
    <t>0598-48-0800</t>
  </si>
  <si>
    <t>0598-48-0880</t>
  </si>
  <si>
    <t>515-1411</t>
  </si>
  <si>
    <t>0598-32-8028</t>
  </si>
  <si>
    <t>0598-32-8026</t>
  </si>
  <si>
    <t>515-2354</t>
  </si>
  <si>
    <t>0598-48-2345</t>
  </si>
  <si>
    <t>519-2181</t>
  </si>
  <si>
    <t>0598-38-2402</t>
  </si>
  <si>
    <t>0598-38-1031</t>
  </si>
  <si>
    <t>519-2179</t>
  </si>
  <si>
    <t>519-1101</t>
  </si>
  <si>
    <t>亀山市関町坂下252</t>
  </si>
  <si>
    <t>（特別養護老人ホーム）華旺寿</t>
  </si>
  <si>
    <t>519-0165</t>
  </si>
  <si>
    <t>亀山市野村三丁目28番20号</t>
  </si>
  <si>
    <t>（特別養護老人ホーム）野村きぼう苑</t>
  </si>
  <si>
    <t>514-0821</t>
  </si>
  <si>
    <t>059-227-7761</t>
  </si>
  <si>
    <t>059-224-5991</t>
  </si>
  <si>
    <t>514-0077</t>
  </si>
  <si>
    <t>059-237-2537</t>
  </si>
  <si>
    <t>514-0113</t>
  </si>
  <si>
    <t>059-233-4789</t>
  </si>
  <si>
    <t>059-236-5880</t>
  </si>
  <si>
    <t>514-0076</t>
  </si>
  <si>
    <t>059-237-5000</t>
  </si>
  <si>
    <t>514-0011</t>
  </si>
  <si>
    <t>059-228-2661</t>
  </si>
  <si>
    <t>059-223-0431</t>
  </si>
  <si>
    <t>514-0815</t>
  </si>
  <si>
    <t>059-225-5255</t>
  </si>
  <si>
    <t>514-0111</t>
  </si>
  <si>
    <t>059-231-0023</t>
  </si>
  <si>
    <t>514-0831</t>
  </si>
  <si>
    <t>059-222-7700</t>
  </si>
  <si>
    <t>059-222-7701</t>
  </si>
  <si>
    <t>514-0803</t>
  </si>
  <si>
    <t>059-228-4406</t>
  </si>
  <si>
    <t>059-228-4443</t>
  </si>
  <si>
    <t>514-0065</t>
  </si>
  <si>
    <t>059-228-1951</t>
  </si>
  <si>
    <t>059-228-1952</t>
  </si>
  <si>
    <t>514-0101</t>
  </si>
  <si>
    <t>059-238-0304</t>
  </si>
  <si>
    <t>514-0003</t>
  </si>
  <si>
    <t>059-228-3463</t>
  </si>
  <si>
    <t>059-228-8425</t>
  </si>
  <si>
    <t>（点字図書館）三重県視覚障害者支援センター
（盲人ホーム）三重県視覚障害者支援センター</t>
  </si>
  <si>
    <t>059-227-5145</t>
  </si>
  <si>
    <t>514-0073</t>
  </si>
  <si>
    <t>059-237-5050</t>
  </si>
  <si>
    <t>514-0008</t>
  </si>
  <si>
    <t>059-221-0555</t>
  </si>
  <si>
    <t>059-221-0625</t>
  </si>
  <si>
    <t>（特別養護老人ホーム）伊勢あさま苑</t>
  </si>
  <si>
    <t>059-230-7811</t>
  </si>
  <si>
    <t>059-230-3878</t>
  </si>
  <si>
    <t>514-0016</t>
  </si>
  <si>
    <t>059-226-3022</t>
  </si>
  <si>
    <t>059-223-3830</t>
  </si>
  <si>
    <t>514-0125</t>
  </si>
  <si>
    <t>059-231-6989</t>
  </si>
  <si>
    <t>059-231-6990</t>
  </si>
  <si>
    <t>津市乙部4番10号</t>
  </si>
  <si>
    <t>059-213-5331</t>
  </si>
  <si>
    <t>059-213-5332</t>
  </si>
  <si>
    <t>志生会</t>
    <rPh sb="0" eb="1">
      <t>し</t>
    </rPh>
    <rPh sb="1" eb="2">
      <t>せい</t>
    </rPh>
    <rPh sb="2" eb="3">
      <t>かい</t>
    </rPh>
    <phoneticPr fontId="2" type="Hiragana"/>
  </si>
  <si>
    <t>059-236-5610</t>
  </si>
  <si>
    <t>059-236-5617</t>
  </si>
  <si>
    <t>059-227-1114</t>
  </si>
  <si>
    <t>514-0834</t>
  </si>
  <si>
    <t>津市大倉10番21号</t>
  </si>
  <si>
    <t>059-225-4320</t>
  </si>
  <si>
    <t>059-224-8932</t>
  </si>
  <si>
    <t>059-230-3950</t>
  </si>
  <si>
    <t>059-230-3951</t>
  </si>
  <si>
    <t>059-230-0032</t>
  </si>
  <si>
    <t>514-1114</t>
  </si>
  <si>
    <t>514-1115</t>
  </si>
  <si>
    <t>059-255-1102</t>
  </si>
  <si>
    <t>059-255-1103</t>
  </si>
  <si>
    <t>514-1251</t>
  </si>
  <si>
    <t>059-252-8030</t>
  </si>
  <si>
    <t>059-252-8031</t>
  </si>
  <si>
    <t>514-1138</t>
  </si>
  <si>
    <t>514-0304</t>
  </si>
  <si>
    <t>津市雲出本郷町字連方前2128番</t>
  </si>
  <si>
    <t>510-0307</t>
  </si>
  <si>
    <t>059-245-0116</t>
  </si>
  <si>
    <t>059-245-6020</t>
  </si>
  <si>
    <t>花園福祉会</t>
    <rPh sb="0" eb="2">
      <t>はなぞの</t>
    </rPh>
    <rPh sb="2" eb="5">
      <t>ふくしかい</t>
    </rPh>
    <phoneticPr fontId="2" type="Hiragana"/>
  </si>
  <si>
    <t>アパティア福祉会</t>
    <rPh sb="5" eb="8">
      <t>ふくしかい</t>
    </rPh>
    <phoneticPr fontId="2" type="Hiragana"/>
  </si>
  <si>
    <t>桑名みどり福祉会</t>
    <rPh sb="0" eb="2">
      <t>くわな</t>
    </rPh>
    <rPh sb="5" eb="8">
      <t>ふくしかい</t>
    </rPh>
    <phoneticPr fontId="2" type="Hiragana"/>
  </si>
  <si>
    <t>憩</t>
    <rPh sb="0" eb="1">
      <t>いこ</t>
    </rPh>
    <phoneticPr fontId="2" type="Hiragana"/>
  </si>
  <si>
    <t>九華福祉会</t>
    <rPh sb="0" eb="1">
      <t>きゅう</t>
    </rPh>
    <rPh sb="1" eb="2">
      <t>か</t>
    </rPh>
    <rPh sb="2" eb="5">
      <t>ふくしかい</t>
    </rPh>
    <phoneticPr fontId="2" type="Hiragana"/>
  </si>
  <si>
    <t>星川福祉会</t>
    <rPh sb="0" eb="2">
      <t>ほしかわ</t>
    </rPh>
    <rPh sb="2" eb="5">
      <t>ふくしかい</t>
    </rPh>
    <phoneticPr fontId="2" type="Hiragana"/>
  </si>
  <si>
    <t>自立共生会</t>
    <rPh sb="0" eb="2">
      <t>じりつ</t>
    </rPh>
    <rPh sb="2" eb="4">
      <t>きょうせい</t>
    </rPh>
    <rPh sb="4" eb="5">
      <t>かい</t>
    </rPh>
    <phoneticPr fontId="2" type="Hiragana"/>
  </si>
  <si>
    <t>憲甚会</t>
    <rPh sb="0" eb="1">
      <t>けん</t>
    </rPh>
    <rPh sb="1" eb="2">
      <t>じん</t>
    </rPh>
    <rPh sb="2" eb="3">
      <t>かい</t>
    </rPh>
    <phoneticPr fontId="2" type="Hiragana"/>
  </si>
  <si>
    <t>のぞみの里</t>
    <rPh sb="4" eb="5">
      <t>さと</t>
    </rPh>
    <phoneticPr fontId="2" type="Hiragana"/>
  </si>
  <si>
    <t>慈幸会</t>
    <rPh sb="0" eb="1">
      <t>じ</t>
    </rPh>
    <rPh sb="1" eb="2">
      <t>こう</t>
    </rPh>
    <rPh sb="2" eb="3">
      <t>かい</t>
    </rPh>
    <phoneticPr fontId="2" type="Hiragana"/>
  </si>
  <si>
    <t>健和会</t>
    <rPh sb="0" eb="1">
      <t>けん</t>
    </rPh>
    <rPh sb="1" eb="2">
      <t>わ</t>
    </rPh>
    <rPh sb="2" eb="3">
      <t>かい</t>
    </rPh>
    <phoneticPr fontId="2" type="Hiragana"/>
  </si>
  <si>
    <t>光風会</t>
    <rPh sb="0" eb="2">
      <t>こうふう</t>
    </rPh>
    <rPh sb="2" eb="3">
      <t>かい</t>
    </rPh>
    <phoneticPr fontId="2" type="Hiragana"/>
  </si>
  <si>
    <t>翠明院</t>
    <rPh sb="0" eb="2">
      <t>すいめい</t>
    </rPh>
    <rPh sb="2" eb="3">
      <t>いん</t>
    </rPh>
    <phoneticPr fontId="2" type="Hiragana"/>
  </si>
  <si>
    <t>晴山会</t>
    <rPh sb="0" eb="1">
      <t>せい</t>
    </rPh>
    <rPh sb="1" eb="2">
      <t>ざん</t>
    </rPh>
    <rPh sb="2" eb="3">
      <t>かい</t>
    </rPh>
    <phoneticPr fontId="2" type="Hiragana"/>
  </si>
  <si>
    <t>あじさいの家</t>
    <rPh sb="5" eb="6">
      <t>いえ</t>
    </rPh>
    <phoneticPr fontId="2" type="Hiragana"/>
  </si>
  <si>
    <t>永甲会</t>
    <rPh sb="0" eb="1">
      <t>えい</t>
    </rPh>
    <rPh sb="1" eb="2">
      <t>こう</t>
    </rPh>
    <rPh sb="2" eb="3">
      <t>かい</t>
    </rPh>
    <phoneticPr fontId="2" type="Hiragana"/>
  </si>
  <si>
    <t>徳寿会</t>
    <rPh sb="0" eb="1">
      <t>とく</t>
    </rPh>
    <rPh sb="1" eb="2">
      <t>じゅ</t>
    </rPh>
    <rPh sb="2" eb="3">
      <t>かい</t>
    </rPh>
    <phoneticPr fontId="2" type="Hiragana"/>
  </si>
  <si>
    <t>0594-48-2270</t>
  </si>
  <si>
    <t>511-0264</t>
  </si>
  <si>
    <t>0594-78-1583</t>
  </si>
  <si>
    <t>511-0224</t>
  </si>
  <si>
    <t>いなべ市員弁町大泉2558番地</t>
  </si>
  <si>
    <t>0594-74-5558</t>
  </si>
  <si>
    <t>512-8042</t>
  </si>
  <si>
    <t>四日市市平津町字堀越844-1番地</t>
  </si>
  <si>
    <t>059-364-8778</t>
  </si>
  <si>
    <t>510-0067</t>
  </si>
  <si>
    <t>四日市市浜田町10番15号</t>
  </si>
  <si>
    <t>059-353-3452</t>
  </si>
  <si>
    <t>512-0933</t>
  </si>
  <si>
    <t>四日市市三滝台4-4-4</t>
  </si>
  <si>
    <t>512-0901</t>
  </si>
  <si>
    <t>四日市市大谷台1丁目82番地</t>
  </si>
  <si>
    <t>059-332-5150</t>
  </si>
  <si>
    <t>510-0003</t>
  </si>
  <si>
    <t>四日市市大宮町26-5</t>
  </si>
  <si>
    <t>059-332-2392</t>
  </si>
  <si>
    <t>059-333-4326</t>
  </si>
  <si>
    <t>512-1202</t>
  </si>
  <si>
    <t>四日市市あがたが丘１丁目18番地の4</t>
  </si>
  <si>
    <t>059-326-3923</t>
  </si>
  <si>
    <t>510-0942</t>
  </si>
  <si>
    <t>059-322-1829</t>
  </si>
  <si>
    <t>512-0904</t>
  </si>
  <si>
    <t>059-331-4128</t>
  </si>
  <si>
    <t>510-0845</t>
  </si>
  <si>
    <t>059-345-3608</t>
  </si>
  <si>
    <t>512-0912</t>
  </si>
  <si>
    <t>四日市市三重六丁目129番地</t>
  </si>
  <si>
    <t>059-332-6123</t>
  </si>
  <si>
    <t>510-0943</t>
  </si>
  <si>
    <t>四日市市西日野町字今郷1871番7</t>
  </si>
  <si>
    <t>059-320-1117</t>
  </si>
  <si>
    <t>519-0314</t>
  </si>
  <si>
    <t>国</t>
    <rPh sb="0" eb="1">
      <t>くに</t>
    </rPh>
    <phoneticPr fontId="2" type="Hiragana"/>
  </si>
  <si>
    <t>里和</t>
    <rPh sb="0" eb="1">
      <t>さと</t>
    </rPh>
    <rPh sb="1" eb="2">
      <t>わ</t>
    </rPh>
    <phoneticPr fontId="2" type="Hiragana"/>
  </si>
  <si>
    <t>こころ</t>
    <phoneticPr fontId="2" type="Hiragana"/>
  </si>
  <si>
    <t>059-371-0151</t>
  </si>
  <si>
    <t>513-1121</t>
  </si>
  <si>
    <t>鈴鹿市岸田町1491番地</t>
  </si>
  <si>
    <t>059-374-1955</t>
  </si>
  <si>
    <t>059-386-2093</t>
  </si>
  <si>
    <t>510-0242</t>
  </si>
  <si>
    <t>513-0004</t>
  </si>
  <si>
    <t>059-378-1610</t>
  </si>
  <si>
    <t>510-0257</t>
  </si>
  <si>
    <t>513-0042</t>
  </si>
  <si>
    <t>059-385-0190</t>
  </si>
  <si>
    <t>513-0043</t>
  </si>
  <si>
    <t>059-385-0302</t>
  </si>
  <si>
    <t>059-386-7982</t>
  </si>
  <si>
    <t>513-1123</t>
  </si>
  <si>
    <t>059-374-1952</t>
  </si>
  <si>
    <t>059-374-2092</t>
  </si>
  <si>
    <t>513-0805</t>
  </si>
  <si>
    <t>059-381-1555</t>
  </si>
  <si>
    <t>059-381-1551</t>
  </si>
  <si>
    <t>059-371-2317</t>
  </si>
  <si>
    <t>510-0253</t>
  </si>
  <si>
    <t>059-388-3398</t>
  </si>
  <si>
    <t>513-0818</t>
  </si>
  <si>
    <t>059-382-5409</t>
  </si>
  <si>
    <t>059-369-1938</t>
  </si>
  <si>
    <t>鈴鹿市神戸二丁目20番8号</t>
  </si>
  <si>
    <t>059-382-1189</t>
  </si>
  <si>
    <t>519-0125</t>
  </si>
  <si>
    <t>亀山市東町一丁目10番16号-1</t>
  </si>
  <si>
    <t>519-0211</t>
  </si>
  <si>
    <t>亀山市川崎町字上垣内4928番</t>
  </si>
  <si>
    <t>514-0832</t>
  </si>
  <si>
    <t>津市南中央10番18号</t>
  </si>
  <si>
    <t>059-228-7473</t>
  </si>
  <si>
    <t>059-232-3214</t>
  </si>
  <si>
    <t>059-228-6380</t>
  </si>
  <si>
    <t>514-0075</t>
  </si>
  <si>
    <t>059-237-0585</t>
  </si>
  <si>
    <t>059-225-1501</t>
  </si>
  <si>
    <t>059-225-1828</t>
  </si>
  <si>
    <t>514-0826</t>
  </si>
  <si>
    <t>059-237-1655</t>
  </si>
  <si>
    <t>514-0126</t>
  </si>
  <si>
    <t>059-232-1522</t>
  </si>
  <si>
    <t>514-0064</t>
  </si>
  <si>
    <t>059-224-0150</t>
  </si>
  <si>
    <t>514-1107</t>
  </si>
  <si>
    <t>059-255-5100</t>
  </si>
  <si>
    <t>514-1131</t>
  </si>
  <si>
    <t>059-259-0080</t>
  </si>
  <si>
    <t>510-0305</t>
  </si>
  <si>
    <t>515-0037</t>
  </si>
  <si>
    <t>松阪市愛宕町二丁目63番地</t>
  </si>
  <si>
    <t>0598-21-1443</t>
  </si>
  <si>
    <t>0598-23-5697</t>
  </si>
  <si>
    <t>0598-51-7624</t>
  </si>
  <si>
    <t>松阪市久保町1245番地</t>
  </si>
  <si>
    <t>0598-29-1496</t>
  </si>
  <si>
    <t>515-0051</t>
  </si>
  <si>
    <t>0598-23-7534</t>
  </si>
  <si>
    <t>515-2321</t>
  </si>
  <si>
    <t>松阪市嬉野中川町1881番地</t>
  </si>
  <si>
    <t>松阪市上川町1570番地1</t>
  </si>
  <si>
    <t>0598-28-4711</t>
  </si>
  <si>
    <t>松阪市久保町1887番地82</t>
  </si>
  <si>
    <t>0598-29-5567</t>
  </si>
  <si>
    <t>515-2133</t>
  </si>
  <si>
    <t>0598-51-8549</t>
  </si>
  <si>
    <t>0596-37-2197</t>
  </si>
  <si>
    <t>516-0008</t>
  </si>
  <si>
    <t>0596-28-1532</t>
  </si>
  <si>
    <t>516-0047</t>
  </si>
  <si>
    <t>伊勢市常磐町字広谷74番地5</t>
  </si>
  <si>
    <t>0596-25-6618</t>
  </si>
  <si>
    <t>516-0001</t>
  </si>
  <si>
    <t>伊勢市大湊町1080番地１</t>
  </si>
  <si>
    <t>0596-36-3260</t>
  </si>
  <si>
    <t>515-0509</t>
  </si>
  <si>
    <t>0596-37-1239</t>
  </si>
  <si>
    <t>516-0011</t>
  </si>
  <si>
    <t>佐八福祉会</t>
    <rPh sb="0" eb="1">
      <t>さ</t>
    </rPh>
    <rPh sb="1" eb="2">
      <t>はち</t>
    </rPh>
    <rPh sb="2" eb="5">
      <t>ふくしかい</t>
    </rPh>
    <phoneticPr fontId="2" type="Hiragana"/>
  </si>
  <si>
    <t>有滝福祉会</t>
    <rPh sb="0" eb="2">
      <t>ありたき</t>
    </rPh>
    <rPh sb="2" eb="5">
      <t>ふくしかい</t>
    </rPh>
    <phoneticPr fontId="2" type="Hiragana"/>
  </si>
  <si>
    <t>一宇郷福祉会</t>
    <rPh sb="0" eb="1">
      <t>いち</t>
    </rPh>
    <rPh sb="1" eb="2">
      <t>う</t>
    </rPh>
    <rPh sb="2" eb="3">
      <t>ごう</t>
    </rPh>
    <rPh sb="3" eb="6">
      <t>ふくしかい</t>
    </rPh>
    <phoneticPr fontId="2" type="Hiragana"/>
  </si>
  <si>
    <t>宮山</t>
    <rPh sb="0" eb="2">
      <t>みややま</t>
    </rPh>
    <phoneticPr fontId="2" type="Hiragana"/>
  </si>
  <si>
    <t>よさみ福祉会</t>
    <rPh sb="3" eb="6">
      <t>ふくしかい</t>
    </rPh>
    <phoneticPr fontId="2" type="Hiragana"/>
  </si>
  <si>
    <t>任天会</t>
    <rPh sb="0" eb="1">
      <t>にん</t>
    </rPh>
    <rPh sb="1" eb="2">
      <t>てん</t>
    </rPh>
    <rPh sb="2" eb="3">
      <t>かい</t>
    </rPh>
    <phoneticPr fontId="2" type="Hiragana"/>
  </si>
  <si>
    <t>尾鷲民生事業協会</t>
    <rPh sb="0" eb="2">
      <t>おわせ</t>
    </rPh>
    <rPh sb="2" eb="4">
      <t>みんせい</t>
    </rPh>
    <rPh sb="4" eb="6">
      <t>じぎょう</t>
    </rPh>
    <rPh sb="6" eb="8">
      <t>きょうかい</t>
    </rPh>
    <phoneticPr fontId="2" type="Hiragana"/>
  </si>
  <si>
    <t>三浦児童福祉協会</t>
    <rPh sb="0" eb="2">
      <t>みうら</t>
    </rPh>
    <rPh sb="2" eb="4">
      <t>じどう</t>
    </rPh>
    <rPh sb="4" eb="6">
      <t>ふくし</t>
    </rPh>
    <rPh sb="6" eb="8">
      <t>きょうかい</t>
    </rPh>
    <phoneticPr fontId="2" type="Hiragana"/>
  </si>
  <si>
    <t>照心会</t>
    <rPh sb="0" eb="1">
      <t>しょう</t>
    </rPh>
    <rPh sb="1" eb="2">
      <t>しん</t>
    </rPh>
    <rPh sb="2" eb="3">
      <t>かい</t>
    </rPh>
    <phoneticPr fontId="2" type="Hiragana"/>
  </si>
  <si>
    <t>ひがし保育園</t>
    <rPh sb="3" eb="6">
      <t>ほいくえん</t>
    </rPh>
    <phoneticPr fontId="2" type="Hiragana"/>
  </si>
  <si>
    <t>相賀社会福祉事業協会</t>
    <rPh sb="0" eb="1">
      <t>あい</t>
    </rPh>
    <rPh sb="1" eb="2">
      <t>が</t>
    </rPh>
    <rPh sb="2" eb="4">
      <t>しゃかい</t>
    </rPh>
    <rPh sb="4" eb="6">
      <t>ふくし</t>
    </rPh>
    <rPh sb="6" eb="8">
      <t>じぎょう</t>
    </rPh>
    <rPh sb="8" eb="10">
      <t>きょうかい</t>
    </rPh>
    <phoneticPr fontId="2" type="Hiragana"/>
  </si>
  <si>
    <t>上里福祉会</t>
    <rPh sb="0" eb="2">
      <t>かみざと</t>
    </rPh>
    <rPh sb="2" eb="5">
      <t>ふくしかい</t>
    </rPh>
    <phoneticPr fontId="2" type="Hiragana"/>
  </si>
  <si>
    <t>ひまわり会</t>
    <rPh sb="4" eb="5">
      <t>かい</t>
    </rPh>
    <phoneticPr fontId="2" type="Hiragana"/>
  </si>
  <si>
    <t>三重県社会福祉協議会</t>
    <rPh sb="0" eb="3">
      <t>みえけん</t>
    </rPh>
    <rPh sb="3" eb="5">
      <t>しゃかい</t>
    </rPh>
    <rPh sb="5" eb="7">
      <t>ふくし</t>
    </rPh>
    <rPh sb="7" eb="10">
      <t>きょうぎかい</t>
    </rPh>
    <phoneticPr fontId="2" type="Hiragana"/>
  </si>
  <si>
    <t>桑名市社会福祉協議会</t>
    <rPh sb="0" eb="3">
      <t>くわなし</t>
    </rPh>
    <rPh sb="3" eb="5">
      <t>しゃかい</t>
    </rPh>
    <rPh sb="5" eb="7">
      <t>ふくし</t>
    </rPh>
    <rPh sb="7" eb="10">
      <t>きょうぎかい</t>
    </rPh>
    <phoneticPr fontId="2" type="Hiragana"/>
  </si>
  <si>
    <t>いなべ市社会福祉協議会</t>
    <rPh sb="3" eb="4">
      <t>し</t>
    </rPh>
    <rPh sb="4" eb="6">
      <t>しゃかい</t>
    </rPh>
    <rPh sb="6" eb="8">
      <t>ふくし</t>
    </rPh>
    <rPh sb="8" eb="11">
      <t>きょうぎかい</t>
    </rPh>
    <phoneticPr fontId="2" type="Hiragana"/>
  </si>
  <si>
    <t>四日市市社会福祉協議会</t>
    <rPh sb="0" eb="4">
      <t>よっかいちし</t>
    </rPh>
    <rPh sb="4" eb="6">
      <t>しゃかい</t>
    </rPh>
    <rPh sb="6" eb="8">
      <t>ふくし</t>
    </rPh>
    <rPh sb="8" eb="11">
      <t>きょうぎかい</t>
    </rPh>
    <phoneticPr fontId="2" type="Hiragana"/>
  </si>
  <si>
    <t>鈴鹿市社会福祉協議会</t>
    <rPh sb="0" eb="3">
      <t>すずかし</t>
    </rPh>
    <rPh sb="3" eb="5">
      <t>しゃかい</t>
    </rPh>
    <rPh sb="5" eb="7">
      <t>ふくし</t>
    </rPh>
    <rPh sb="7" eb="10">
      <t>きょうぎかい</t>
    </rPh>
    <phoneticPr fontId="2" type="Hiragana"/>
  </si>
  <si>
    <t>亀山市社会福祉協議会</t>
    <rPh sb="0" eb="3">
      <t>かめやまし</t>
    </rPh>
    <rPh sb="3" eb="5">
      <t>しゃかい</t>
    </rPh>
    <rPh sb="5" eb="7">
      <t>ふくし</t>
    </rPh>
    <rPh sb="7" eb="10">
      <t>きょうぎかい</t>
    </rPh>
    <phoneticPr fontId="2" type="Hiragana"/>
  </si>
  <si>
    <t>伊勢市社会福祉協議会</t>
    <rPh sb="0" eb="3">
      <t>いせし</t>
    </rPh>
    <rPh sb="3" eb="5">
      <t>しゃかい</t>
    </rPh>
    <rPh sb="5" eb="7">
      <t>ふくし</t>
    </rPh>
    <rPh sb="7" eb="10">
      <t>きょうぎかい</t>
    </rPh>
    <phoneticPr fontId="2" type="Hiragana"/>
  </si>
  <si>
    <t>鳥羽市社会福祉協議会</t>
    <rPh sb="0" eb="3">
      <t>とばし</t>
    </rPh>
    <rPh sb="3" eb="5">
      <t>しゃかい</t>
    </rPh>
    <rPh sb="5" eb="7">
      <t>ふくし</t>
    </rPh>
    <rPh sb="7" eb="10">
      <t>きょうぎかい</t>
    </rPh>
    <phoneticPr fontId="2" type="Hiragana"/>
  </si>
  <si>
    <t>志摩市社会福祉協議会</t>
    <rPh sb="0" eb="3">
      <t>しまし</t>
    </rPh>
    <rPh sb="3" eb="5">
      <t>しゃかい</t>
    </rPh>
    <rPh sb="5" eb="7">
      <t>ふくし</t>
    </rPh>
    <rPh sb="7" eb="10">
      <t>きょうぎかい</t>
    </rPh>
    <phoneticPr fontId="2" type="Hiragana"/>
  </si>
  <si>
    <t>伊賀市社会福祉協議会</t>
    <rPh sb="0" eb="3">
      <t>いがし</t>
    </rPh>
    <rPh sb="3" eb="5">
      <t>しゃかい</t>
    </rPh>
    <rPh sb="5" eb="7">
      <t>ふくし</t>
    </rPh>
    <rPh sb="7" eb="10">
      <t>きょうぎかい</t>
    </rPh>
    <phoneticPr fontId="2" type="Hiragana"/>
  </si>
  <si>
    <t>名張市社会福祉協議会</t>
    <rPh sb="0" eb="3">
      <t>なばりし</t>
    </rPh>
    <rPh sb="3" eb="5">
      <t>しゃかい</t>
    </rPh>
    <rPh sb="5" eb="7">
      <t>ふくし</t>
    </rPh>
    <rPh sb="7" eb="10">
      <t>きょうぎかい</t>
    </rPh>
    <phoneticPr fontId="2" type="Hiragana"/>
  </si>
  <si>
    <t>尾鷲市社会福祉協議会</t>
    <rPh sb="0" eb="3">
      <t>おわせし</t>
    </rPh>
    <rPh sb="3" eb="5">
      <t>しゃかい</t>
    </rPh>
    <rPh sb="5" eb="7">
      <t>ふくし</t>
    </rPh>
    <rPh sb="7" eb="10">
      <t>きょうぎかい</t>
    </rPh>
    <phoneticPr fontId="2" type="Hiragana"/>
  </si>
  <si>
    <t>熊野市社会福祉協議会</t>
    <rPh sb="0" eb="3">
      <t>くまのし</t>
    </rPh>
    <rPh sb="3" eb="5">
      <t>しゃかい</t>
    </rPh>
    <rPh sb="5" eb="7">
      <t>ふくし</t>
    </rPh>
    <rPh sb="7" eb="10">
      <t>きょうぎかい</t>
    </rPh>
    <phoneticPr fontId="2" type="Hiragana"/>
  </si>
  <si>
    <t>木曽岬町社会福祉協議会</t>
    <rPh sb="0" eb="3">
      <t>きそさき</t>
    </rPh>
    <rPh sb="3" eb="4">
      <t>ちょう</t>
    </rPh>
    <rPh sb="4" eb="6">
      <t>しゃかい</t>
    </rPh>
    <rPh sb="6" eb="8">
      <t>ふくし</t>
    </rPh>
    <rPh sb="8" eb="11">
      <t>きょうぎかい</t>
    </rPh>
    <phoneticPr fontId="2" type="Hiragana"/>
  </si>
  <si>
    <t>東員町社会福祉協議会</t>
    <rPh sb="0" eb="3">
      <t>とういんちょう</t>
    </rPh>
    <rPh sb="3" eb="5">
      <t>しゃかい</t>
    </rPh>
    <rPh sb="5" eb="7">
      <t>ふくし</t>
    </rPh>
    <rPh sb="7" eb="10">
      <t>きょうぎかい</t>
    </rPh>
    <phoneticPr fontId="2" type="Hiragana"/>
  </si>
  <si>
    <t>菰野町社会福祉協議会</t>
    <rPh sb="0" eb="3">
      <t>こものちょう</t>
    </rPh>
    <rPh sb="3" eb="5">
      <t>しゃかい</t>
    </rPh>
    <rPh sb="5" eb="7">
      <t>ふくし</t>
    </rPh>
    <rPh sb="7" eb="10">
      <t>きょうぎかい</t>
    </rPh>
    <phoneticPr fontId="2" type="Hiragana"/>
  </si>
  <si>
    <t>朝日町社会福祉協議会</t>
    <rPh sb="0" eb="3">
      <t>あさひちょう</t>
    </rPh>
    <rPh sb="3" eb="5">
      <t>しゃかい</t>
    </rPh>
    <rPh sb="5" eb="7">
      <t>ふくし</t>
    </rPh>
    <rPh sb="7" eb="10">
      <t>きょうぎかい</t>
    </rPh>
    <phoneticPr fontId="2" type="Hiragana"/>
  </si>
  <si>
    <t>川越町社会福祉協議会</t>
    <rPh sb="0" eb="3">
      <t>かわごえちょう</t>
    </rPh>
    <rPh sb="3" eb="5">
      <t>しゃかい</t>
    </rPh>
    <rPh sb="5" eb="7">
      <t>ふくし</t>
    </rPh>
    <rPh sb="7" eb="10">
      <t>きょうぎかい</t>
    </rPh>
    <phoneticPr fontId="2" type="Hiragana"/>
  </si>
  <si>
    <t>多気町社会福祉協議会</t>
    <rPh sb="0" eb="3">
      <t>たきちょう</t>
    </rPh>
    <rPh sb="3" eb="5">
      <t>しゃかい</t>
    </rPh>
    <rPh sb="5" eb="7">
      <t>ふくし</t>
    </rPh>
    <rPh sb="7" eb="10">
      <t>きょうぎかい</t>
    </rPh>
    <phoneticPr fontId="2" type="Hiragana"/>
  </si>
  <si>
    <t>明和町社会福祉協議会</t>
    <rPh sb="0" eb="3">
      <t>めいわちょう</t>
    </rPh>
    <rPh sb="3" eb="5">
      <t>しゃかい</t>
    </rPh>
    <rPh sb="5" eb="7">
      <t>ふくし</t>
    </rPh>
    <rPh sb="7" eb="10">
      <t>きょうぎかい</t>
    </rPh>
    <phoneticPr fontId="2" type="Hiragana"/>
  </si>
  <si>
    <t>大台町社会福祉協議会</t>
    <rPh sb="0" eb="3">
      <t>おおだいちょう</t>
    </rPh>
    <rPh sb="3" eb="5">
      <t>しゃかい</t>
    </rPh>
    <rPh sb="5" eb="7">
      <t>ふくし</t>
    </rPh>
    <rPh sb="7" eb="10">
      <t>きょうぎかい</t>
    </rPh>
    <phoneticPr fontId="2" type="Hiragana"/>
  </si>
  <si>
    <t>玉城町社会福祉協議会</t>
    <rPh sb="0" eb="3">
      <t>たまきちょう</t>
    </rPh>
    <rPh sb="3" eb="5">
      <t>しゃかい</t>
    </rPh>
    <rPh sb="5" eb="7">
      <t>ふくし</t>
    </rPh>
    <rPh sb="7" eb="10">
      <t>きょうぎかい</t>
    </rPh>
    <phoneticPr fontId="2" type="Hiragana"/>
  </si>
  <si>
    <t>度会町社会福祉協議会</t>
    <rPh sb="0" eb="3">
      <t>わたらいちょう</t>
    </rPh>
    <rPh sb="3" eb="5">
      <t>しゃかい</t>
    </rPh>
    <rPh sb="5" eb="7">
      <t>ふくし</t>
    </rPh>
    <rPh sb="7" eb="10">
      <t>きょうぎかい</t>
    </rPh>
    <phoneticPr fontId="2" type="Hiragana"/>
  </si>
  <si>
    <t>大紀町社会福祉協議会</t>
    <rPh sb="0" eb="1">
      <t>たい</t>
    </rPh>
    <rPh sb="1" eb="2">
      <t>き</t>
    </rPh>
    <rPh sb="2" eb="3">
      <t>ちょう</t>
    </rPh>
    <rPh sb="3" eb="5">
      <t>しゃかい</t>
    </rPh>
    <rPh sb="5" eb="7">
      <t>ふくし</t>
    </rPh>
    <rPh sb="7" eb="10">
      <t>きょうぎかい</t>
    </rPh>
    <phoneticPr fontId="2" type="Hiragana"/>
  </si>
  <si>
    <t>南伊勢町社会福祉協議会</t>
    <rPh sb="0" eb="1">
      <t>みなみ</t>
    </rPh>
    <rPh sb="1" eb="4">
      <t>いせちょう</t>
    </rPh>
    <rPh sb="4" eb="6">
      <t>しゃかい</t>
    </rPh>
    <rPh sb="6" eb="8">
      <t>ふくし</t>
    </rPh>
    <rPh sb="8" eb="11">
      <t>きょうぎかい</t>
    </rPh>
    <phoneticPr fontId="2" type="Hiragana"/>
  </si>
  <si>
    <t>紀北町社会福祉協議会</t>
    <rPh sb="0" eb="1">
      <t>き</t>
    </rPh>
    <rPh sb="1" eb="2">
      <t>ほく</t>
    </rPh>
    <rPh sb="2" eb="3">
      <t>ちょう</t>
    </rPh>
    <rPh sb="3" eb="5">
      <t>しゃかい</t>
    </rPh>
    <rPh sb="5" eb="7">
      <t>ふくし</t>
    </rPh>
    <rPh sb="7" eb="10">
      <t>きょうぎかい</t>
    </rPh>
    <phoneticPr fontId="2" type="Hiragana"/>
  </si>
  <si>
    <t>御浜町社会福祉協議会</t>
    <rPh sb="0" eb="3">
      <t>みはまちょう</t>
    </rPh>
    <rPh sb="3" eb="5">
      <t>しゃかい</t>
    </rPh>
    <rPh sb="5" eb="7">
      <t>ふくし</t>
    </rPh>
    <rPh sb="7" eb="10">
      <t>きょうぎかい</t>
    </rPh>
    <phoneticPr fontId="2" type="Hiragana"/>
  </si>
  <si>
    <t>紀宝町社会福祉協議会</t>
    <rPh sb="0" eb="3">
      <t>きほうちょう</t>
    </rPh>
    <rPh sb="3" eb="5">
      <t>しゃかい</t>
    </rPh>
    <rPh sb="5" eb="7">
      <t>ふくし</t>
    </rPh>
    <rPh sb="7" eb="10">
      <t>きょうぎかい</t>
    </rPh>
    <phoneticPr fontId="2" type="Hiragana"/>
  </si>
  <si>
    <t>514-2211</t>
  </si>
  <si>
    <t>059-265-6600</t>
  </si>
  <si>
    <t>059-266-1020</t>
  </si>
  <si>
    <t>514-2313</t>
  </si>
  <si>
    <t>059-268-2121</t>
  </si>
  <si>
    <t>514-2314</t>
  </si>
  <si>
    <t>059-268-2000</t>
  </si>
  <si>
    <t>059-268-2765</t>
  </si>
  <si>
    <t>059-292-4888</t>
  </si>
  <si>
    <t>059-292-2320</t>
  </si>
  <si>
    <t>0598-51-2626</t>
  </si>
  <si>
    <t>0598-51-6557</t>
  </si>
  <si>
    <t>515-0005</t>
  </si>
  <si>
    <t>0598-51-1788</t>
  </si>
  <si>
    <t>0598-51-1688</t>
  </si>
  <si>
    <t>0598-51-0500</t>
  </si>
  <si>
    <t>0598-51-0355</t>
  </si>
  <si>
    <t>515-0044</t>
  </si>
  <si>
    <t>0598-29-6775</t>
  </si>
  <si>
    <t>0598-60-0717</t>
  </si>
  <si>
    <t>515-0832</t>
  </si>
  <si>
    <t>0598-58-0700</t>
  </si>
  <si>
    <t>0598-58-4700</t>
  </si>
  <si>
    <t>515-2343</t>
  </si>
  <si>
    <t>0598-58-0856</t>
  </si>
  <si>
    <t>恒心福祉会</t>
    <rPh sb="0" eb="1">
      <t>こう</t>
    </rPh>
    <rPh sb="1" eb="2">
      <t>しん</t>
    </rPh>
    <rPh sb="2" eb="4">
      <t>ふくし</t>
    </rPh>
    <rPh sb="4" eb="5">
      <t>かい</t>
    </rPh>
    <phoneticPr fontId="2" type="Hiragana"/>
  </si>
  <si>
    <t>ほほえみ福祉会</t>
    <rPh sb="4" eb="7">
      <t>ふくしかい</t>
    </rPh>
    <phoneticPr fontId="2" type="Hiragana"/>
  </si>
  <si>
    <t>日の本福祉会</t>
    <rPh sb="0" eb="1">
      <t>ひ</t>
    </rPh>
    <rPh sb="2" eb="3">
      <t>もと</t>
    </rPh>
    <rPh sb="3" eb="6">
      <t>ふくしかい</t>
    </rPh>
    <phoneticPr fontId="2" type="Hiragana"/>
  </si>
  <si>
    <t>0597-32-0805</t>
  </si>
  <si>
    <t>0597ｰ36-1757</t>
  </si>
  <si>
    <t>514-8552</t>
  </si>
  <si>
    <t>059-227-6618</t>
  </si>
  <si>
    <t>511-0062</t>
  </si>
  <si>
    <t>0594-22-8311</t>
  </si>
  <si>
    <t>510-0085</t>
  </si>
  <si>
    <t>059-354-8265</t>
  </si>
  <si>
    <t>059-354-6486</t>
  </si>
  <si>
    <t>059-382-5971</t>
  </si>
  <si>
    <t>059-382-7330</t>
  </si>
  <si>
    <t>519-0164</t>
  </si>
  <si>
    <t>0595-82-7985</t>
  </si>
  <si>
    <t>0595-83-1578</t>
  </si>
  <si>
    <t>514-0027</t>
  </si>
  <si>
    <t>0598-23-3359</t>
  </si>
  <si>
    <t>0596-20-8610</t>
  </si>
  <si>
    <t>517-0022</t>
  </si>
  <si>
    <t>0599-25-1188</t>
  </si>
  <si>
    <t>0599-25-1117</t>
  </si>
  <si>
    <t>518-0869</t>
  </si>
  <si>
    <t>0595-21-5866</t>
  </si>
  <si>
    <t>0595-26-0002</t>
  </si>
  <si>
    <t>518-0718</t>
  </si>
  <si>
    <t>0595-63-1111</t>
  </si>
  <si>
    <t>0595-64-3349</t>
  </si>
  <si>
    <t>519-3618</t>
  </si>
  <si>
    <t>0597-22-3246</t>
  </si>
  <si>
    <t>519-4324</t>
  </si>
  <si>
    <t>0597-89-3068</t>
  </si>
  <si>
    <t>0567-68-2760</t>
  </si>
  <si>
    <t>0567-69-1555</t>
  </si>
  <si>
    <t>0594-76-1560</t>
  </si>
  <si>
    <t>0594-76-1559</t>
  </si>
  <si>
    <t>510-1253</t>
  </si>
  <si>
    <t>059-394-1294</t>
  </si>
  <si>
    <t>059-394-3422</t>
  </si>
  <si>
    <t>510-8102</t>
  </si>
  <si>
    <t>059-377-2941</t>
  </si>
  <si>
    <t>059-377-2944</t>
  </si>
  <si>
    <t>510-8123</t>
  </si>
  <si>
    <t>059-365-0024</t>
  </si>
  <si>
    <t>059-365-2940</t>
  </si>
  <si>
    <t>0598-38-8090</t>
  </si>
  <si>
    <t>0598-38-3910</t>
  </si>
  <si>
    <t>515-0332</t>
  </si>
  <si>
    <t>0596-52-7056</t>
  </si>
  <si>
    <t>0596-52-7057</t>
  </si>
  <si>
    <t>519-2428</t>
  </si>
  <si>
    <t>0598-83-2862</t>
  </si>
  <si>
    <t>0598-83-2864</t>
  </si>
  <si>
    <t>0596-58-6915</t>
  </si>
  <si>
    <t>0596-58-6916</t>
  </si>
  <si>
    <t>516-2103</t>
  </si>
  <si>
    <t>0596-62-1117</t>
  </si>
  <si>
    <t>0596-62-1738</t>
  </si>
  <si>
    <t>519-2911</t>
  </si>
  <si>
    <t>0598-73-3227</t>
  </si>
  <si>
    <t>0598-73-2278</t>
  </si>
  <si>
    <t>0599-66-1211</t>
  </si>
  <si>
    <t>0599-66-1612</t>
  </si>
  <si>
    <t>0597-47-0725</t>
  </si>
  <si>
    <t>0597-47-5010</t>
  </si>
  <si>
    <t>519-5203</t>
  </si>
  <si>
    <t>519-5701</t>
  </si>
  <si>
    <t>0735-32-0957</t>
  </si>
  <si>
    <t>0735-32-0958</t>
  </si>
  <si>
    <t>法人名</t>
  </si>
  <si>
    <t>郵便番号</t>
  </si>
  <si>
    <t>所  在  地</t>
  </si>
  <si>
    <t>電話番号</t>
  </si>
  <si>
    <t>FAX番号</t>
  </si>
  <si>
    <t>主な施設名</t>
  </si>
  <si>
    <t>511-0867</t>
  </si>
  <si>
    <t>0594-31-8151</t>
  </si>
  <si>
    <t>0594-31-8152</t>
  </si>
  <si>
    <t>511-0922</t>
  </si>
  <si>
    <t>桑名市大字西金井字村中170番地</t>
  </si>
  <si>
    <t>0594-25-2666</t>
  </si>
  <si>
    <t>0594-25-2668</t>
  </si>
  <si>
    <t>第三者評価
受審状況</t>
    <rPh sb="0" eb="1">
      <t>だい</t>
    </rPh>
    <rPh sb="1" eb="3">
      <t>さんしゃ</t>
    </rPh>
    <rPh sb="3" eb="5">
      <t>ひょうか</t>
    </rPh>
    <rPh sb="6" eb="7">
      <t>うけ</t>
    </rPh>
    <rPh sb="7" eb="8">
      <t>しん</t>
    </rPh>
    <rPh sb="8" eb="10">
      <t>じょうきょう</t>
    </rPh>
    <phoneticPr fontId="2" type="Hiragana"/>
  </si>
  <si>
    <t>モモ</t>
    <phoneticPr fontId="2" type="Hiragana"/>
  </si>
  <si>
    <t>敬峰会</t>
    <rPh sb="0" eb="1">
      <t>けい</t>
    </rPh>
    <rPh sb="1" eb="2">
      <t>みね</t>
    </rPh>
    <rPh sb="2" eb="3">
      <t>かい</t>
    </rPh>
    <phoneticPr fontId="2" type="Hiragana"/>
  </si>
  <si>
    <t>如水会</t>
    <rPh sb="0" eb="1">
      <t>じょ</t>
    </rPh>
    <rPh sb="1" eb="2">
      <t>すい</t>
    </rPh>
    <rPh sb="2" eb="3">
      <t>かい</t>
    </rPh>
    <phoneticPr fontId="2" type="Hiragana"/>
  </si>
  <si>
    <t>聖マッテヤ会</t>
    <rPh sb="0" eb="1">
      <t>せい</t>
    </rPh>
    <rPh sb="5" eb="6">
      <t>かい</t>
    </rPh>
    <phoneticPr fontId="2" type="Hiragana"/>
  </si>
  <si>
    <t>いなほ福祉会</t>
    <rPh sb="3" eb="5">
      <t>ふくし</t>
    </rPh>
    <rPh sb="5" eb="6">
      <t>かい</t>
    </rPh>
    <phoneticPr fontId="2" type="Hiragana"/>
  </si>
  <si>
    <t>所轄庁</t>
    <rPh sb="0" eb="2">
      <t>しょかつ</t>
    </rPh>
    <rPh sb="2" eb="3">
      <t>ちょう</t>
    </rPh>
    <phoneticPr fontId="2" type="Hiragana"/>
  </si>
  <si>
    <t>サムス会</t>
    <rPh sb="3" eb="4">
      <t>かい</t>
    </rPh>
    <phoneticPr fontId="2" type="Hiragana"/>
  </si>
  <si>
    <t>秀嶺福祉会</t>
    <rPh sb="0" eb="1">
      <t>しゅう</t>
    </rPh>
    <rPh sb="1" eb="2">
      <t>れい</t>
    </rPh>
    <rPh sb="2" eb="4">
      <t>ふくし</t>
    </rPh>
    <rPh sb="4" eb="5">
      <t>かい</t>
    </rPh>
    <phoneticPr fontId="2" type="Hiragana"/>
  </si>
  <si>
    <t>清潮会</t>
    <rPh sb="0" eb="1">
      <t>きよ</t>
    </rPh>
    <rPh sb="1" eb="2">
      <t>うしお</t>
    </rPh>
    <rPh sb="2" eb="3">
      <t>かい</t>
    </rPh>
    <phoneticPr fontId="2" type="Hiragana"/>
  </si>
  <si>
    <t xml:space="preserve"> </t>
    <phoneticPr fontId="2" type="Hiragana"/>
  </si>
  <si>
    <t xml:space="preserve"> </t>
    <phoneticPr fontId="1"/>
  </si>
  <si>
    <t xml:space="preserve"> </t>
    <phoneticPr fontId="1"/>
  </si>
  <si>
    <t xml:space="preserve"> </t>
    <phoneticPr fontId="2" type="Hiragana"/>
  </si>
  <si>
    <t xml:space="preserve"> </t>
    <phoneticPr fontId="1"/>
  </si>
  <si>
    <t xml:space="preserve">  </t>
    <phoneticPr fontId="2" type="Hiragana"/>
  </si>
  <si>
    <t xml:space="preserve"> </t>
    <phoneticPr fontId="2" type="Hiragana"/>
  </si>
  <si>
    <t>法人成立
年月日</t>
    <rPh sb="0" eb="2">
      <t>ほうじん</t>
    </rPh>
    <rPh sb="2" eb="4">
      <t>せいりつ</t>
    </rPh>
    <phoneticPr fontId="2" type="Hiragana"/>
  </si>
  <si>
    <t>岐阜県</t>
    <rPh sb="0" eb="3">
      <t>ぎふけん</t>
    </rPh>
    <phoneticPr fontId="2" type="Hiragana"/>
  </si>
  <si>
    <t>長寿の森</t>
    <rPh sb="0" eb="2">
      <t>ちょうじゅ</t>
    </rPh>
    <rPh sb="3" eb="4">
      <t>もり</t>
    </rPh>
    <phoneticPr fontId="2" type="Hiragana"/>
  </si>
  <si>
    <t>鶯鳴会</t>
    <rPh sb="0" eb="1">
      <t>うぐいす</t>
    </rPh>
    <phoneticPr fontId="2" type="Hiragana"/>
  </si>
  <si>
    <t>和歌山県</t>
    <rPh sb="0" eb="4">
      <t>わかやまけん</t>
    </rPh>
    <phoneticPr fontId="2" type="Hiragana"/>
  </si>
  <si>
    <t>有明の里</t>
    <rPh sb="0" eb="2">
      <t>ありあけ</t>
    </rPh>
    <rPh sb="3" eb="4">
      <t>さと</t>
    </rPh>
    <phoneticPr fontId="2" type="Hiragana"/>
  </si>
  <si>
    <t>東海宏和福祉会</t>
    <rPh sb="0" eb="2">
      <t>とうかい</t>
    </rPh>
    <rPh sb="2" eb="4">
      <t>こうわ</t>
    </rPh>
    <rPh sb="4" eb="6">
      <t>ふくし</t>
    </rPh>
    <rPh sb="6" eb="7">
      <t>かい</t>
    </rPh>
    <phoneticPr fontId="2" type="Hiragana"/>
  </si>
  <si>
    <t>あけあい会</t>
    <phoneticPr fontId="2" type="Hiragana"/>
  </si>
  <si>
    <t>つつじ会</t>
    <rPh sb="3" eb="4">
      <t>かい</t>
    </rPh>
    <phoneticPr fontId="2" type="Hiragana"/>
  </si>
  <si>
    <t>ウェルハート厚生会</t>
    <phoneticPr fontId="1"/>
  </si>
  <si>
    <t>おきつも福祉会</t>
    <rPh sb="4" eb="6">
      <t>ふくし</t>
    </rPh>
    <rPh sb="6" eb="7">
      <t>かい</t>
    </rPh>
    <phoneticPr fontId="2" type="Hiragana"/>
  </si>
  <si>
    <t>夏秀会</t>
    <rPh sb="0" eb="1">
      <t>なつ</t>
    </rPh>
    <rPh sb="1" eb="2">
      <t>ひで</t>
    </rPh>
    <rPh sb="2" eb="3">
      <t>かい</t>
    </rPh>
    <phoneticPr fontId="2" type="Hiragana"/>
  </si>
  <si>
    <t>桜コミュニティ</t>
    <rPh sb="0" eb="1">
      <t>サクラ</t>
    </rPh>
    <phoneticPr fontId="1"/>
  </si>
  <si>
    <t>誠真会</t>
    <phoneticPr fontId="2" type="Hiragana"/>
  </si>
  <si>
    <t>高田真善会</t>
    <rPh sb="0" eb="2">
      <t>タカダ</t>
    </rPh>
    <rPh sb="2" eb="3">
      <t>シン</t>
    </rPh>
    <rPh sb="3" eb="4">
      <t>ゼン</t>
    </rPh>
    <rPh sb="4" eb="5">
      <t>カイ</t>
    </rPh>
    <phoneticPr fontId="1"/>
  </si>
  <si>
    <t>ふらここ保育園</t>
    <rPh sb="4" eb="7">
      <t>ホイクエン</t>
    </rPh>
    <phoneticPr fontId="1"/>
  </si>
  <si>
    <t>松阪市社会福祉協議会</t>
    <phoneticPr fontId="2" type="Hiragana"/>
  </si>
  <si>
    <t>楊柳会</t>
    <rPh sb="0" eb="2">
      <t>ヨウリュウ</t>
    </rPh>
    <rPh sb="2" eb="3">
      <t>カイ</t>
    </rPh>
    <phoneticPr fontId="1"/>
  </si>
  <si>
    <t>来福</t>
    <rPh sb="0" eb="1">
      <t>く</t>
    </rPh>
    <rPh sb="1" eb="2">
      <t>ふく</t>
    </rPh>
    <phoneticPr fontId="2" type="Hiragana"/>
  </si>
  <si>
    <t>六永会</t>
    <rPh sb="0" eb="1">
      <t>ろく</t>
    </rPh>
    <rPh sb="1" eb="3">
      <t>えいかい</t>
    </rPh>
    <phoneticPr fontId="2" type="Hiragana"/>
  </si>
  <si>
    <t>大和会</t>
    <rPh sb="0" eb="2">
      <t>ヤマト</t>
    </rPh>
    <rPh sb="2" eb="3">
      <t>カイ</t>
    </rPh>
    <phoneticPr fontId="1"/>
  </si>
  <si>
    <t>0594-84-5688</t>
  </si>
  <si>
    <t>蓮華会</t>
  </si>
  <si>
    <t>511-0835</t>
  </si>
  <si>
    <t>桑名市大字本願寺196番地２</t>
  </si>
  <si>
    <t>0594-22-2290</t>
  </si>
  <si>
    <t>0594-23-6760</t>
  </si>
  <si>
    <t>桑名市</t>
  </si>
  <si>
    <t>R 1.12.20</t>
  </si>
  <si>
    <t>どんど</t>
    <phoneticPr fontId="2" type="Hiragana"/>
  </si>
  <si>
    <t>どんど</t>
  </si>
  <si>
    <t>514-1106</t>
  </si>
  <si>
    <t>059-254-6080</t>
  </si>
  <si>
    <t>059-254-6090</t>
  </si>
  <si>
    <t>R2. 2. 13</t>
  </si>
  <si>
    <t>0598-30-6538</t>
  </si>
  <si>
    <t>S 45. 6.24</t>
  </si>
  <si>
    <t>（特別養護老人ホーム）雅之園
（特別養護老人ホーム）双寿園
（特別養護老人ホーム）第２双寿園</t>
  </si>
  <si>
    <t>蓮華会</t>
    <rPh sb="0" eb="2">
      <t>れんげ</t>
    </rPh>
    <rPh sb="2" eb="3">
      <t>かい</t>
    </rPh>
    <phoneticPr fontId="2" type="Hiragana"/>
  </si>
  <si>
    <t>0594-23-6100</t>
  </si>
  <si>
    <t>0594-84-7786</t>
  </si>
  <si>
    <t>R2. 4. 1</t>
  </si>
  <si>
    <t>515-0813</t>
  </si>
  <si>
    <t>515-0055</t>
  </si>
  <si>
    <t>明健福祉会</t>
    <rPh sb="0" eb="1">
      <t>メイ</t>
    </rPh>
    <rPh sb="1" eb="2">
      <t>ケン</t>
    </rPh>
    <rPh sb="2" eb="4">
      <t>フクシ</t>
    </rPh>
    <rPh sb="4" eb="5">
      <t>カイ</t>
    </rPh>
    <phoneticPr fontId="1"/>
  </si>
  <si>
    <t>桑名すずらん福祉会</t>
    <phoneticPr fontId="1"/>
  </si>
  <si>
    <t>憩いの汀</t>
    <phoneticPr fontId="1"/>
  </si>
  <si>
    <t>安濃津福祉会</t>
    <phoneticPr fontId="1"/>
  </si>
  <si>
    <t>松潤会</t>
    <phoneticPr fontId="1"/>
  </si>
  <si>
    <t>H15</t>
  </si>
  <si>
    <t>森の風学舎</t>
    <rPh sb="0" eb="1">
      <t>モリ</t>
    </rPh>
    <rPh sb="2" eb="3">
      <t>カゼ</t>
    </rPh>
    <rPh sb="3" eb="5">
      <t>ガクシャ</t>
    </rPh>
    <phoneticPr fontId="1"/>
  </si>
  <si>
    <t>059-393-4782</t>
  </si>
  <si>
    <t>松阪清泉福祉会</t>
    <rPh sb="2" eb="4">
      <t>せいせん</t>
    </rPh>
    <rPh sb="4" eb="6">
      <t>ふくし</t>
    </rPh>
    <rPh sb="6" eb="7">
      <t>かい</t>
    </rPh>
    <phoneticPr fontId="2" type="Hiragana"/>
  </si>
  <si>
    <t>三重県子ども・福祉部</t>
    <rPh sb="0" eb="1">
      <t>サン</t>
    </rPh>
    <rPh sb="1" eb="2">
      <t>シゲル</t>
    </rPh>
    <rPh sb="2" eb="3">
      <t>ケン</t>
    </rPh>
    <rPh sb="3" eb="4">
      <t>コ</t>
    </rPh>
    <rPh sb="7" eb="9">
      <t>フクシ</t>
    </rPh>
    <rPh sb="9" eb="10">
      <t>ブ</t>
    </rPh>
    <phoneticPr fontId="1"/>
  </si>
  <si>
    <t>奈良県</t>
    <rPh sb="0" eb="2">
      <t>なら</t>
    </rPh>
    <rPh sb="2" eb="3">
      <t>けん</t>
    </rPh>
    <phoneticPr fontId="2" type="Hiragana"/>
  </si>
  <si>
    <t>大和高原育成福祉会</t>
    <rPh sb="0" eb="2">
      <t>ヤマト</t>
    </rPh>
    <rPh sb="2" eb="4">
      <t>コウゲン</t>
    </rPh>
    <rPh sb="4" eb="6">
      <t>イクセイ</t>
    </rPh>
    <rPh sb="6" eb="8">
      <t>フクシ</t>
    </rPh>
    <rPh sb="8" eb="9">
      <t>カイ</t>
    </rPh>
    <phoneticPr fontId="1"/>
  </si>
  <si>
    <t>512-1105</t>
  </si>
  <si>
    <t>双和福祉会</t>
    <phoneticPr fontId="1"/>
  </si>
  <si>
    <t>三重県社会福祉法人名簿（所轄順）</t>
    <rPh sb="0" eb="3">
      <t>ミエケン</t>
    </rPh>
    <rPh sb="3" eb="5">
      <t>シャカイ</t>
    </rPh>
    <rPh sb="5" eb="7">
      <t>フクシ</t>
    </rPh>
    <rPh sb="7" eb="9">
      <t>ホウジン</t>
    </rPh>
    <rPh sb="9" eb="11">
      <t>メイボ</t>
    </rPh>
    <rPh sb="12" eb="14">
      <t>ショカツ</t>
    </rPh>
    <rPh sb="14" eb="15">
      <t>ジュン</t>
    </rPh>
    <phoneticPr fontId="1"/>
  </si>
  <si>
    <t>あいうえお</t>
    <phoneticPr fontId="2" type="Hiragana"/>
  </si>
  <si>
    <t>059-279-2001</t>
  </si>
  <si>
    <t>059-279-2019</t>
  </si>
  <si>
    <t>特別養護老人ホーム 和らぎ水沢</t>
  </si>
  <si>
    <t>510-0205</t>
  </si>
  <si>
    <t>鈴鹿市稲生四丁目3番48号</t>
  </si>
  <si>
    <t>サザンコート</t>
    <phoneticPr fontId="1"/>
  </si>
  <si>
    <t>慶宗会</t>
    <rPh sb="0" eb="1">
      <t>ケイ</t>
    </rPh>
    <rPh sb="1" eb="2">
      <t>ムネ</t>
    </rPh>
    <rPh sb="2" eb="3">
      <t>カイ</t>
    </rPh>
    <phoneticPr fontId="1"/>
  </si>
  <si>
    <t>（障害児通所支援事業）児童発達支援センター　エンジョイウェルヴィレッジ（児童発達支援、保育所等訪問支援）
（障害児通所支援事業）重症児デイサービス　なないろ（児童発達支援、放課後等デイサービス）
（障害児相談支援）相談支援事業所　エンジョイウェルヴィレッジ</t>
  </si>
  <si>
    <t>名簿用法人一覧イメージ</t>
    <rPh sb="0" eb="2">
      <t>メイボ</t>
    </rPh>
    <rPh sb="2" eb="3">
      <t>ヨウ</t>
    </rPh>
    <rPh sb="3" eb="5">
      <t>ホウジン</t>
    </rPh>
    <rPh sb="5" eb="7">
      <t>イチラン</t>
    </rPh>
    <phoneticPr fontId="9"/>
  </si>
  <si>
    <t>所轄庁コード</t>
    <rPh sb="0" eb="3">
      <t>ショカツチョウ</t>
    </rPh>
    <phoneticPr fontId="9"/>
  </si>
  <si>
    <t>担当所轄庁</t>
    <rPh sb="0" eb="2">
      <t>タントウ</t>
    </rPh>
    <rPh sb="2" eb="5">
      <t>ショカツチョウ</t>
    </rPh>
    <phoneticPr fontId="9"/>
  </si>
  <si>
    <t>法人名称</t>
    <rPh sb="0" eb="2">
      <t>ホウジン</t>
    </rPh>
    <rPh sb="2" eb="4">
      <t>メイショウ</t>
    </rPh>
    <phoneticPr fontId="9"/>
  </si>
  <si>
    <t>法人番号</t>
    <rPh sb="0" eb="2">
      <t>ホウジン</t>
    </rPh>
    <rPh sb="2" eb="4">
      <t>バンゴウ</t>
    </rPh>
    <phoneticPr fontId="9"/>
  </si>
  <si>
    <t>法人名称フリガナ（「シャカイフクシホウジン」以降の部分のみ）</t>
    <rPh sb="0" eb="2">
      <t>ホウジン</t>
    </rPh>
    <rPh sb="2" eb="4">
      <t>メイショウ</t>
    </rPh>
    <rPh sb="22" eb="24">
      <t>イコウ</t>
    </rPh>
    <rPh sb="25" eb="27">
      <t>ブブン</t>
    </rPh>
    <phoneticPr fontId="9"/>
  </si>
  <si>
    <t>国</t>
    <rPh sb="0" eb="1">
      <t>クニ</t>
    </rPh>
    <phoneticPr fontId="1"/>
  </si>
  <si>
    <t>社会福祉法人　恩賜財団済生会支部三重県済生会</t>
    <phoneticPr fontId="1"/>
  </si>
  <si>
    <t>3010405001696</t>
    <phoneticPr fontId="1"/>
  </si>
  <si>
    <t>オンシザイダンサイセイカイ</t>
    <phoneticPr fontId="1"/>
  </si>
  <si>
    <t>奈良県</t>
    <rPh sb="0" eb="3">
      <t>ナラケン</t>
    </rPh>
    <phoneticPr fontId="1"/>
  </si>
  <si>
    <t>社会福祉法人　天理</t>
    <phoneticPr fontId="1"/>
  </si>
  <si>
    <t>9150005002910</t>
    <phoneticPr fontId="1"/>
  </si>
  <si>
    <t>テンリ</t>
    <phoneticPr fontId="1"/>
  </si>
  <si>
    <t>岐阜県</t>
    <rPh sb="0" eb="3">
      <t>ギフケン</t>
    </rPh>
    <phoneticPr fontId="1"/>
  </si>
  <si>
    <t>社会福祉法人　如水会</t>
    <phoneticPr fontId="1"/>
  </si>
  <si>
    <t>3200005006374</t>
    <phoneticPr fontId="1"/>
  </si>
  <si>
    <t>ジョスイカイ</t>
    <phoneticPr fontId="1"/>
  </si>
  <si>
    <t>奈良県</t>
    <rPh sb="0" eb="2">
      <t>ナラ</t>
    </rPh>
    <phoneticPr fontId="1"/>
  </si>
  <si>
    <t>社会福祉法人　慶宗会</t>
    <phoneticPr fontId="1"/>
  </si>
  <si>
    <t>3150005008954</t>
    <phoneticPr fontId="1"/>
  </si>
  <si>
    <t>ケイシュウカイ</t>
    <phoneticPr fontId="1"/>
  </si>
  <si>
    <t>社会福祉法人　大和高原育成福祉会</t>
    <phoneticPr fontId="1"/>
  </si>
  <si>
    <t>6150005002459</t>
    <phoneticPr fontId="1"/>
  </si>
  <si>
    <t>ヤマトコウゲンイクセイフクシカイ</t>
    <phoneticPr fontId="1"/>
  </si>
  <si>
    <t>和歌山県</t>
    <rPh sb="0" eb="4">
      <t>ワカヤマケン</t>
    </rPh>
    <phoneticPr fontId="1"/>
  </si>
  <si>
    <t>社会福祉法人　いなほ福祉会</t>
    <phoneticPr fontId="1"/>
  </si>
  <si>
    <t>3170005005446</t>
    <phoneticPr fontId="1"/>
  </si>
  <si>
    <t>イナホフクシカイ</t>
    <phoneticPr fontId="1"/>
  </si>
  <si>
    <t>2400010000</t>
  </si>
  <si>
    <t>三重県</t>
  </si>
  <si>
    <t>社会福祉法人　アイ・ティ・オー福祉会</t>
    <phoneticPr fontId="9"/>
  </si>
  <si>
    <t>1190005000141</t>
  </si>
  <si>
    <t>アイティオーフクシカイ</t>
    <phoneticPr fontId="9"/>
  </si>
  <si>
    <t>社会福祉法人　絆</t>
    <phoneticPr fontId="9"/>
  </si>
  <si>
    <t>1190005003383</t>
  </si>
  <si>
    <t>キズナ</t>
    <phoneticPr fontId="9"/>
  </si>
  <si>
    <t>社会福祉法人　みどり自由学園</t>
    <phoneticPr fontId="9"/>
  </si>
  <si>
    <t>3190005000107</t>
  </si>
  <si>
    <t>ミドリジユウガクエン</t>
    <phoneticPr fontId="9"/>
  </si>
  <si>
    <t>社会福祉法人　喜楽里</t>
    <phoneticPr fontId="9"/>
  </si>
  <si>
    <t>3190005001179</t>
  </si>
  <si>
    <t>キラリ</t>
    <phoneticPr fontId="9"/>
  </si>
  <si>
    <t>社会福祉法人　ウェルケア</t>
    <phoneticPr fontId="9"/>
  </si>
  <si>
    <t>4190005000130</t>
  </si>
  <si>
    <t>ウェルケア</t>
    <phoneticPr fontId="9"/>
  </si>
  <si>
    <t>社会福祉法人　豊津児童福祉会</t>
  </si>
  <si>
    <t>4190005000139</t>
  </si>
  <si>
    <t>トヨツジドウフクシカイ</t>
    <phoneticPr fontId="9"/>
  </si>
  <si>
    <t>社会福祉法人　三重県共同募金会</t>
    <phoneticPr fontId="9"/>
  </si>
  <si>
    <t>5190005000105</t>
  </si>
  <si>
    <t>ミエケンキョウドウボキンカイ</t>
    <phoneticPr fontId="9"/>
  </si>
  <si>
    <t>社会福祉法人　三重県厚生事業団</t>
    <phoneticPr fontId="9"/>
  </si>
  <si>
    <t>5190005000113</t>
  </si>
  <si>
    <t>ミエケンコウセイジギョウダン</t>
    <phoneticPr fontId="9"/>
  </si>
  <si>
    <t>社会福祉法人　三重ベタニヤ</t>
    <phoneticPr fontId="9"/>
  </si>
  <si>
    <t>5190005003082</t>
  </si>
  <si>
    <t>ミエベタニヤ</t>
    <phoneticPr fontId="9"/>
  </si>
  <si>
    <t>社会福祉法人　三重県社会福祉協議会</t>
  </si>
  <si>
    <t>6190005000104</t>
  </si>
  <si>
    <t>ミエケンシャカイフクシキョウギカイ</t>
    <phoneticPr fontId="9"/>
  </si>
  <si>
    <t>社会福祉法人　洗心福祉会</t>
  </si>
  <si>
    <t>6190005000129</t>
  </si>
  <si>
    <t>センシンフクシカイ</t>
    <phoneticPr fontId="9"/>
  </si>
  <si>
    <t>社会福祉法人　里山学院</t>
  </si>
  <si>
    <t>6190005000137</t>
  </si>
  <si>
    <t>サトヤマガクイン</t>
    <phoneticPr fontId="9"/>
  </si>
  <si>
    <t>社会福祉法人　敬峰会</t>
  </si>
  <si>
    <t>6190005010292</t>
  </si>
  <si>
    <t>ケイホウカイ</t>
    <phoneticPr fontId="9"/>
  </si>
  <si>
    <t>社会福祉法人　三重県視覚障害者協会</t>
  </si>
  <si>
    <t>7190005000111</t>
  </si>
  <si>
    <t>ミエケンシカクショウガイシャキョウカイ</t>
    <phoneticPr fontId="9"/>
  </si>
  <si>
    <t>社会福祉法人　サンフラワークラブ</t>
  </si>
  <si>
    <t>7190005000136</t>
  </si>
  <si>
    <t>サンフラワークラブ</t>
    <phoneticPr fontId="9"/>
  </si>
  <si>
    <t>社会福祉法人　あけあい会</t>
  </si>
  <si>
    <t>7190005000144</t>
  </si>
  <si>
    <t>アケアイカイ</t>
    <phoneticPr fontId="9"/>
  </si>
  <si>
    <t>社会福祉法人　聖マッテヤ会</t>
    <phoneticPr fontId="9"/>
  </si>
  <si>
    <t>9190005000101</t>
  </si>
  <si>
    <t>セイマッテヤカイ</t>
    <phoneticPr fontId="9"/>
  </si>
  <si>
    <t>社会福祉法人　青山里会</t>
  </si>
  <si>
    <t>1190005008837</t>
  </si>
  <si>
    <t>セイザンリカイ</t>
    <phoneticPr fontId="9"/>
  </si>
  <si>
    <t>社会福祉法人　四季の里</t>
  </si>
  <si>
    <t>3190005008851</t>
  </si>
  <si>
    <t>シキノサト</t>
    <phoneticPr fontId="9"/>
  </si>
  <si>
    <t>社会福祉法人　日の本福祉会</t>
  </si>
  <si>
    <t>3190005009759</t>
  </si>
  <si>
    <t>ヒノモトフクシカイ</t>
    <phoneticPr fontId="9"/>
  </si>
  <si>
    <t>社会福祉法人　悠和会</t>
    <phoneticPr fontId="9"/>
  </si>
  <si>
    <t>5190005009303</t>
  </si>
  <si>
    <t>ユウワカイ</t>
    <phoneticPr fontId="9"/>
  </si>
  <si>
    <t>社会福祉法人　宏育会</t>
  </si>
  <si>
    <t>7190005008848</t>
  </si>
  <si>
    <t>コウイクカイ</t>
    <phoneticPr fontId="9"/>
  </si>
  <si>
    <t>社会福祉法人　徳寿会</t>
  </si>
  <si>
    <t>7190005008856</t>
  </si>
  <si>
    <t>トクジュカイ</t>
    <phoneticPr fontId="9"/>
  </si>
  <si>
    <t>社会福祉法人　三重福祉会</t>
  </si>
  <si>
    <t>9190005008862</t>
  </si>
  <si>
    <t>ミエフクシカイ</t>
    <phoneticPr fontId="9"/>
  </si>
  <si>
    <t>社会福祉法人　むげんのかのうせい</t>
    <phoneticPr fontId="9"/>
  </si>
  <si>
    <t>1190005005405</t>
  </si>
  <si>
    <t>ムゲンノカノウセイ</t>
    <phoneticPr fontId="9"/>
  </si>
  <si>
    <t>社会福祉法人　三重済美学院</t>
  </si>
  <si>
    <t>7190005005036</t>
  </si>
  <si>
    <t>ミエサイビガクイン</t>
    <phoneticPr fontId="9"/>
  </si>
  <si>
    <t>社会福祉法人　カトリック三重カリタス会</t>
    <phoneticPr fontId="9"/>
  </si>
  <si>
    <t>2190005007549</t>
  </si>
  <si>
    <t>カトリックミエカリタスカイ</t>
    <phoneticPr fontId="9"/>
  </si>
  <si>
    <t>社会福祉法人　愛恵会</t>
  </si>
  <si>
    <t>3190005006649</t>
  </si>
  <si>
    <t>アイケイカイ</t>
    <phoneticPr fontId="9"/>
  </si>
  <si>
    <t>社会福祉法人　清翠会</t>
    <phoneticPr fontId="9"/>
  </si>
  <si>
    <t>9190005006643</t>
  </si>
  <si>
    <t>セイスイカイ</t>
    <phoneticPr fontId="9"/>
  </si>
  <si>
    <t>社会福祉法人　耕逸山児童福祉協会</t>
  </si>
  <si>
    <t>5190005007802</t>
  </si>
  <si>
    <t>コウイツザンジドウフクシキョウカイ</t>
    <phoneticPr fontId="9"/>
  </si>
  <si>
    <t>社会福祉法人　アパティア福祉会</t>
    <phoneticPr fontId="9"/>
  </si>
  <si>
    <t>9180305003515</t>
  </si>
  <si>
    <t>アパティアフクシカイ</t>
    <phoneticPr fontId="9"/>
  </si>
  <si>
    <t>社会福祉法人　三鈴会</t>
  </si>
  <si>
    <t>1190005004076</t>
  </si>
  <si>
    <t>ミスズカイ</t>
    <phoneticPr fontId="9"/>
  </si>
  <si>
    <t>社会福祉法人　伊勢亀鈴会</t>
    <phoneticPr fontId="9"/>
  </si>
  <si>
    <t>2190005004075</t>
  </si>
  <si>
    <t>イセキレイカイ</t>
    <phoneticPr fontId="9"/>
  </si>
  <si>
    <t>社会福祉法人　久間田福祉会</t>
    <phoneticPr fontId="9"/>
  </si>
  <si>
    <t>2190005004439</t>
  </si>
  <si>
    <t>クマダフクシカイ</t>
    <phoneticPr fontId="9"/>
  </si>
  <si>
    <t>社会福祉法人　鈴風会</t>
    <phoneticPr fontId="9"/>
  </si>
  <si>
    <t>4190005004429</t>
  </si>
  <si>
    <t>レイフウカイ</t>
    <phoneticPr fontId="9"/>
  </si>
  <si>
    <t>社会福祉法人　微笑会</t>
  </si>
  <si>
    <t>6190005004063</t>
  </si>
  <si>
    <t>ホホエミカイ</t>
    <phoneticPr fontId="9"/>
  </si>
  <si>
    <t>社会福祉法人　微笑福祉会</t>
  </si>
  <si>
    <t>6190005004501</t>
  </si>
  <si>
    <t>ミショウフクシカイ</t>
    <phoneticPr fontId="9"/>
  </si>
  <si>
    <t>社会福祉法人　志生会</t>
    <phoneticPr fontId="9"/>
  </si>
  <si>
    <t>7190005004442</t>
  </si>
  <si>
    <t>セイカイ</t>
    <phoneticPr fontId="9"/>
  </si>
  <si>
    <t>社会福祉法人　名張厚生協会</t>
    <phoneticPr fontId="9"/>
  </si>
  <si>
    <t>1190005006262</t>
  </si>
  <si>
    <t>ナバリコウセイキョウカイ</t>
    <phoneticPr fontId="9"/>
  </si>
  <si>
    <t>社会福祉法人　名張育成会</t>
  </si>
  <si>
    <t>3190005006260</t>
  </si>
  <si>
    <t>ナバリイクセイカイ</t>
    <phoneticPr fontId="9"/>
  </si>
  <si>
    <t>社会福祉法人　弘仁会</t>
  </si>
  <si>
    <t>9190005006263</t>
  </si>
  <si>
    <t>コウジンカイ</t>
    <phoneticPr fontId="9"/>
  </si>
  <si>
    <t>社会福祉法人　任天会</t>
    <phoneticPr fontId="9"/>
  </si>
  <si>
    <t>9190005006453</t>
  </si>
  <si>
    <t>ニンテンカイ</t>
    <phoneticPr fontId="9"/>
  </si>
  <si>
    <t>社会福祉法人　長茂会</t>
  </si>
  <si>
    <t>7190005003782</t>
  </si>
  <si>
    <t>チョウモカイ</t>
    <phoneticPr fontId="9"/>
  </si>
  <si>
    <t>社会福祉法人　愛友会</t>
    <phoneticPr fontId="9"/>
  </si>
  <si>
    <t>8190005003930</t>
  </si>
  <si>
    <t>アイユウカイ</t>
    <phoneticPr fontId="9"/>
  </si>
  <si>
    <t>社会福祉法人　いなべ福祉会</t>
    <phoneticPr fontId="9"/>
  </si>
  <si>
    <t>7190005008501</t>
  </si>
  <si>
    <t>イナベフクシカイ</t>
    <phoneticPr fontId="9"/>
  </si>
  <si>
    <t>社会福祉法人　恒心福祉会</t>
    <phoneticPr fontId="9"/>
  </si>
  <si>
    <t>2190005009751</t>
  </si>
  <si>
    <t>コウシンフクシカイ</t>
    <phoneticPr fontId="9"/>
  </si>
  <si>
    <t>社会福祉法人　グリーンセンター福祉会</t>
    <phoneticPr fontId="9"/>
  </si>
  <si>
    <t>1190005006403</t>
  </si>
  <si>
    <t>グリーンセンターフクシカイ</t>
    <phoneticPr fontId="9"/>
  </si>
  <si>
    <t>社会福祉法人　明光会</t>
    <phoneticPr fontId="9"/>
  </si>
  <si>
    <t>6190005002109</t>
  </si>
  <si>
    <t>メイコウカイ</t>
    <phoneticPr fontId="9"/>
  </si>
  <si>
    <t>社会福祉法人　敬親会</t>
    <phoneticPr fontId="9"/>
  </si>
  <si>
    <t>9190005005942</t>
  </si>
  <si>
    <t>ケイシンカイ</t>
    <phoneticPr fontId="9"/>
  </si>
  <si>
    <t>社会福祉法人　慈幸会</t>
  </si>
  <si>
    <t>4190005008388</t>
  </si>
  <si>
    <t>ジコウカイ</t>
    <phoneticPr fontId="9"/>
  </si>
  <si>
    <t>社会福祉法人　木曽岬町社会福祉協議会</t>
    <phoneticPr fontId="9"/>
  </si>
  <si>
    <t>9190005007823</t>
  </si>
  <si>
    <t>キソサキチョウシャカイフクシキョウギカイ</t>
    <phoneticPr fontId="9"/>
  </si>
  <si>
    <t>社会福祉法人　東員町社会福祉協議会</t>
  </si>
  <si>
    <t>1190005007871</t>
  </si>
  <si>
    <t>トウインチョウシャカイフクシキョウギカイ</t>
    <phoneticPr fontId="9"/>
  </si>
  <si>
    <t>社会福祉法人　健和会</t>
  </si>
  <si>
    <t>2190005007870</t>
  </si>
  <si>
    <t>ケンワカイ</t>
    <phoneticPr fontId="9"/>
  </si>
  <si>
    <t>社会福祉法人　いずみ</t>
    <phoneticPr fontId="9"/>
  </si>
  <si>
    <t>4190005007869</t>
  </si>
  <si>
    <t>イズミ</t>
    <phoneticPr fontId="9"/>
  </si>
  <si>
    <t>社会福祉法人　檜の里</t>
  </si>
  <si>
    <t>1190005009455</t>
  </si>
  <si>
    <t>ヒノキノサト</t>
    <phoneticPr fontId="9"/>
  </si>
  <si>
    <t>社会福祉法人　菰野陽気園</t>
  </si>
  <si>
    <t>2190005009454</t>
  </si>
  <si>
    <t>コモノヨウキエン</t>
    <phoneticPr fontId="9"/>
  </si>
  <si>
    <t>社会福祉法人　森の風学舎</t>
    <phoneticPr fontId="9"/>
  </si>
  <si>
    <t>2190005011435</t>
  </si>
  <si>
    <t>モリノカゼガクシャ</t>
    <phoneticPr fontId="9"/>
  </si>
  <si>
    <t>社会福祉法人　菰野町社会福祉協議会</t>
  </si>
  <si>
    <t>3190005009453</t>
  </si>
  <si>
    <t>コモノチョウシャカイフクシキョウギカイ</t>
    <phoneticPr fontId="9"/>
  </si>
  <si>
    <t>社会福祉法人　三和福祉会</t>
  </si>
  <si>
    <t>7190005009458</t>
  </si>
  <si>
    <t>サンワフクシカイ</t>
    <phoneticPr fontId="9"/>
  </si>
  <si>
    <t>社会福祉法人　明健福祉会</t>
  </si>
  <si>
    <t>7190005011546</t>
  </si>
  <si>
    <t>メイケンフクシカイ</t>
    <phoneticPr fontId="9"/>
  </si>
  <si>
    <t>社会福祉法人　千草きらら会</t>
    <phoneticPr fontId="9"/>
  </si>
  <si>
    <t>8190005009457</t>
  </si>
  <si>
    <t>チクサキララカイ</t>
    <phoneticPr fontId="9"/>
  </si>
  <si>
    <t>社会福祉法人　鈴鹿聖十字会</t>
  </si>
  <si>
    <t>9190005009456</t>
  </si>
  <si>
    <t>スズカセイジュウジカイ</t>
    <phoneticPr fontId="9"/>
  </si>
  <si>
    <t>社会福祉法人　朝日町社会福祉協議会</t>
  </si>
  <si>
    <t>6190005008840</t>
  </si>
  <si>
    <t>アサヒチョウシャカイフクシキョウギカイ</t>
    <phoneticPr fontId="9"/>
  </si>
  <si>
    <t>社会福祉法人　三重健寿会</t>
    <phoneticPr fontId="9"/>
  </si>
  <si>
    <t>8190005009556</t>
  </si>
  <si>
    <t>ミエケンジュカイ</t>
    <phoneticPr fontId="9"/>
  </si>
  <si>
    <t>社会福祉法人　ほほえみ福祉会</t>
  </si>
  <si>
    <t>1190005009793</t>
  </si>
  <si>
    <t>ホホエミフクシカイ</t>
    <phoneticPr fontId="9"/>
  </si>
  <si>
    <t>社会福祉法人　よつば会</t>
  </si>
  <si>
    <t>6190005009616</t>
  </si>
  <si>
    <t>ヨツバカイ</t>
    <phoneticPr fontId="9"/>
  </si>
  <si>
    <t>社会福祉法人　川越町社会福祉協議会</t>
    <phoneticPr fontId="9"/>
  </si>
  <si>
    <t>9190005008846</t>
  </si>
  <si>
    <t>カワゴエチョウシャカイフクシキョウギカイ</t>
    <phoneticPr fontId="9"/>
  </si>
  <si>
    <t>社会福祉法人　育心会</t>
  </si>
  <si>
    <t>1190005007186</t>
  </si>
  <si>
    <t>イクシンカイ</t>
    <phoneticPr fontId="9"/>
  </si>
  <si>
    <t>社会福祉法人　敬真福祉会</t>
    <phoneticPr fontId="9"/>
  </si>
  <si>
    <t>2190005006641</t>
  </si>
  <si>
    <t>ケイシンフクシカイ</t>
    <phoneticPr fontId="9"/>
  </si>
  <si>
    <t>社会福祉法人　多気町社会福祉協議会</t>
    <phoneticPr fontId="9"/>
  </si>
  <si>
    <t>2190005007508</t>
  </si>
  <si>
    <t>タキチョウシャカイフクシキョウギカイ</t>
    <phoneticPr fontId="9"/>
  </si>
  <si>
    <t>社会福祉法人　笠木御所桜会</t>
  </si>
  <si>
    <t>5190005007620</t>
  </si>
  <si>
    <t>カサギゴショザクラカイ</t>
    <phoneticPr fontId="9"/>
  </si>
  <si>
    <t>社会福祉法人　聖和福祉会</t>
  </si>
  <si>
    <t>5190005009807</t>
  </si>
  <si>
    <t>セイワフクシカイ</t>
    <phoneticPr fontId="9"/>
  </si>
  <si>
    <t>社会福祉法人　斎宮会</t>
    <phoneticPr fontId="9"/>
  </si>
  <si>
    <t>8190005006652</t>
  </si>
  <si>
    <t>サイクウカイ</t>
    <phoneticPr fontId="9"/>
  </si>
  <si>
    <t>社会福祉法人　ウェルハート厚生会</t>
    <phoneticPr fontId="9"/>
  </si>
  <si>
    <t>2190005010016</t>
  </si>
  <si>
    <t>ウェルハートコウセイカイ</t>
    <phoneticPr fontId="9"/>
  </si>
  <si>
    <t>社会福祉法人　明和町社会福祉協議会</t>
    <phoneticPr fontId="9"/>
  </si>
  <si>
    <t>5190005006639</t>
  </si>
  <si>
    <t>メイワチョウシャカイフクシキョウギカイ</t>
    <phoneticPr fontId="9"/>
  </si>
  <si>
    <t>社会福祉法人　キングスガーデン三重</t>
    <phoneticPr fontId="9"/>
  </si>
  <si>
    <t>1190005007285</t>
  </si>
  <si>
    <t>キングスガーデンミエ</t>
    <phoneticPr fontId="9"/>
  </si>
  <si>
    <t>社会福祉法人　大台町社会福祉協議会</t>
  </si>
  <si>
    <t>1190005007509</t>
  </si>
  <si>
    <t>オオダイチョウシャカイフクシキョウギカイ</t>
    <phoneticPr fontId="9"/>
  </si>
  <si>
    <t>社会福祉法人　司会</t>
  </si>
  <si>
    <t>8190005005027</t>
  </si>
  <si>
    <t>ツカサカイ</t>
    <phoneticPr fontId="9"/>
  </si>
  <si>
    <t>社会福祉法人　玉城町社会福祉協議会</t>
    <phoneticPr fontId="9"/>
  </si>
  <si>
    <t>9190005005026</t>
  </si>
  <si>
    <t>タマキチョウシャカイフクシキョウギカイ</t>
    <phoneticPr fontId="9"/>
  </si>
  <si>
    <t>社会福祉法人　ゆり</t>
    <phoneticPr fontId="9"/>
  </si>
  <si>
    <t>9190005005117</t>
  </si>
  <si>
    <t>ユリ</t>
    <phoneticPr fontId="9"/>
  </si>
  <si>
    <t>社会福祉法人　三重豊生会</t>
  </si>
  <si>
    <t>1190005004596</t>
  </si>
  <si>
    <t>ミエホウセイカイ</t>
    <phoneticPr fontId="9"/>
  </si>
  <si>
    <t>社会福祉法人　吉清会</t>
    <phoneticPr fontId="9"/>
  </si>
  <si>
    <t>1190005005388</t>
  </si>
  <si>
    <t>キッセイカイ</t>
    <phoneticPr fontId="9"/>
  </si>
  <si>
    <t>社会福祉法人　度会町社会福祉協議会</t>
    <phoneticPr fontId="9"/>
  </si>
  <si>
    <t>2190005005040</t>
  </si>
  <si>
    <t>ワタライチョウシャカイフクシキョウギカイ</t>
    <phoneticPr fontId="9"/>
  </si>
  <si>
    <t>社会福祉法人　仁成会</t>
  </si>
  <si>
    <t>3190005007283</t>
  </si>
  <si>
    <t>ジンセイカイ</t>
    <phoneticPr fontId="9"/>
  </si>
  <si>
    <t>社会福祉法人　大紀町社会福祉協議会</t>
    <phoneticPr fontId="9"/>
  </si>
  <si>
    <t>4190005007489</t>
  </si>
  <si>
    <t>タイキチョウシャカイフクシキョウギカイ</t>
    <phoneticPr fontId="9"/>
  </si>
  <si>
    <t>社会福祉法人　北斗会</t>
  </si>
  <si>
    <t>5190005007281</t>
  </si>
  <si>
    <t>ホクトカイ</t>
    <phoneticPr fontId="9"/>
  </si>
  <si>
    <t>社会福祉法人　おおすぎ</t>
    <phoneticPr fontId="9"/>
  </si>
  <si>
    <t>6190005007280</t>
  </si>
  <si>
    <t>オオスギ</t>
    <phoneticPr fontId="9"/>
  </si>
  <si>
    <t>社会福祉法人　南伊勢町社会福祉協議会</t>
  </si>
  <si>
    <t>3190005005345</t>
  </si>
  <si>
    <t>ミナミイセチョウシャカイフクシキョウギカイ</t>
    <phoneticPr fontId="9"/>
  </si>
  <si>
    <t>社会福祉法人　南勢聖福会</t>
  </si>
  <si>
    <t>6190005005276</t>
  </si>
  <si>
    <t>ナンセイショウフクカイ</t>
    <phoneticPr fontId="9"/>
  </si>
  <si>
    <t>社会福祉法人　南勢かえで福祉会</t>
  </si>
  <si>
    <t>7190005005135</t>
  </si>
  <si>
    <t>ナンセイカエデフクシカイ</t>
    <phoneticPr fontId="9"/>
  </si>
  <si>
    <t>社会福祉法人　秀嶺福祉会</t>
    <phoneticPr fontId="9"/>
  </si>
  <si>
    <t>8190005010547</t>
  </si>
  <si>
    <t>シュウレイフクシカイ</t>
    <phoneticPr fontId="9"/>
  </si>
  <si>
    <t>社会福祉法人　清潮会</t>
    <phoneticPr fontId="9"/>
  </si>
  <si>
    <t>8190005010563</t>
  </si>
  <si>
    <t>セイチョウカイ</t>
    <phoneticPr fontId="9"/>
  </si>
  <si>
    <t>社会福祉法人　菊寿会</t>
  </si>
  <si>
    <t>1190005003870</t>
  </si>
  <si>
    <t>キクジュカイ</t>
    <phoneticPr fontId="9"/>
  </si>
  <si>
    <t>社会福祉法人　ひがし保育園</t>
    <phoneticPr fontId="9"/>
  </si>
  <si>
    <t>1190005003895</t>
  </si>
  <si>
    <t>ヒガシホイクエン</t>
    <phoneticPr fontId="9"/>
  </si>
  <si>
    <t>社会福祉法人　照心会</t>
    <phoneticPr fontId="9"/>
  </si>
  <si>
    <t>2190005003894</t>
  </si>
  <si>
    <t>ショウシンカイ</t>
    <phoneticPr fontId="9"/>
  </si>
  <si>
    <t>社会福祉法人　上里福祉会</t>
  </si>
  <si>
    <t>3190005003869</t>
  </si>
  <si>
    <t>カミザトフクシカイ</t>
    <phoneticPr fontId="9"/>
  </si>
  <si>
    <t>社会福祉法人　相賀社会福祉事業協会</t>
  </si>
  <si>
    <t>4190005003868</t>
  </si>
  <si>
    <t>アイガシャカイフクシジギョウキョウカイ</t>
    <phoneticPr fontId="9"/>
  </si>
  <si>
    <t>社会福祉法人　紀北町社会福祉協議会</t>
    <phoneticPr fontId="9"/>
  </si>
  <si>
    <t>4190005003942</t>
  </si>
  <si>
    <t>キホクチョウシャカイフクシキョウギカイ</t>
    <phoneticPr fontId="9"/>
  </si>
  <si>
    <t>社会福祉法人　三浦児童福祉協会</t>
  </si>
  <si>
    <t>8190005003897</t>
  </si>
  <si>
    <t>ミウラジドウフクシキョウカイ</t>
    <phoneticPr fontId="9"/>
  </si>
  <si>
    <t>社会福祉法人　慈徳会</t>
  </si>
  <si>
    <t>8190005003947</t>
  </si>
  <si>
    <t>ジトクカイ</t>
    <phoneticPr fontId="9"/>
  </si>
  <si>
    <t>社会福祉法人　ふらここ保育園</t>
    <phoneticPr fontId="9"/>
  </si>
  <si>
    <t>9190005003896</t>
  </si>
  <si>
    <t>フラココホイクエン</t>
    <phoneticPr fontId="9"/>
  </si>
  <si>
    <t>社会福祉法人　御浜町社会福祉協議会</t>
    <phoneticPr fontId="9"/>
  </si>
  <si>
    <t>4190005003637</t>
  </si>
  <si>
    <t>ミハマチョウシャカイフクシキョウギカイ</t>
    <phoneticPr fontId="9"/>
  </si>
  <si>
    <t>社会福祉法人　エイジハウス</t>
    <phoneticPr fontId="9"/>
  </si>
  <si>
    <t>6190005003635</t>
  </si>
  <si>
    <t>エイジハウス</t>
    <phoneticPr fontId="9"/>
  </si>
  <si>
    <t>社会福祉法人　紀宝町社会福祉協議会</t>
  </si>
  <si>
    <t>5190005003586</t>
  </si>
  <si>
    <t>キホウチョウシャカイフクシキョウギカイ</t>
    <phoneticPr fontId="9"/>
  </si>
  <si>
    <t>2420100000</t>
  </si>
  <si>
    <t>津市</t>
  </si>
  <si>
    <t>社会福祉法人　敬愛会</t>
    <phoneticPr fontId="9"/>
  </si>
  <si>
    <t>1190005000100</t>
  </si>
  <si>
    <t>ケイアイカイ</t>
    <phoneticPr fontId="9"/>
  </si>
  <si>
    <t>社会福祉法人　ぼだいじ福祉会</t>
    <phoneticPr fontId="9"/>
  </si>
  <si>
    <t>1190005000109</t>
  </si>
  <si>
    <t>ボダイジフクシカイ</t>
    <phoneticPr fontId="9"/>
  </si>
  <si>
    <t>社会福祉法人　泉福祉会</t>
    <phoneticPr fontId="9"/>
  </si>
  <si>
    <t>1190005000117</t>
  </si>
  <si>
    <t>イズミフクシカイ</t>
    <phoneticPr fontId="9"/>
  </si>
  <si>
    <t>社会福祉法人　上浜福祉会</t>
    <phoneticPr fontId="9"/>
  </si>
  <si>
    <t>1190005000125</t>
  </si>
  <si>
    <t>カミハマフクシカイ</t>
    <phoneticPr fontId="9"/>
  </si>
  <si>
    <t>社会福祉法人　自由学苑福祉会</t>
    <phoneticPr fontId="9"/>
  </si>
  <si>
    <t>1190005003012</t>
  </si>
  <si>
    <t>ジユウガクエンフクシカイ</t>
    <phoneticPr fontId="9"/>
  </si>
  <si>
    <t>社会福祉法人　友睦</t>
    <phoneticPr fontId="9"/>
  </si>
  <si>
    <t>1190005003053</t>
  </si>
  <si>
    <t>ユウボク</t>
    <phoneticPr fontId="9"/>
  </si>
  <si>
    <t>社会福祉法人　桃郷福祉会</t>
    <phoneticPr fontId="9"/>
  </si>
  <si>
    <t>2190005000116</t>
  </si>
  <si>
    <t>モモサトフクシカイ</t>
    <phoneticPr fontId="9"/>
  </si>
  <si>
    <t>社会福祉法人　三重清暉会</t>
    <phoneticPr fontId="9"/>
  </si>
  <si>
    <t>2190005000124</t>
  </si>
  <si>
    <t>ミエセイキカイ</t>
    <phoneticPr fontId="9"/>
  </si>
  <si>
    <t>社会福祉法人　白壽会</t>
    <phoneticPr fontId="9"/>
  </si>
  <si>
    <t>2190005000132</t>
  </si>
  <si>
    <t>ハクジュカイ</t>
    <phoneticPr fontId="9"/>
  </si>
  <si>
    <t>社会福祉法人　津市社会福祉協議会</t>
    <phoneticPr fontId="9"/>
  </si>
  <si>
    <t>2190005003119</t>
  </si>
  <si>
    <t>ツシシャカイフクシキョウギカイ</t>
    <phoneticPr fontId="9"/>
  </si>
  <si>
    <t>社会福祉法人　あいうえお</t>
    <phoneticPr fontId="9"/>
  </si>
  <si>
    <t>2190005011906</t>
  </si>
  <si>
    <t>アイウエオ</t>
    <phoneticPr fontId="9"/>
  </si>
  <si>
    <t>社会福祉法人　鈴の木会</t>
    <phoneticPr fontId="9"/>
  </si>
  <si>
    <t>3190005000115</t>
  </si>
  <si>
    <t>スズノキカイ</t>
    <phoneticPr fontId="9"/>
  </si>
  <si>
    <t>社会福祉法人　藤水福祉会</t>
    <phoneticPr fontId="9"/>
  </si>
  <si>
    <t>3190005000123</t>
  </si>
  <si>
    <t>フジミズフクシカイ</t>
    <phoneticPr fontId="9"/>
  </si>
  <si>
    <t>社会福祉法人　夢の郷</t>
    <phoneticPr fontId="9"/>
  </si>
  <si>
    <t>3190005000131</t>
  </si>
  <si>
    <t>ユメノサト</t>
    <phoneticPr fontId="9"/>
  </si>
  <si>
    <t>社会福祉法人　ちどり会</t>
    <phoneticPr fontId="9"/>
  </si>
  <si>
    <t>3190005001170</t>
  </si>
  <si>
    <t>チドリカイ</t>
    <phoneticPr fontId="9"/>
  </si>
  <si>
    <t>社会福祉法人　憩いの汀</t>
    <phoneticPr fontId="9"/>
  </si>
  <si>
    <t>3190005011450</t>
  </si>
  <si>
    <t>イコイノミギワ</t>
    <phoneticPr fontId="9"/>
  </si>
  <si>
    <t>社会福祉法人　津市社会福祉事業団</t>
    <phoneticPr fontId="9"/>
  </si>
  <si>
    <t>4190005000122</t>
  </si>
  <si>
    <t>ツシシャカイフクシジギョウダン</t>
    <phoneticPr fontId="9"/>
  </si>
  <si>
    <t>社会福祉法人　いろどり福祉会</t>
    <phoneticPr fontId="9"/>
  </si>
  <si>
    <t>4190005000147</t>
  </si>
  <si>
    <t>イロドリフクシカイ</t>
    <phoneticPr fontId="9"/>
  </si>
  <si>
    <t>社会福祉法人　どんど</t>
    <phoneticPr fontId="9"/>
  </si>
  <si>
    <t>4190005011417</t>
  </si>
  <si>
    <t>ドンド</t>
    <phoneticPr fontId="9"/>
  </si>
  <si>
    <t>社会福祉法人　安濃津福祉会</t>
    <phoneticPr fontId="9"/>
  </si>
  <si>
    <t>4190005011516</t>
  </si>
  <si>
    <t>アノツフクシカイ</t>
    <phoneticPr fontId="9"/>
  </si>
  <si>
    <t>社会福祉法人　あゆみ</t>
    <phoneticPr fontId="9"/>
  </si>
  <si>
    <t>5190005009889</t>
  </si>
  <si>
    <t>アユミ</t>
    <phoneticPr fontId="9"/>
  </si>
  <si>
    <t>社会福祉法人　清泉福祉会</t>
    <phoneticPr fontId="9"/>
  </si>
  <si>
    <t>6190005000112</t>
  </si>
  <si>
    <t>セイセンフクシカイ</t>
    <phoneticPr fontId="9"/>
  </si>
  <si>
    <t>社会福祉法人　寿泉会</t>
    <phoneticPr fontId="9"/>
  </si>
  <si>
    <t>6190005000120</t>
  </si>
  <si>
    <t>ジュセンカイ</t>
    <phoneticPr fontId="9"/>
  </si>
  <si>
    <t>社会福祉法人　結の会</t>
    <phoneticPr fontId="9"/>
  </si>
  <si>
    <t>6190005003065</t>
  </si>
  <si>
    <t>ユイノカイ</t>
    <phoneticPr fontId="9"/>
  </si>
  <si>
    <t>社会福祉法人　サザンコート</t>
    <phoneticPr fontId="9"/>
  </si>
  <si>
    <t>6190005011811</t>
  </si>
  <si>
    <t>サザンコート</t>
    <phoneticPr fontId="9"/>
  </si>
  <si>
    <t>社会福祉法人　高田福祉事業協会</t>
    <phoneticPr fontId="9"/>
  </si>
  <si>
    <t>7190005000103</t>
  </si>
  <si>
    <t>タカダフクシジギョウキョウカイ</t>
    <phoneticPr fontId="9"/>
  </si>
  <si>
    <t>社会福祉法人　こしば福祉会</t>
    <phoneticPr fontId="9"/>
  </si>
  <si>
    <t>7190005000128</t>
  </si>
  <si>
    <t>コシバフクシカイ</t>
    <phoneticPr fontId="9"/>
  </si>
  <si>
    <t>社会福祉法人　青松園</t>
    <phoneticPr fontId="9"/>
  </si>
  <si>
    <t>8190005000102</t>
  </si>
  <si>
    <t>セイショウエン</t>
    <phoneticPr fontId="9"/>
  </si>
  <si>
    <t>社会福祉法人　白蓮福祉会</t>
    <phoneticPr fontId="9"/>
  </si>
  <si>
    <t>8190005000110</t>
  </si>
  <si>
    <t>ビャクレンフクシカイ</t>
    <phoneticPr fontId="9"/>
  </si>
  <si>
    <t>社会福祉法人　若草福祉会</t>
    <phoneticPr fontId="9"/>
  </si>
  <si>
    <t>8190005000119</t>
  </si>
  <si>
    <t>ワカクサフクシカイ</t>
    <phoneticPr fontId="9"/>
  </si>
  <si>
    <t>社会福祉法人　津福祉会</t>
    <phoneticPr fontId="9"/>
  </si>
  <si>
    <t>8190005000127</t>
  </si>
  <si>
    <t>ツフクシカイ</t>
    <phoneticPr fontId="9"/>
  </si>
  <si>
    <t>社会福祉法人　素問会</t>
    <phoneticPr fontId="9"/>
  </si>
  <si>
    <t>8190005000135</t>
  </si>
  <si>
    <t>ソモンカイ</t>
    <phoneticPr fontId="9"/>
  </si>
  <si>
    <t>社会福祉法人　聖フランシスコ会</t>
    <phoneticPr fontId="9"/>
  </si>
  <si>
    <t>8190005000143</t>
  </si>
  <si>
    <t>セイフランシスコカイ</t>
    <phoneticPr fontId="9"/>
  </si>
  <si>
    <t>社会福祉法人　津栄社会福祉事業協会</t>
    <phoneticPr fontId="9"/>
  </si>
  <si>
    <t>9190005000118</t>
  </si>
  <si>
    <t>シンエイシャカイフクシジギョウキョウカイ</t>
    <phoneticPr fontId="9"/>
  </si>
  <si>
    <t>社会福祉法人　高田真善会</t>
    <phoneticPr fontId="9"/>
  </si>
  <si>
    <t>9190005000126</t>
  </si>
  <si>
    <t>タカダシンゼンカイ</t>
    <phoneticPr fontId="9"/>
  </si>
  <si>
    <t>社会福祉法人　すぎのこ福祉会</t>
    <phoneticPr fontId="9"/>
  </si>
  <si>
    <t>9190005000134</t>
  </si>
  <si>
    <t>スギノコフクシカイ</t>
    <phoneticPr fontId="9"/>
  </si>
  <si>
    <t>社会福祉法人　真盛学園</t>
    <phoneticPr fontId="9"/>
  </si>
  <si>
    <t>9190005000142</t>
  </si>
  <si>
    <t>シンセイガクエン</t>
    <phoneticPr fontId="9"/>
  </si>
  <si>
    <t>社会福祉法人　はまゆう会</t>
    <phoneticPr fontId="9"/>
  </si>
  <si>
    <t>9190005000150</t>
  </si>
  <si>
    <t>ハマユウカイ</t>
    <phoneticPr fontId="9"/>
  </si>
  <si>
    <t>社会福祉法人　正寿会</t>
    <phoneticPr fontId="9"/>
  </si>
  <si>
    <t>9190005001181</t>
  </si>
  <si>
    <t>セイジュカイ</t>
    <phoneticPr fontId="9"/>
  </si>
  <si>
    <t>社会福祉法人　実践</t>
    <phoneticPr fontId="9"/>
  </si>
  <si>
    <t>9190005003046</t>
  </si>
  <si>
    <t>ジッセン</t>
    <phoneticPr fontId="9"/>
  </si>
  <si>
    <t>社会福祉法人　諦聴会</t>
    <phoneticPr fontId="9"/>
  </si>
  <si>
    <t>9190005003079</t>
  </si>
  <si>
    <t>タイチョウカイ</t>
    <phoneticPr fontId="9"/>
  </si>
  <si>
    <t>社会福祉法人　星たる</t>
    <phoneticPr fontId="9"/>
  </si>
  <si>
    <t>9190005009844</t>
  </si>
  <si>
    <t>ホタル</t>
    <phoneticPr fontId="9"/>
  </si>
  <si>
    <t>2420200000</t>
  </si>
  <si>
    <t>四日市市</t>
  </si>
  <si>
    <t>社会福祉法人　風薫会</t>
    <phoneticPr fontId="9"/>
  </si>
  <si>
    <t>1190005008845</t>
  </si>
  <si>
    <t>カゼカオルカイ</t>
    <phoneticPr fontId="9"/>
  </si>
  <si>
    <t>社会福祉法人　平成福祉会</t>
    <phoneticPr fontId="9"/>
  </si>
  <si>
    <t>1190005008853</t>
  </si>
  <si>
    <t>ヘイセイフクシカイ</t>
    <phoneticPr fontId="9"/>
  </si>
  <si>
    <t>社会福祉法人　放光福祉会</t>
    <phoneticPr fontId="9"/>
  </si>
  <si>
    <t>1190005008861</t>
  </si>
  <si>
    <t>ホウコウフクシカイ</t>
    <phoneticPr fontId="9"/>
  </si>
  <si>
    <t>社会福祉法人　鐘和</t>
    <phoneticPr fontId="9"/>
  </si>
  <si>
    <t>1190005009298</t>
  </si>
  <si>
    <t>ショウワ</t>
    <phoneticPr fontId="9"/>
  </si>
  <si>
    <t>社会福祉法人　愛育会</t>
    <phoneticPr fontId="9"/>
  </si>
  <si>
    <t>2190005008836</t>
  </si>
  <si>
    <t>アイイクカイ</t>
    <phoneticPr fontId="9"/>
  </si>
  <si>
    <t>社会福祉法人　川島福祉会</t>
    <phoneticPr fontId="9"/>
  </si>
  <si>
    <t>2190005008844</t>
  </si>
  <si>
    <t>カワシマフクシカイ</t>
    <phoneticPr fontId="9"/>
  </si>
  <si>
    <t>社会福祉法人　清和会</t>
    <phoneticPr fontId="9"/>
  </si>
  <si>
    <t>2190005008852</t>
  </si>
  <si>
    <t>セイワカイ</t>
    <phoneticPr fontId="9"/>
  </si>
  <si>
    <t>社会福祉法人　フジ福祉会</t>
    <phoneticPr fontId="9"/>
  </si>
  <si>
    <t>2190005008860</t>
  </si>
  <si>
    <t>フジフクシカイ</t>
    <phoneticPr fontId="9"/>
  </si>
  <si>
    <t>社会福祉法人　四日市福祉会</t>
    <phoneticPr fontId="9"/>
  </si>
  <si>
    <t>2190005008869</t>
  </si>
  <si>
    <t>ヨッカイチフクシカイ</t>
    <phoneticPr fontId="9"/>
  </si>
  <si>
    <t>社会福祉法人　来福</t>
    <phoneticPr fontId="9"/>
  </si>
  <si>
    <t>2190005011063</t>
  </si>
  <si>
    <t>ライフク</t>
    <phoneticPr fontId="9"/>
  </si>
  <si>
    <t>社会福祉法人　永甲会</t>
    <phoneticPr fontId="9"/>
  </si>
  <si>
    <t>4190005008842</t>
  </si>
  <si>
    <t>エイコウカイ</t>
    <phoneticPr fontId="9"/>
  </si>
  <si>
    <t>社会福祉法人　四恩園</t>
    <phoneticPr fontId="9"/>
  </si>
  <si>
    <t>4190005008850</t>
  </si>
  <si>
    <t>シオンエン</t>
    <phoneticPr fontId="9"/>
  </si>
  <si>
    <t>社会福祉法人　四日市市社会福祉協議会</t>
    <phoneticPr fontId="9"/>
  </si>
  <si>
    <t>4190005008867</t>
  </si>
  <si>
    <t>ヨッカイチシシャカイフクシキョウギカイ</t>
    <phoneticPr fontId="9"/>
  </si>
  <si>
    <t>社会福祉法人　桜コミュニティ</t>
    <phoneticPr fontId="9"/>
  </si>
  <si>
    <t>4190005011045</t>
  </si>
  <si>
    <t>サクラコミュニティ</t>
    <phoneticPr fontId="9"/>
  </si>
  <si>
    <t>社会福祉法人　英水会</t>
    <phoneticPr fontId="9"/>
  </si>
  <si>
    <t>5190005008841</t>
  </si>
  <si>
    <t>エイスイカイ</t>
    <phoneticPr fontId="9"/>
  </si>
  <si>
    <t>社会福祉法人　ひよこ会</t>
    <phoneticPr fontId="9"/>
  </si>
  <si>
    <t>5190005008858</t>
  </si>
  <si>
    <t>ヒヨコカイ</t>
    <phoneticPr fontId="9"/>
  </si>
  <si>
    <t>社会福祉法人　四日市厚生会</t>
    <phoneticPr fontId="9"/>
  </si>
  <si>
    <t>5190005008866</t>
  </si>
  <si>
    <t>ヨッカイチコウセイカイ</t>
    <phoneticPr fontId="9"/>
  </si>
  <si>
    <t>社会福祉法人　博秀会</t>
    <phoneticPr fontId="9"/>
  </si>
  <si>
    <t>5190005009559</t>
  </si>
  <si>
    <t>ハクシュウカイ</t>
    <phoneticPr fontId="9"/>
  </si>
  <si>
    <t>社会福祉法人　双和福祉会</t>
    <phoneticPr fontId="9"/>
  </si>
  <si>
    <t>5190005011705</t>
  </si>
  <si>
    <t>ソウワフクシカイ</t>
    <phoneticPr fontId="9"/>
  </si>
  <si>
    <t>社会福祉法人　佐々木児童福祉会</t>
    <phoneticPr fontId="9"/>
  </si>
  <si>
    <t>6190005008849</t>
  </si>
  <si>
    <t>ササキジドウフクシカイ</t>
    <phoneticPr fontId="9"/>
  </si>
  <si>
    <t>社会福祉法人　一二三会</t>
    <phoneticPr fontId="9"/>
  </si>
  <si>
    <t>6190005008857</t>
  </si>
  <si>
    <t>ヒフミカイ</t>
    <phoneticPr fontId="9"/>
  </si>
  <si>
    <t>社会福祉法人　ユートピア</t>
    <phoneticPr fontId="9"/>
  </si>
  <si>
    <t>6190005008865</t>
  </si>
  <si>
    <t>ユートピア</t>
    <phoneticPr fontId="9"/>
  </si>
  <si>
    <t>社会福祉法人　あいプロジェクト</t>
    <phoneticPr fontId="9"/>
  </si>
  <si>
    <t>6190005009657</t>
  </si>
  <si>
    <t>アイプロジェクト</t>
    <phoneticPr fontId="9"/>
  </si>
  <si>
    <t>社会福祉法人　三重ワイエムシイエイ福祉会</t>
    <phoneticPr fontId="9"/>
  </si>
  <si>
    <t>7190005008864</t>
  </si>
  <si>
    <t>ミエワイエムシイエイフクシカイ</t>
    <phoneticPr fontId="9"/>
  </si>
  <si>
    <t>社会福祉法人　すずらん福祉会</t>
    <phoneticPr fontId="9"/>
  </si>
  <si>
    <t>7190005009375</t>
  </si>
  <si>
    <t>スズランフクシカイ</t>
    <phoneticPr fontId="9"/>
  </si>
  <si>
    <t>社会福祉法人　あがた福祉の会</t>
    <phoneticPr fontId="9"/>
  </si>
  <si>
    <t>8190005008839</t>
  </si>
  <si>
    <t>アガタフクシノカイ</t>
    <phoneticPr fontId="9"/>
  </si>
  <si>
    <t>社会福祉法人　富田浜福祉会</t>
    <phoneticPr fontId="9"/>
  </si>
  <si>
    <t>8190005008855</t>
  </si>
  <si>
    <t>トミダハマフクシカイ</t>
    <phoneticPr fontId="9"/>
  </si>
  <si>
    <t>社会福祉法人　海山会</t>
    <phoneticPr fontId="9"/>
  </si>
  <si>
    <t>8190005008863</t>
  </si>
  <si>
    <t>ミヤマカイ</t>
    <phoneticPr fontId="9"/>
  </si>
  <si>
    <t>社会福祉法人　大和会</t>
    <phoneticPr fontId="9"/>
  </si>
  <si>
    <t>8190005011280</t>
  </si>
  <si>
    <t>ヤマトカイ</t>
    <phoneticPr fontId="9"/>
  </si>
  <si>
    <t>社会福祉法人　あがた福祉会</t>
    <phoneticPr fontId="9"/>
  </si>
  <si>
    <t>9190005008838</t>
  </si>
  <si>
    <t>アガタフクシカイ</t>
    <phoneticPr fontId="9"/>
  </si>
  <si>
    <t>社会福祉法人　聖母の家</t>
    <phoneticPr fontId="9"/>
  </si>
  <si>
    <t>9190005008854</t>
  </si>
  <si>
    <t>セイボノイエ</t>
    <phoneticPr fontId="9"/>
  </si>
  <si>
    <t>社会福祉法人　わかたけ</t>
    <phoneticPr fontId="9"/>
  </si>
  <si>
    <t>9190005008870</t>
  </si>
  <si>
    <t>ワカタケ</t>
    <phoneticPr fontId="9"/>
  </si>
  <si>
    <t>社会福祉法人　ぬくもり結の里</t>
    <phoneticPr fontId="9"/>
  </si>
  <si>
    <t>9190005009588</t>
  </si>
  <si>
    <t>ヌクモリユイノサト</t>
    <phoneticPr fontId="9"/>
  </si>
  <si>
    <t>2420300000</t>
  </si>
  <si>
    <t>伊勢市</t>
  </si>
  <si>
    <t>社会福祉法人　慈恵会</t>
  </si>
  <si>
    <t>1190005005025</t>
  </si>
  <si>
    <t>ジケイカイ</t>
    <phoneticPr fontId="9"/>
  </si>
  <si>
    <t>社会福祉法人　福徳会</t>
  </si>
  <si>
    <t>1190005005033</t>
  </si>
  <si>
    <t>フクトクカイ</t>
    <phoneticPr fontId="9"/>
  </si>
  <si>
    <t>社会福祉法人　伊勢市社会福祉協議会</t>
  </si>
  <si>
    <t>1190005005347</t>
  </si>
  <si>
    <t>イセシシャカイフクシキョウギカイ</t>
    <phoneticPr fontId="9"/>
  </si>
  <si>
    <t>社会福祉法人　伊勢ふるさと会</t>
  </si>
  <si>
    <t>1190005009843</t>
  </si>
  <si>
    <t>イセフルサトカイ</t>
    <phoneticPr fontId="9"/>
  </si>
  <si>
    <t>社会福祉法人　東大淀福祉会</t>
  </si>
  <si>
    <t>2190005005032</t>
  </si>
  <si>
    <t>ヒガシオオヨドフクシカイ</t>
    <phoneticPr fontId="9"/>
  </si>
  <si>
    <t>社会福祉法人　大湊福祉会</t>
  </si>
  <si>
    <t>3190005005023</t>
  </si>
  <si>
    <t>オオミナトフクシカイ</t>
    <phoneticPr fontId="9"/>
  </si>
  <si>
    <t>社会福祉法人　一色福祉会</t>
  </si>
  <si>
    <t>4190005005022</t>
  </si>
  <si>
    <t>イッシキフクシカイ</t>
    <phoneticPr fontId="9"/>
  </si>
  <si>
    <t>社会福祉法人　南勢福祉会</t>
  </si>
  <si>
    <t>4190005005030</t>
  </si>
  <si>
    <t>ナンセイフクシカイ</t>
    <phoneticPr fontId="9"/>
  </si>
  <si>
    <t>社会福祉法人　山際福祉会</t>
  </si>
  <si>
    <t>4190005005039</t>
  </si>
  <si>
    <t>ヤマギワフクシカイ</t>
    <phoneticPr fontId="9"/>
  </si>
  <si>
    <t>社会福祉法人　一宇郷福祉会</t>
  </si>
  <si>
    <t>5190005005021</t>
  </si>
  <si>
    <t>イチウゴウフクシカイ</t>
    <phoneticPr fontId="9"/>
  </si>
  <si>
    <t>社会福祉法人　明照浄済会</t>
  </si>
  <si>
    <t>5190005005038</t>
  </si>
  <si>
    <t>メイショウジョウサイカイ</t>
    <phoneticPr fontId="9"/>
  </si>
  <si>
    <t>社会福祉法人　五十鈴会</t>
  </si>
  <si>
    <t>5190005005137</t>
  </si>
  <si>
    <t>イスズカイ</t>
    <phoneticPr fontId="9"/>
  </si>
  <si>
    <t>社会福祉法人　賀集会</t>
  </si>
  <si>
    <t>5190005005343</t>
  </si>
  <si>
    <t>カシュウカイ</t>
    <phoneticPr fontId="9"/>
  </si>
  <si>
    <t>社会福祉法人　豊浜西福祉会</t>
  </si>
  <si>
    <t>6190005005029</t>
  </si>
  <si>
    <t>トヨハマニシフクシカイ</t>
    <phoneticPr fontId="9"/>
  </si>
  <si>
    <t>社会福祉法人　瑞穂福祉会</t>
  </si>
  <si>
    <t>6190005005037</t>
  </si>
  <si>
    <t>ミズホフクシカイ</t>
    <phoneticPr fontId="9"/>
  </si>
  <si>
    <t>社会福祉法人　まほろばの里</t>
  </si>
  <si>
    <t>6190005005111</t>
  </si>
  <si>
    <t>マホロバノサト</t>
    <phoneticPr fontId="9"/>
  </si>
  <si>
    <t>社会福祉法人　徳風会</t>
  </si>
  <si>
    <t>7190005005028</t>
  </si>
  <si>
    <t>トクフウカイ</t>
    <phoneticPr fontId="9"/>
  </si>
  <si>
    <t>社会福祉法人　伊勢医心会</t>
  </si>
  <si>
    <t>8190005005019</t>
  </si>
  <si>
    <t>イセイシンカイ</t>
    <phoneticPr fontId="9"/>
  </si>
  <si>
    <t>社会福祉法人　邦栄会</t>
  </si>
  <si>
    <t>8190005005035</t>
  </si>
  <si>
    <t>ホウエイカイ</t>
    <phoneticPr fontId="9"/>
  </si>
  <si>
    <t>社会福祉法人　宮山</t>
  </si>
  <si>
    <t>8190005005134</t>
  </si>
  <si>
    <t>ミヤヤマ</t>
    <phoneticPr fontId="9"/>
  </si>
  <si>
    <t>社会福祉法人　こころ</t>
  </si>
  <si>
    <t>8190005010258</t>
  </si>
  <si>
    <t>ココロ</t>
    <phoneticPr fontId="9"/>
  </si>
  <si>
    <t>社会福祉法人　佐八福祉会</t>
  </si>
  <si>
    <t>9190005004589</t>
  </si>
  <si>
    <t>ソウチフクシカイ</t>
    <phoneticPr fontId="9"/>
  </si>
  <si>
    <t>社会福祉法人　有滝福祉会</t>
  </si>
  <si>
    <t>9190005005018</t>
  </si>
  <si>
    <t>アリタキフクシカイ</t>
    <phoneticPr fontId="9"/>
  </si>
  <si>
    <t>2420400000</t>
  </si>
  <si>
    <t>松阪市</t>
  </si>
  <si>
    <t>社会福祉法人　つくし福祉会</t>
  </si>
  <si>
    <t>1190005006634</t>
  </si>
  <si>
    <t>ツクシフクシカイ</t>
  </si>
  <si>
    <t>社会福祉法人　山室山福祉会</t>
  </si>
  <si>
    <t>1190005006642</t>
  </si>
  <si>
    <t>ヤマムロヤマフクシカイ</t>
  </si>
  <si>
    <t>社会福祉法人　明佑会</t>
  </si>
  <si>
    <t>1190005006650</t>
  </si>
  <si>
    <t>メイユウカイ</t>
  </si>
  <si>
    <t>社会福祉法人　三央会</t>
  </si>
  <si>
    <t>1190005007211</t>
  </si>
  <si>
    <t>サンオウカイ</t>
  </si>
  <si>
    <t>社会福祉法人　慈宝会</t>
  </si>
  <si>
    <t>1190005007608</t>
  </si>
  <si>
    <t>ジホウカイ</t>
  </si>
  <si>
    <t>社会福祉法人　みどり福祉会</t>
  </si>
  <si>
    <t>2190005006633</t>
  </si>
  <si>
    <t>ミドリフクシカイ</t>
  </si>
  <si>
    <t>社会福祉法人　べテスタ</t>
    <phoneticPr fontId="1"/>
  </si>
  <si>
    <t>2190005007185</t>
  </si>
  <si>
    <t>ベテスタ</t>
  </si>
  <si>
    <t>社会福祉法人　若葉福祉会</t>
  </si>
  <si>
    <t>2190005007615</t>
  </si>
  <si>
    <t>ワカバフクシカイ</t>
  </si>
  <si>
    <t>社会福祉法人　松潤会</t>
  </si>
  <si>
    <t>2190005011550</t>
  </si>
  <si>
    <t>マツジュンカイ</t>
  </si>
  <si>
    <t>社会福祉法人　有徳会</t>
  </si>
  <si>
    <t>3190005007275</t>
  </si>
  <si>
    <t>ユウトクカイ</t>
  </si>
  <si>
    <t>社会福祉法人　徳和福祉会</t>
  </si>
  <si>
    <t>3190005007614</t>
  </si>
  <si>
    <t>トクワフクシカイ</t>
  </si>
  <si>
    <t>社会福祉法人　松阪仏教愛護園</t>
  </si>
  <si>
    <t>4190005006631</t>
  </si>
  <si>
    <t>マツサカブッキョウアイゴエン</t>
  </si>
  <si>
    <t>社会福祉法人　むつみ福祉会</t>
  </si>
  <si>
    <t>4190005007191</t>
  </si>
  <si>
    <t>ムツミフクシカイ</t>
  </si>
  <si>
    <t>社会福祉法人　つぼみ福祉会</t>
  </si>
  <si>
    <t>4190005007613</t>
  </si>
  <si>
    <t>ツボミフクシカイ</t>
  </si>
  <si>
    <t>社会福祉法人　まつさか福祉会</t>
  </si>
  <si>
    <t>5190005006647</t>
  </si>
  <si>
    <t>マツサカフクシカイ</t>
  </si>
  <si>
    <t>社会福祉法人　あおば会</t>
  </si>
  <si>
    <t>5190005007174</t>
  </si>
  <si>
    <t>アオバカイ</t>
  </si>
  <si>
    <t>社会福祉法人　鈴の音会</t>
  </si>
  <si>
    <t>6190005006646</t>
  </si>
  <si>
    <t>スズノネカイ</t>
  </si>
  <si>
    <t>社会福祉法人　太陽の里</t>
  </si>
  <si>
    <t>6190005006654</t>
  </si>
  <si>
    <t>タイヨウノサト</t>
  </si>
  <si>
    <t>社会福祉法人　フレンド</t>
  </si>
  <si>
    <t>6190005007504</t>
  </si>
  <si>
    <t>フレンド</t>
  </si>
  <si>
    <t>社会福祉法人　長寿の森</t>
  </si>
  <si>
    <t>6190005007561</t>
  </si>
  <si>
    <t>チョウジュノモリ</t>
  </si>
  <si>
    <t>社会福祉法人　久保福祉会</t>
  </si>
  <si>
    <t>7190005006637</t>
  </si>
  <si>
    <t>クボフクシカイ</t>
  </si>
  <si>
    <t>社会福祉法人　長寿会</t>
  </si>
  <si>
    <t>7190005006653</t>
  </si>
  <si>
    <t>チョウジュカイ</t>
  </si>
  <si>
    <t>社会福祉法人　三重高齢者福祉会</t>
  </si>
  <si>
    <t>7190005007172</t>
  </si>
  <si>
    <t>ミエコウレイシャフクシカイ</t>
  </si>
  <si>
    <t>社会福祉法人　松阪市社会福祉協議会</t>
  </si>
  <si>
    <t>7190005007486</t>
  </si>
  <si>
    <t>マツサカシシャカイフクシキョウギカイ</t>
  </si>
  <si>
    <t>社会福祉法人　松阪清泉福祉会</t>
  </si>
  <si>
    <t>7190005011686</t>
  </si>
  <si>
    <t>マツサカセイセンフクシカイ</t>
  </si>
  <si>
    <t>社会福祉法人　すみれ会</t>
  </si>
  <si>
    <t>8190005006644</t>
  </si>
  <si>
    <t>スミレカイ</t>
  </si>
  <si>
    <t>社会福祉法人　神戸福祉会</t>
  </si>
  <si>
    <t>9190005006635</t>
  </si>
  <si>
    <t>カンベフクシカイ</t>
  </si>
  <si>
    <t>社会福祉法人　聖ヨゼフ会松阪</t>
  </si>
  <si>
    <t>9190005006651</t>
  </si>
  <si>
    <t>セイヨゼフカイマツサカ</t>
  </si>
  <si>
    <t>2420500000</t>
  </si>
  <si>
    <t>社会福祉法人　九華福祉会</t>
  </si>
  <si>
    <t>1190005007698</t>
  </si>
  <si>
    <t>キュウカフクシカイ</t>
    <phoneticPr fontId="9"/>
  </si>
  <si>
    <t>社会福祉法人　憲甚会</t>
  </si>
  <si>
    <t>1190005008374</t>
  </si>
  <si>
    <t>ケンジンカイ</t>
    <phoneticPr fontId="9"/>
  </si>
  <si>
    <t>社会福祉法人　自立共生会</t>
  </si>
  <si>
    <t>1190005008399</t>
  </si>
  <si>
    <t>ジリツキョウセイカイ</t>
    <phoneticPr fontId="9"/>
  </si>
  <si>
    <t>社会福祉法人　蓮華会</t>
  </si>
  <si>
    <t>1190005011394</t>
  </si>
  <si>
    <t>レンゲカイ</t>
    <phoneticPr fontId="9"/>
  </si>
  <si>
    <t>社会福祉法人　憩</t>
  </si>
  <si>
    <t>2190005007697</t>
  </si>
  <si>
    <t>イコイ</t>
    <phoneticPr fontId="9"/>
  </si>
  <si>
    <t>社会福祉法人　あけぼの福祉会</t>
  </si>
  <si>
    <t>3190005007696</t>
  </si>
  <si>
    <t>アケボノフクシカイ</t>
    <phoneticPr fontId="9"/>
  </si>
  <si>
    <t>社会福祉法人　幼成福祉会</t>
  </si>
  <si>
    <t>4190005007704</t>
  </si>
  <si>
    <t>ヨウセイフクシカイ</t>
    <phoneticPr fontId="9"/>
  </si>
  <si>
    <t>社会福祉法人　柚井児童福祉会</t>
  </si>
  <si>
    <t>4190005007803</t>
  </si>
  <si>
    <t>ユイジドウフクシカイ</t>
    <phoneticPr fontId="9"/>
  </si>
  <si>
    <t>社会福祉法人　桑名市社会福祉協議会</t>
  </si>
  <si>
    <t>4190005008446</t>
  </si>
  <si>
    <t>クワナシシャカイフクシキョウギカイ</t>
    <phoneticPr fontId="9"/>
  </si>
  <si>
    <t>社会福祉法人　町屋福祉会</t>
  </si>
  <si>
    <t>5190005007703</t>
  </si>
  <si>
    <t>マチヤフクシカイ</t>
    <phoneticPr fontId="9"/>
  </si>
  <si>
    <t>社会福祉法人　桑名すずらん福祉会</t>
  </si>
  <si>
    <t>5190005011440</t>
  </si>
  <si>
    <t>クワナスズランフクシカイ</t>
    <phoneticPr fontId="9"/>
  </si>
  <si>
    <t>社会福祉法人　日の出福祉会</t>
  </si>
  <si>
    <t>6190005007702</t>
  </si>
  <si>
    <t>ヒノデフクシカイ</t>
    <phoneticPr fontId="9"/>
  </si>
  <si>
    <t>社会福祉法人　誠真会</t>
  </si>
  <si>
    <t>6190005010268</t>
  </si>
  <si>
    <t>セイシンカイ</t>
    <phoneticPr fontId="9"/>
  </si>
  <si>
    <t>社会福祉法人　花園福祉会</t>
  </si>
  <si>
    <t>7190005007701</t>
  </si>
  <si>
    <t>ハナゾノフクシカイ</t>
    <phoneticPr fontId="9"/>
  </si>
  <si>
    <t>社会福祉法人　星川福祉会</t>
  </si>
  <si>
    <t>7190005008385</t>
  </si>
  <si>
    <t>ホシカワフクシカイ</t>
    <phoneticPr fontId="9"/>
  </si>
  <si>
    <t>社会福祉法人　七和福祉会</t>
  </si>
  <si>
    <t>8190005007700</t>
  </si>
  <si>
    <t>ナナワフクシカイ</t>
    <phoneticPr fontId="9"/>
  </si>
  <si>
    <t>社会福祉法人　桑名みどり福祉会</t>
  </si>
  <si>
    <t>9190005007699</t>
  </si>
  <si>
    <t>クワナミドリフクシカイ</t>
    <phoneticPr fontId="9"/>
  </si>
  <si>
    <t>社会福祉法人　のぞみの里</t>
  </si>
  <si>
    <t>9190005008417</t>
  </si>
  <si>
    <t>ノゾミノサト</t>
    <phoneticPr fontId="9"/>
  </si>
  <si>
    <t>2420700000</t>
  </si>
  <si>
    <t>鈴鹿市</t>
  </si>
  <si>
    <t>社会福祉法人　朋友</t>
  </si>
  <si>
    <t>1190005003986</t>
  </si>
  <si>
    <t>ホウユウ</t>
    <phoneticPr fontId="9"/>
  </si>
  <si>
    <t>社会福祉法人　花園会</t>
  </si>
  <si>
    <t>1190005004068</t>
  </si>
  <si>
    <t>ハナゾノカイ</t>
    <phoneticPr fontId="9"/>
  </si>
  <si>
    <t>社会福祉法人　長冨会</t>
    <phoneticPr fontId="9"/>
  </si>
  <si>
    <t>2190005004067</t>
  </si>
  <si>
    <t>チョウフカイ</t>
    <phoneticPr fontId="9"/>
  </si>
  <si>
    <t>社会福祉法人　けやき福祉会</t>
    <phoneticPr fontId="9"/>
  </si>
  <si>
    <t>2190005004083</t>
  </si>
  <si>
    <t>ケヤキフクシカイ</t>
    <phoneticPr fontId="9"/>
  </si>
  <si>
    <t>社会福祉法人　夏秀会</t>
    <phoneticPr fontId="9"/>
  </si>
  <si>
    <t>2190005011138</t>
  </si>
  <si>
    <t>社会福祉法人　誠鈴福祉会</t>
    <phoneticPr fontId="9"/>
  </si>
  <si>
    <t>3190005004066</t>
  </si>
  <si>
    <t>セイレイフクシカイ</t>
    <phoneticPr fontId="9"/>
  </si>
  <si>
    <t>社会福祉法人　慈童会</t>
  </si>
  <si>
    <t>3190005004074</t>
  </si>
  <si>
    <t>ジドウカイ</t>
    <phoneticPr fontId="9"/>
  </si>
  <si>
    <t>社会福祉法人　ながさわ保育会</t>
    <phoneticPr fontId="9"/>
  </si>
  <si>
    <t>3190005004082</t>
  </si>
  <si>
    <t>ナガサワホイクカイ</t>
    <phoneticPr fontId="9"/>
  </si>
  <si>
    <t>社会福祉法人　ジェイエイみえ会</t>
    <phoneticPr fontId="9"/>
  </si>
  <si>
    <t>3190005004454</t>
  </si>
  <si>
    <t>ジェイエイミエカイ</t>
    <phoneticPr fontId="9"/>
  </si>
  <si>
    <t>社会福祉法人　鈴生会</t>
    <phoneticPr fontId="9"/>
  </si>
  <si>
    <t>3190005004479</t>
  </si>
  <si>
    <t>スズナリカイ</t>
    <phoneticPr fontId="9"/>
  </si>
  <si>
    <t>社会福祉法人　鈴鹿市社会福祉協議会</t>
    <phoneticPr fontId="9"/>
  </si>
  <si>
    <t>4190005004065</t>
  </si>
  <si>
    <t>スズカシシャカイフクシキョウギカイ</t>
    <phoneticPr fontId="9"/>
  </si>
  <si>
    <t>社会福祉法人　野町福祉会</t>
    <phoneticPr fontId="9"/>
  </si>
  <si>
    <t>4190005004073</t>
  </si>
  <si>
    <t>ノマチフクシカイ</t>
    <phoneticPr fontId="9"/>
  </si>
  <si>
    <t>社会福祉法人　陽光会</t>
    <phoneticPr fontId="9"/>
  </si>
  <si>
    <t>4190005004081</t>
  </si>
  <si>
    <t>ヨウコウカイ</t>
    <phoneticPr fontId="9"/>
  </si>
  <si>
    <t>社会福祉法人　白鳩会</t>
    <phoneticPr fontId="9"/>
  </si>
  <si>
    <t>5190005004064</t>
  </si>
  <si>
    <t>シラハトカイ</t>
    <phoneticPr fontId="9"/>
  </si>
  <si>
    <t>社会福祉法人　天年会</t>
    <phoneticPr fontId="9"/>
  </si>
  <si>
    <t>5190005004072</t>
  </si>
  <si>
    <t>テンネンカイ</t>
    <phoneticPr fontId="9"/>
  </si>
  <si>
    <t>社会福祉法人　博愛会</t>
  </si>
  <si>
    <t>5190005004080</t>
  </si>
  <si>
    <t>ハクアイカイ</t>
    <phoneticPr fontId="9"/>
  </si>
  <si>
    <t>社会福祉法人　和順会</t>
    <phoneticPr fontId="9"/>
  </si>
  <si>
    <t>6190005004071</t>
  </si>
  <si>
    <t>ワジュンカイ</t>
    <phoneticPr fontId="9"/>
  </si>
  <si>
    <t>社会福祉法人　サムス会</t>
    <phoneticPr fontId="9"/>
  </si>
  <si>
    <t>6190005010565</t>
  </si>
  <si>
    <t>サムスカイ</t>
    <phoneticPr fontId="9"/>
  </si>
  <si>
    <t>社会福祉法人　いそやま会</t>
    <phoneticPr fontId="9"/>
  </si>
  <si>
    <t>7190005004062</t>
  </si>
  <si>
    <t>イソヤマカイ</t>
    <phoneticPr fontId="9"/>
  </si>
  <si>
    <t>社会福祉法人　鈴山会</t>
    <phoneticPr fontId="9"/>
  </si>
  <si>
    <t>7190005004070</t>
  </si>
  <si>
    <t>レイザンカイ</t>
    <phoneticPr fontId="9"/>
  </si>
  <si>
    <t>社会福祉法人　あおい会</t>
    <phoneticPr fontId="9"/>
  </si>
  <si>
    <t>8190005004061</t>
  </si>
  <si>
    <t>アオイカイ</t>
    <phoneticPr fontId="9"/>
  </si>
  <si>
    <t>社会福祉法人　鈴鹿福祉会</t>
    <phoneticPr fontId="9"/>
  </si>
  <si>
    <t>8190005004078</t>
  </si>
  <si>
    <t>スズカフクシカイ</t>
    <phoneticPr fontId="9"/>
  </si>
  <si>
    <t>社会福祉法人　楊柳会</t>
    <phoneticPr fontId="9"/>
  </si>
  <si>
    <t>8190005004425</t>
  </si>
  <si>
    <t>ヨウリュウカイ</t>
    <phoneticPr fontId="9"/>
  </si>
  <si>
    <t>社会福祉法人　かみの福祉会</t>
    <phoneticPr fontId="9"/>
  </si>
  <si>
    <t>8190005004441</t>
  </si>
  <si>
    <t>カミノフクシカイ</t>
    <phoneticPr fontId="9"/>
  </si>
  <si>
    <t>社会福祉法人　愛児の会</t>
  </si>
  <si>
    <t>9190005004060</t>
  </si>
  <si>
    <t>アイジノカイ</t>
    <phoneticPr fontId="9"/>
  </si>
  <si>
    <t>社会福祉法人　法輪会</t>
    <phoneticPr fontId="9"/>
  </si>
  <si>
    <t>9190005004069</t>
  </si>
  <si>
    <t>ホウリンカイ</t>
    <phoneticPr fontId="9"/>
  </si>
  <si>
    <t>社会福祉法人　伊勢湾福祉会</t>
    <phoneticPr fontId="9"/>
  </si>
  <si>
    <t>9190005004077</t>
  </si>
  <si>
    <t>イセワンフクシカイ</t>
    <phoneticPr fontId="9"/>
  </si>
  <si>
    <t>社会福祉法人　緑和福祉会</t>
  </si>
  <si>
    <t>9190005004457</t>
  </si>
  <si>
    <t>リョクワフクシカイ</t>
    <phoneticPr fontId="9"/>
  </si>
  <si>
    <t>社会福祉法人　優の森山鹿会</t>
    <phoneticPr fontId="9"/>
  </si>
  <si>
    <t>9190005009869</t>
  </si>
  <si>
    <t>ユウノモリサンガカイ</t>
    <phoneticPr fontId="9"/>
  </si>
  <si>
    <t>2420800000</t>
  </si>
  <si>
    <t>名張市</t>
  </si>
  <si>
    <t>社会福祉法人　名張市社会福祉協議会</t>
    <phoneticPr fontId="9"/>
  </si>
  <si>
    <t>2190005006261</t>
  </si>
  <si>
    <t>ナバリシシャカイフクシキョウギカイ</t>
    <phoneticPr fontId="9"/>
  </si>
  <si>
    <t>社会福祉法人　よさみ福祉会</t>
    <phoneticPr fontId="9"/>
  </si>
  <si>
    <t>2190005006443</t>
  </si>
  <si>
    <t>ヨサミフクシカイ</t>
    <phoneticPr fontId="9"/>
  </si>
  <si>
    <t>社会福祉法人　東海宏和福祉会</t>
    <phoneticPr fontId="9"/>
  </si>
  <si>
    <t>2190005006476</t>
  </si>
  <si>
    <t>トウカイコウワフクシカイ</t>
    <phoneticPr fontId="9"/>
  </si>
  <si>
    <t>社会福祉法人　つつじ会</t>
    <phoneticPr fontId="9"/>
  </si>
  <si>
    <t>4190005019030</t>
  </si>
  <si>
    <t>ツツジカイ</t>
    <phoneticPr fontId="9"/>
  </si>
  <si>
    <t>社会福祉法人　おきつも福祉会</t>
    <phoneticPr fontId="9"/>
  </si>
  <si>
    <t>6190005011043</t>
  </si>
  <si>
    <t>オキツモフクシカイ</t>
    <phoneticPr fontId="9"/>
  </si>
  <si>
    <t>社会福祉法人　こもはら福祉会</t>
    <phoneticPr fontId="9"/>
  </si>
  <si>
    <t>9190005006379</t>
  </si>
  <si>
    <t>コモハラフクシカイ</t>
    <phoneticPr fontId="9"/>
  </si>
  <si>
    <t>社会福祉法人　鶯鳴会</t>
    <phoneticPr fontId="9"/>
  </si>
  <si>
    <t>9190005006420</t>
  </si>
  <si>
    <t>オウメイカイ</t>
    <phoneticPr fontId="9"/>
  </si>
  <si>
    <t>社会福祉法人　サンフラワー名張</t>
  </si>
  <si>
    <t>9190005006437</t>
  </si>
  <si>
    <t>サンフラワーナバリ</t>
    <phoneticPr fontId="9"/>
  </si>
  <si>
    <t>2420900000</t>
  </si>
  <si>
    <t>尾鷲市</t>
  </si>
  <si>
    <t>社会福祉法人　尾鷲市社会福祉協議会</t>
    <phoneticPr fontId="9"/>
  </si>
  <si>
    <t>5190005003743</t>
  </si>
  <si>
    <t>オワセシシャカイフクシキョウギカイ</t>
    <phoneticPr fontId="9"/>
  </si>
  <si>
    <t>社会福祉法人　尾鷲民生事業協会</t>
    <phoneticPr fontId="9"/>
  </si>
  <si>
    <t>8190005003781</t>
  </si>
  <si>
    <t>オワセミンセイジギョウキョウカイ</t>
    <phoneticPr fontId="9"/>
  </si>
  <si>
    <t>2421000000</t>
  </si>
  <si>
    <t>亀山市</t>
  </si>
  <si>
    <t>社会福祉法人　亀山市社会福祉協議会</t>
  </si>
  <si>
    <t>3190005003200</t>
  </si>
  <si>
    <t>カメヤマシシャカイフクシキョウギカイ</t>
    <phoneticPr fontId="9"/>
  </si>
  <si>
    <t>社会福祉法人　安全福祉会</t>
    <phoneticPr fontId="9"/>
  </si>
  <si>
    <t>4190005003158</t>
  </si>
  <si>
    <t>アンゼンフクシカイ</t>
    <phoneticPr fontId="9"/>
  </si>
  <si>
    <t>社会福祉法人　ケアフル亀山</t>
  </si>
  <si>
    <t>4190005003199</t>
  </si>
  <si>
    <t>ケアフルカメヤマ</t>
    <phoneticPr fontId="9"/>
  </si>
  <si>
    <t>社会福祉法人　なぎ</t>
  </si>
  <si>
    <t>4190005004577</t>
  </si>
  <si>
    <t>ナギ</t>
    <phoneticPr fontId="9"/>
  </si>
  <si>
    <t>社会福祉法人　柊会</t>
  </si>
  <si>
    <t>5190005003198</t>
  </si>
  <si>
    <t>ヒイラギカイ</t>
    <phoneticPr fontId="9"/>
  </si>
  <si>
    <t>社会福祉法人　里和</t>
  </si>
  <si>
    <t>5190005010054</t>
  </si>
  <si>
    <t>サトワ</t>
    <phoneticPr fontId="9"/>
  </si>
  <si>
    <t>社会福祉法人　希望の里</t>
    <phoneticPr fontId="9"/>
  </si>
  <si>
    <t>7190005004582</t>
  </si>
  <si>
    <t>キボウノサト</t>
    <phoneticPr fontId="9"/>
  </si>
  <si>
    <t>社会福祉法人　松風福祉会</t>
  </si>
  <si>
    <t>9190005003384</t>
  </si>
  <si>
    <t>ショウフウフクシカイ</t>
    <phoneticPr fontId="9"/>
  </si>
  <si>
    <t>社会福祉法人　エンジョイ福祉会</t>
    <phoneticPr fontId="1"/>
  </si>
  <si>
    <t>3190005011962</t>
    <phoneticPr fontId="1"/>
  </si>
  <si>
    <t>エンジョイフクシカイ</t>
    <phoneticPr fontId="9"/>
  </si>
  <si>
    <t>2421100000</t>
  </si>
  <si>
    <t>鳥羽市</t>
  </si>
  <si>
    <t>社会福祉法人　有明の里</t>
  </si>
  <si>
    <t>6190005010862</t>
  </si>
  <si>
    <t>アリアケノサト</t>
    <phoneticPr fontId="9"/>
  </si>
  <si>
    <t>社会福祉法人　あしたば福祉会</t>
    <phoneticPr fontId="9"/>
  </si>
  <si>
    <t>8190005005274</t>
  </si>
  <si>
    <t>アシタバフクシカイ</t>
  </si>
  <si>
    <t>社会福祉法人　鳥羽市社会福祉協議会</t>
    <phoneticPr fontId="9"/>
  </si>
  <si>
    <t>9190005005273</t>
  </si>
  <si>
    <t>トバシシャカイフクシキョウギカイ</t>
  </si>
  <si>
    <t>2421200000</t>
  </si>
  <si>
    <t>熊野市</t>
  </si>
  <si>
    <t>社会福祉法人　杏南会</t>
    <phoneticPr fontId="9"/>
  </si>
  <si>
    <t>1190005003549</t>
  </si>
  <si>
    <t>キョウナンカイ</t>
    <phoneticPr fontId="9"/>
  </si>
  <si>
    <t>社会福祉法人　紀和会</t>
  </si>
  <si>
    <t>5190005003594</t>
  </si>
  <si>
    <t>キワカイ</t>
    <phoneticPr fontId="9"/>
  </si>
  <si>
    <t>社会福祉法人　熊野市社会福祉協議会</t>
  </si>
  <si>
    <t>6190005003585</t>
  </si>
  <si>
    <t>クマノシシャカイフクシキョウギカイ</t>
    <phoneticPr fontId="9"/>
  </si>
  <si>
    <t>社会福祉法人　ひまわり会</t>
  </si>
  <si>
    <t>7190005003551</t>
  </si>
  <si>
    <t>ヒマワリカイ</t>
    <phoneticPr fontId="9"/>
  </si>
  <si>
    <t>社会福祉法人　清光会</t>
  </si>
  <si>
    <t>8190005003550</t>
  </si>
  <si>
    <t>セイコウカイ</t>
    <phoneticPr fontId="9"/>
  </si>
  <si>
    <t>2421400000</t>
  </si>
  <si>
    <t>いなべ市</t>
  </si>
  <si>
    <t>社会福祉法人　光風会</t>
  </si>
  <si>
    <t>1190005007863</t>
  </si>
  <si>
    <t>コウフウカイ</t>
    <phoneticPr fontId="9"/>
  </si>
  <si>
    <t>社会福祉法人　六永会</t>
  </si>
  <si>
    <t>1190005010074</t>
  </si>
  <si>
    <t>ロクエイカイ</t>
    <phoneticPr fontId="9"/>
  </si>
  <si>
    <t>社会福祉法人　モモ</t>
    <phoneticPr fontId="9"/>
  </si>
  <si>
    <t>1190005010330</t>
  </si>
  <si>
    <t>モモ</t>
    <phoneticPr fontId="9"/>
  </si>
  <si>
    <t>社会福祉法人　翠明院</t>
  </si>
  <si>
    <t>3190005007861</t>
  </si>
  <si>
    <t>スイメイイン</t>
    <phoneticPr fontId="9"/>
  </si>
  <si>
    <t>社会福祉法人　いなべ市社会福祉協議会</t>
    <phoneticPr fontId="9"/>
  </si>
  <si>
    <t>3190005008422</t>
  </si>
  <si>
    <t>イナベシシャカイフクシキョウギカイ</t>
    <phoneticPr fontId="9"/>
  </si>
  <si>
    <t>社会福祉法人　竜岳福祉会</t>
  </si>
  <si>
    <t>6190005007867</t>
  </si>
  <si>
    <t>リュウガクフクシカイ</t>
    <phoneticPr fontId="9"/>
  </si>
  <si>
    <t>社会福祉法人　あじさいの家</t>
  </si>
  <si>
    <t>6190005008535</t>
  </si>
  <si>
    <t>アジサイノイエ</t>
    <phoneticPr fontId="9"/>
  </si>
  <si>
    <t>社会福祉法人　晴山会</t>
  </si>
  <si>
    <t>7190005007866</t>
  </si>
  <si>
    <t>セイザンカイ</t>
    <phoneticPr fontId="9"/>
  </si>
  <si>
    <t>2421500000</t>
  </si>
  <si>
    <t>志摩市</t>
  </si>
  <si>
    <t>社会福祉法人　百楽の会</t>
    <phoneticPr fontId="9"/>
  </si>
  <si>
    <t>4190005005609</t>
  </si>
  <si>
    <t>ヒャクラクノカイ</t>
    <phoneticPr fontId="9"/>
  </si>
  <si>
    <t>社会福祉法人　志摩市社会福祉協議会</t>
  </si>
  <si>
    <t>5190005005574</t>
  </si>
  <si>
    <t>シマシシャカイフクシキョウギカイ</t>
    <phoneticPr fontId="9"/>
  </si>
  <si>
    <t>社会福祉法人　真心の会</t>
  </si>
  <si>
    <t>6190005005598</t>
  </si>
  <si>
    <t>マゴコロノカイ</t>
    <phoneticPr fontId="9"/>
  </si>
  <si>
    <t>2421600000</t>
  </si>
  <si>
    <t>伊賀市</t>
  </si>
  <si>
    <t>社会福祉法人　伊賀市社会事業協会</t>
    <phoneticPr fontId="9"/>
  </si>
  <si>
    <t>2190005005635</t>
  </si>
  <si>
    <t>イガシシャカイジギョウキョウカイ</t>
  </si>
  <si>
    <t>社会福祉法人　伊賀昴会</t>
    <phoneticPr fontId="9"/>
  </si>
  <si>
    <t>2190005005940</t>
  </si>
  <si>
    <t>イガスバルカイ</t>
  </si>
  <si>
    <t>社会福祉法人　伊賀市社会福祉協議会</t>
    <phoneticPr fontId="9"/>
  </si>
  <si>
    <t>2190005006096</t>
  </si>
  <si>
    <t>イガシシャカイフクシキョウギカイ</t>
    <phoneticPr fontId="9"/>
  </si>
  <si>
    <t>社会福祉法人　恵成会</t>
    <phoneticPr fontId="9"/>
  </si>
  <si>
    <t>3190005005956</t>
  </si>
  <si>
    <t>ケイセイカイ</t>
  </si>
  <si>
    <t>社会福祉法人　いがほくぶ</t>
    <phoneticPr fontId="9"/>
  </si>
  <si>
    <t>4190005005641</t>
  </si>
  <si>
    <t>イガホクブ</t>
  </si>
  <si>
    <t>社会福祉法人　維雅幸育会</t>
    <phoneticPr fontId="9"/>
  </si>
  <si>
    <t>5190005005640</t>
  </si>
  <si>
    <t>イガコウイクカイ</t>
  </si>
  <si>
    <t>社会福祉法人　あやまユートピア</t>
    <phoneticPr fontId="9"/>
  </si>
  <si>
    <t>6190005006092</t>
  </si>
  <si>
    <t>アヤマユートピア</t>
  </si>
  <si>
    <t>社会福祉法人　青山福祉会</t>
    <phoneticPr fontId="9"/>
  </si>
  <si>
    <t>6190005006118</t>
  </si>
  <si>
    <t>アオヤマフクシカイ</t>
  </si>
  <si>
    <t>社会福祉法人　福寿会</t>
    <phoneticPr fontId="9"/>
  </si>
  <si>
    <t>8190005005638</t>
  </si>
  <si>
    <t>フクジュカイ</t>
  </si>
  <si>
    <t>法人番号</t>
    <rPh sb="0" eb="4">
      <t>ほうじんばんごう</t>
    </rPh>
    <phoneticPr fontId="2" type="Hiragana"/>
  </si>
  <si>
    <t>― 令 和 ８ 年 ４ 月 １ 日 現 在 ―</t>
    <rPh sb="2" eb="3">
      <t>レイ</t>
    </rPh>
    <rPh sb="4" eb="5">
      <t>ワ</t>
    </rPh>
    <rPh sb="8" eb="9">
      <t>ネン</t>
    </rPh>
    <rPh sb="12" eb="13">
      <t>ガツ</t>
    </rPh>
    <rPh sb="16" eb="17">
      <t>ヒ</t>
    </rPh>
    <rPh sb="18" eb="19">
      <t>ウツツ</t>
    </rPh>
    <rPh sb="20" eb="21">
      <t>ザイ</t>
    </rPh>
    <phoneticPr fontId="1"/>
  </si>
  <si>
    <t>― 令 和 ８ 年 ４ 月 １ 日 現 在 ―</t>
    <phoneticPr fontId="1"/>
  </si>
  <si>
    <t>S 63. 7.21</t>
  </si>
  <si>
    <t>0596-63-5777</t>
  </si>
  <si>
    <t>516-0076</t>
  </si>
  <si>
    <t>0596-27-2415</t>
  </si>
  <si>
    <t>H15/H21
H26/R1</t>
  </si>
  <si>
    <t>H  9. 7.15</t>
  </si>
  <si>
    <t>全辰会</t>
    <rPh sb="0" eb="3">
      <t>ぜんしんかい</t>
    </rPh>
    <phoneticPr fontId="2" type="Hiragana"/>
  </si>
  <si>
    <t>鈴鹿市稲生町8751番地6</t>
    <rPh sb="0" eb="3">
      <t>すずかし</t>
    </rPh>
    <rPh sb="3" eb="6">
      <t>いのうちょう</t>
    </rPh>
    <rPh sb="10" eb="12">
      <t>ばんち</t>
    </rPh>
    <phoneticPr fontId="2" type="Hiragana"/>
  </si>
  <si>
    <t>（障害福祉サービス事業）エブリー稲生事業所（生活介護）
（障害福祉サービス事業）エブリー江島事業所（就労Ｂ）
（障害福祉サービス事業）エブリーホーム白子（共同生活援助）
（特定相談支援事業）相談支援事業所エブリー（特定相談支援）
（障害児相談支援事業）相談支援事業所エブリー（障害児相談支援）</t>
    <rPh sb="1" eb="3">
      <t>しょうがい</t>
    </rPh>
    <rPh sb="3" eb="5">
      <t>ふくし</t>
    </rPh>
    <rPh sb="9" eb="11">
      <t>じぎょう</t>
    </rPh>
    <rPh sb="16" eb="21">
      <t>いのうじぎょうしょ</t>
    </rPh>
    <rPh sb="22" eb="26">
      <t>せいかつかいご</t>
    </rPh>
    <rPh sb="37" eb="39">
      <t>じぎょう</t>
    </rPh>
    <rPh sb="44" eb="46">
      <t>えじま</t>
    </rPh>
    <rPh sb="46" eb="49">
      <t>じぎょうしょ</t>
    </rPh>
    <rPh sb="74" eb="76">
      <t>しろこ</t>
    </rPh>
    <rPh sb="86" eb="88">
      <t>とくてい</t>
    </rPh>
    <rPh sb="88" eb="92">
      <t>そうだんしえん</t>
    </rPh>
    <rPh sb="92" eb="94">
      <t>じぎょう</t>
    </rPh>
    <rPh sb="95" eb="102">
      <t>そうだんしえんじぎょうしょ</t>
    </rPh>
    <rPh sb="107" eb="109">
      <t>とくてい</t>
    </rPh>
    <rPh sb="109" eb="111">
      <t>そうだん</t>
    </rPh>
    <rPh sb="111" eb="113">
      <t>しえん</t>
    </rPh>
    <rPh sb="116" eb="125">
      <t>しょうがいじそうだんしえんじぎょう</t>
    </rPh>
    <rPh sb="126" eb="133">
      <t>そうだんしえんじぎょうしょ</t>
    </rPh>
    <rPh sb="138" eb="141">
      <t>しょうがいじ</t>
    </rPh>
    <rPh sb="141" eb="145">
      <t>そうだんしえん</t>
    </rPh>
    <phoneticPr fontId="2" type="Hiragana"/>
  </si>
  <si>
    <t>全辰会</t>
    <rPh sb="0" eb="1">
      <t>ぜん</t>
    </rPh>
    <rPh sb="1" eb="2">
      <t>たつ</t>
    </rPh>
    <rPh sb="2" eb="3">
      <t>かい</t>
    </rPh>
    <phoneticPr fontId="2" type="Hiragana"/>
  </si>
  <si>
    <t>洗心福祉会</t>
    <phoneticPr fontId="2" type="Hiragana"/>
  </si>
  <si>
    <t>エンジョイ福祉会</t>
    <rPh sb="5" eb="7">
      <t>フクシ</t>
    </rPh>
    <rPh sb="7" eb="8">
      <t>カイ</t>
    </rPh>
    <phoneticPr fontId="1"/>
  </si>
  <si>
    <t>Source.Name</t>
  </si>
  <si>
    <t>番号</t>
  </si>
  <si>
    <t>法人成立
年月日</t>
  </si>
  <si>
    <t>第三者評価
受審状況</t>
  </si>
  <si>
    <t>所轄庁</t>
  </si>
  <si>
    <t>法人番号</t>
  </si>
  <si>
    <t>真心の会</t>
  </si>
  <si>
    <t>志摩市大王町船越540番地14</t>
  </si>
  <si>
    <t>0599-73-8100</t>
  </si>
  <si>
    <t>（特別養護老人ホーム）ビビアン</t>
  </si>
  <si>
    <t>H 20. 6.24</t>
  </si>
  <si>
    <t>百楽の会</t>
  </si>
  <si>
    <t>0599-43-5775</t>
  </si>
  <si>
    <t>0599-43-7188</t>
  </si>
  <si>
    <t>（特別養護老人ホーム）百楽</t>
  </si>
  <si>
    <t>H 22. 5.10</t>
  </si>
  <si>
    <t>志摩市社会福祉協議会</t>
  </si>
  <si>
    <t>517-0501</t>
  </si>
  <si>
    <t>志摩市阿児町鵜方3098番地1</t>
  </si>
  <si>
    <t>0599-56-1600</t>
  </si>
  <si>
    <t>0599-56-1601</t>
  </si>
  <si>
    <t>H 16.10. 1</t>
  </si>
  <si>
    <t>伊勢医心会</t>
  </si>
  <si>
    <t>伊勢市二俣町577番地9</t>
  </si>
  <si>
    <t>H  3. 8.20</t>
  </si>
  <si>
    <t>明照浄済会</t>
  </si>
  <si>
    <t>伊勢市吹上二丁目5番41号</t>
  </si>
  <si>
    <t>（児童養護施設）いせ子どもの家
（児童館）明照児童館</t>
  </si>
  <si>
    <t>S 28. 7.29</t>
  </si>
  <si>
    <t>H26/H29</t>
  </si>
  <si>
    <t>福徳会</t>
  </si>
  <si>
    <t>伊勢市上地町3130番地</t>
  </si>
  <si>
    <t>慈恵会</t>
  </si>
  <si>
    <t>（特別養護老人ホーム）正邦苑
（特別養護老人ホーム）正邦苑靜乾 
（認知症対応型共同生活介護）正邦苑城田</t>
  </si>
  <si>
    <t>邦栄会</t>
  </si>
  <si>
    <t>519-0505</t>
  </si>
  <si>
    <t>伊勢市小俣町本町341番地104</t>
  </si>
  <si>
    <t>0596-63-5838</t>
  </si>
  <si>
    <t>0596-63-5848</t>
  </si>
  <si>
    <t>H  6. 7.11</t>
  </si>
  <si>
    <t>まほろばの里</t>
  </si>
  <si>
    <t>伊勢市楠部町字墓ノ谷150番地15</t>
  </si>
  <si>
    <t>（障害福祉サービス事業）しいの木園（生活介護・就労Ｂ）
（障害福祉サービス事業）上野作業所（生活介護・就労Ｂ）</t>
  </si>
  <si>
    <t>H 12. 8. 9</t>
  </si>
  <si>
    <t>五十鈴会</t>
  </si>
  <si>
    <t>伊勢市楠部町若ﾉ山2605番地33</t>
  </si>
  <si>
    <t>H 15. 6.24</t>
  </si>
  <si>
    <t>H19/H29</t>
  </si>
  <si>
    <t>賀集会</t>
  </si>
  <si>
    <t>伊勢市宇治浦田三丁目23番15号</t>
  </si>
  <si>
    <t>（軽費老人ホーム・ケアハウス）ケアハウス賀集楽
（特別養護老人ホーム）賀集楽</t>
  </si>
  <si>
    <t>H 17. 8. 1</t>
  </si>
  <si>
    <t>伊勢ふるさと会</t>
  </si>
  <si>
    <t>516-0079</t>
  </si>
  <si>
    <t>伊勢市大世古三丁目1番97号</t>
  </si>
  <si>
    <t>0596-28-0201</t>
  </si>
  <si>
    <t>0596-65-7751</t>
  </si>
  <si>
    <t>（障害福祉サービス事業）工房ぼちぼち倶楽部（就労Ｂ）</t>
  </si>
  <si>
    <t>徳風会</t>
  </si>
  <si>
    <t>伊勢市村松町字西里143番地１</t>
  </si>
  <si>
    <t>0596-37-6197</t>
  </si>
  <si>
    <t>（保育所）村松保育園</t>
  </si>
  <si>
    <t>S 40. 3.31</t>
  </si>
  <si>
    <t>瑞穂福祉会</t>
  </si>
  <si>
    <t>伊勢市船江三丁目11番43号</t>
  </si>
  <si>
    <t>0596-28-1946</t>
  </si>
  <si>
    <t>（保育所）船江保育園</t>
  </si>
  <si>
    <t>S 43. 6.29</t>
  </si>
  <si>
    <t>R1</t>
  </si>
  <si>
    <t>山際福祉会</t>
  </si>
  <si>
    <t>0596-23-9211</t>
  </si>
  <si>
    <t>（保育所）たけのこ保育園</t>
  </si>
  <si>
    <t>S 45. 4. 7</t>
  </si>
  <si>
    <t>大湊福祉会</t>
  </si>
  <si>
    <t>（保育所）大湊保育園</t>
  </si>
  <si>
    <t>S 45.11. 9</t>
  </si>
  <si>
    <t>東大淀福祉会</t>
  </si>
  <si>
    <t>伊勢市東大淀町2番地12</t>
  </si>
  <si>
    <t>（保育所）東大淀保育園</t>
  </si>
  <si>
    <t>S 49. 6.12</t>
  </si>
  <si>
    <t>一色福祉会</t>
  </si>
  <si>
    <t>伊勢市一色町1316番地</t>
  </si>
  <si>
    <t>0596-22-2082</t>
  </si>
  <si>
    <t>（保育所）一色保育園</t>
  </si>
  <si>
    <t>S 50. 8.29</t>
  </si>
  <si>
    <t>豊浜西福祉会</t>
  </si>
  <si>
    <t>0596-37-1146</t>
  </si>
  <si>
    <t>（保育所）豊浜西保育所</t>
  </si>
  <si>
    <t>S 51. 6.29</t>
  </si>
  <si>
    <t>南勢福祉会</t>
  </si>
  <si>
    <t>0596-28-5924</t>
  </si>
  <si>
    <t>（保育所）中須保育園</t>
  </si>
  <si>
    <t>S 55. 8.11</t>
  </si>
  <si>
    <t>佐八福祉会</t>
  </si>
  <si>
    <t>0596-39-0865</t>
  </si>
  <si>
    <t>（保育所）佐八保育園</t>
  </si>
  <si>
    <t>S 55.10.30</t>
  </si>
  <si>
    <t>有滝福祉会</t>
  </si>
  <si>
    <t>伊勢市有滝町2102番地55</t>
  </si>
  <si>
    <t>0596-37-4549</t>
  </si>
  <si>
    <t>（保育所）有滝保育園</t>
  </si>
  <si>
    <t>S 53. 9. 1</t>
  </si>
  <si>
    <t>H30</t>
  </si>
  <si>
    <t>一宇郷福祉会</t>
  </si>
  <si>
    <t>伊勢市矢持町下村字明光坂426番地</t>
  </si>
  <si>
    <t>（保育所）みどり保育園</t>
  </si>
  <si>
    <t>S 53.12.22</t>
  </si>
  <si>
    <t>宮山</t>
  </si>
  <si>
    <t>519-0507</t>
  </si>
  <si>
    <t>伊勢市小俣町新村558番地31</t>
  </si>
  <si>
    <t>0596-20-7161</t>
  </si>
  <si>
    <t>0596-20-7162</t>
  </si>
  <si>
    <t>（保育所）みややま保育園
（保育所）あけの保育園
（児童館）伊勢市明野児童館</t>
  </si>
  <si>
    <t>H 15. 3. 7</t>
  </si>
  <si>
    <t>むげんのかのうせい</t>
  </si>
  <si>
    <t>0596-21-1032</t>
  </si>
  <si>
    <t>（保育所）えがお保育園
（保育所）えがお志摩保育園
（保育所）えがおあけぼの保育園</t>
  </si>
  <si>
    <t>H 21. 9. 1</t>
  </si>
  <si>
    <t>H25/H28</t>
  </si>
  <si>
    <t>こころ</t>
  </si>
  <si>
    <t>516-0035</t>
  </si>
  <si>
    <t>伊勢市勢田町642番地3</t>
  </si>
  <si>
    <t>0596-24-0570</t>
  </si>
  <si>
    <t>0596-63-8023</t>
  </si>
  <si>
    <t>（保育所）なかよし保育所</t>
  </si>
  <si>
    <t>H 25. 4. 1</t>
  </si>
  <si>
    <t>伊勢市社会福祉協議会</t>
  </si>
  <si>
    <t>伊勢市八日市場町13番地1</t>
  </si>
  <si>
    <t>H 17.11. 1</t>
  </si>
  <si>
    <t>津市社会福祉事業団</t>
  </si>
  <si>
    <t>津市垂水1300番地30</t>
  </si>
  <si>
    <t>（乳児院）乳児院ましろ
（児童家庭支援センター）児童家庭支援センターたるみ
（児童養護施設）児童養護施設なないろ
（児童養護施設）地域小規模児童養護施設ねいろ
（老人福祉センター）津市たるみ老人福祉センター
（老人福祉センター）津市北部市民センター
（老人福祉センター）津市西部市民センター
（障害福祉サービス事業）たるみ作業所（生活介護・就労Ｂ）
（障害福祉サービス事業）まつぼっくり作業所（生活介護・就労B）
(日中一時支援事業）たるみ作業所（日中）
（障害福祉サービス事業）コスモス作業所（生活介護・就労Ｂ）
（日中一時支援事業）コスモス作業所（日中）
（障害福祉サービス事業）むくの木ワーク（生活介護・就労Ｂ）
（日中一時支援事業）むくの木ワーク（日中）
（障害福祉サービス事業）はくさん作業所（生活介護・就労Ｂ）
（日中一時支援事業）はくさん作業所（日中）
（相談支援事業）相談支援サービス事業所はくさん
（障害福祉サービス事業）はくさんホーム（共同生活援助）</t>
  </si>
  <si>
    <t>S 54. 3.24</t>
  </si>
  <si>
    <t>H25/H26/
H28/R1/R4/R7</t>
  </si>
  <si>
    <t>敬愛会</t>
  </si>
  <si>
    <t>津市片田長谷町226番地</t>
  </si>
  <si>
    <t>059-237-1122</t>
  </si>
  <si>
    <t>（救護施設）長谷山荘
（特別養護老人ホーム）慈宗院
（障害者支援施設）津長谷山学園
（障害者支援施設）長谷山寮</t>
  </si>
  <si>
    <t>S 32. 1. 7</t>
  </si>
  <si>
    <t>H19/R1/R2</t>
  </si>
  <si>
    <t>青松園</t>
  </si>
  <si>
    <t>津市高洲町15番43号</t>
  </si>
  <si>
    <t>（特別養護老人ホーム）特別養護老人ホーム青松園
                                    青松園ショートステイ事業所
（養護老人ホーム）養護老人ホーム青松園
(老人デイサービスセンター）青松園デイサービスセンター
（訪問介護事業所）青松園ホームヘルパー事業所
（老人介護支援センター）在宅介護支援センター青松園</t>
  </si>
  <si>
    <t>S 34. 6.12</t>
  </si>
  <si>
    <t>H17</t>
  </si>
  <si>
    <t>桃郷福祉会</t>
  </si>
  <si>
    <t>津市藤方字八ヶ坪2670番地</t>
  </si>
  <si>
    <t>059-225-5256</t>
  </si>
  <si>
    <t>（保育所）つ保育園
（特別養護老人ホーム）げいのう逢春園</t>
  </si>
  <si>
    <t>S 50. 4.22</t>
  </si>
  <si>
    <t>三重清暉会</t>
  </si>
  <si>
    <t>津市一身田平野361番地の１</t>
  </si>
  <si>
    <t>059-253-7676</t>
  </si>
  <si>
    <t>（保育所）志登茂保育園
（児童館）すばる児童館</t>
  </si>
  <si>
    <t>S 54.11.26</t>
  </si>
  <si>
    <t>H26/H29
/R3/R6</t>
  </si>
  <si>
    <t>諦聴会</t>
  </si>
  <si>
    <t>津市柳山津興3310番地</t>
  </si>
  <si>
    <t>（保育所）三重保育院
（保育所）三重保育院乳児保育所
（老人デイサービスセンター）なごやかデイサービスセンター</t>
  </si>
  <si>
    <t>H 17. 3.23</t>
  </si>
  <si>
    <t>高田真善会</t>
  </si>
  <si>
    <t>津市河辺町1317番地1</t>
  </si>
  <si>
    <t>（特別養護老人ホーム）報徳園
（老人介護支援センター）在宅介護支援センター報徳園</t>
  </si>
  <si>
    <t>S 55.11.20</t>
  </si>
  <si>
    <t>H17/H28</t>
  </si>
  <si>
    <t>夢の郷</t>
  </si>
  <si>
    <t>514-0818</t>
  </si>
  <si>
    <t>津市城山一丁目8番16号</t>
  </si>
  <si>
    <t>059-238-0303</t>
  </si>
  <si>
    <t>（障害福祉サービス事業）夢の郷（介護サービス包括型グループホーム）
（障害福祉サービス事業）夢の郷（日中サービス支援型グループホーム）
（障害福祉サービス事業）夢の郷(短期入所）
（障害福祉サービス事業）朝海ハイム（生活介護）
（障害福祉サービス事業）朝海ハイム（宿泊型自立訓練）
（障害福祉サービス事業）クローバーハウス （就労Ｂ）
（障害福祉サービス事業）いすず工房 （就労Ｂ）</t>
  </si>
  <si>
    <t>H 10. 7. 6</t>
  </si>
  <si>
    <t>こしば福祉会</t>
  </si>
  <si>
    <t>津市殿村860番地2</t>
  </si>
  <si>
    <t>059-237-5650</t>
  </si>
  <si>
    <t>（介護老人保健施設）トマト</t>
  </si>
  <si>
    <t>H  2. 9.28</t>
  </si>
  <si>
    <t>高田福祉事業協会</t>
  </si>
  <si>
    <t>514-0122</t>
  </si>
  <si>
    <t>津市大里野田町字宮下1124番地1</t>
  </si>
  <si>
    <t>（養護老人ホーム）高田慈光院 
（特別養護老人ホーム）高田光寿園 
（軽費老人ホーム・ケアハウス）高田ケアハウス
（老人介護支援センター）高田在宅介護支援センター
（幼保連携型認定こども園）高田保育園
（保育所）高田病後児保育所ぬくみ</t>
  </si>
  <si>
    <t>S 27. 5.31</t>
  </si>
  <si>
    <t>H18/R1</t>
  </si>
  <si>
    <t>津福祉会</t>
  </si>
  <si>
    <t>津市大里窪田町字平林167番地の14</t>
  </si>
  <si>
    <t>（障害福祉サービス事業）津ワークキャンパス（生活介護・就労Ｂ）
（障害福祉サービス事業）らいふほーむおおざと（共同生活援助）</t>
  </si>
  <si>
    <t>H  2. 5.21</t>
  </si>
  <si>
    <t>寿泉会</t>
  </si>
  <si>
    <t>（特別養護老人ホーム）泉園
（特別養護老人ホーム）しおりの里
（介護老人保健施設）万葉の里
（認知症対応型共同生活介護）八幡園</t>
  </si>
  <si>
    <t>S 53.10.31</t>
  </si>
  <si>
    <t>H18</t>
  </si>
  <si>
    <t>白壽会</t>
  </si>
  <si>
    <t>514-0103</t>
  </si>
  <si>
    <t>津市栗真中山町字下沢84番2</t>
  </si>
  <si>
    <t>（特別養護老人ホーム）豊野みかんの里
（老人デイサービスセンター）北郊デイサービスセンター　　　　　（老人短期入所）栗真みかんの里　　　　　　　　　　　　　　　　　　　　（老人デイサービスセンター）豊野みかんの里サテライト事業所　たちばな庵</t>
  </si>
  <si>
    <t>H 11. 6.18</t>
  </si>
  <si>
    <t>ちどり会</t>
  </si>
  <si>
    <t>津市高洲町33番6号</t>
  </si>
  <si>
    <t>（認知症対応型共同生活介護）高齢者グループホーム水仙の家
（認知症対応型共同生活介護）高齢者グループホームあじさいの家
（小規模多機能型居宅介護）小規模多機能ホームすずらんの家</t>
  </si>
  <si>
    <t>H 13. 3. 6</t>
  </si>
  <si>
    <t>実践</t>
  </si>
  <si>
    <t>059-225-4323</t>
  </si>
  <si>
    <t>（特別養護老人ホーム）優美
（老人デイサービスセンター）実践第一夢窓苑
（障害福祉サービス事業）実践津（居宅介護）</t>
  </si>
  <si>
    <t>H 16. 4 .8</t>
  </si>
  <si>
    <t>友睦</t>
  </si>
  <si>
    <t>津市大倉1番11号</t>
  </si>
  <si>
    <t>（障害福祉サービス事業）工房Ｔ&amp;Ｔ（就労Ｂ）
（障害福祉サービス事業）グループホームＹＴネット（外部サービス利用型共同生活援助）</t>
  </si>
  <si>
    <t>H 16. 7. 7</t>
  </si>
  <si>
    <t>結の会</t>
  </si>
  <si>
    <t>514-2222</t>
  </si>
  <si>
    <t>津市豊が丘二丁目59番1号</t>
  </si>
  <si>
    <t>（障害福祉サービス事業）こころの結（生活介護）
（障害福祉サービス事業）ケアホームこころの結（共同生活援助）</t>
  </si>
  <si>
    <t>H 16.10.12</t>
  </si>
  <si>
    <t>素問会</t>
  </si>
  <si>
    <t>津市久居井戸山町707番地の3</t>
  </si>
  <si>
    <t>059-264-7380</t>
  </si>
  <si>
    <t>059-264-7381</t>
  </si>
  <si>
    <t xml:space="preserve">（介護老人保健施設）芹の里
（訪問看護事業所）芹の里訪問看護ステーション                         （訪問介護事業所）芹の里訪問介護事業所
（老人介護支援センター）芹の里在宅介護支援センター  
( 診療所）芹の里クリニック                                      </t>
  </si>
  <si>
    <t>S 61. 7.26</t>
  </si>
  <si>
    <t>正寿会</t>
  </si>
  <si>
    <t>津市戸木町字若山4187番</t>
  </si>
  <si>
    <t>059-254-0155</t>
  </si>
  <si>
    <t>059-254-4700</t>
  </si>
  <si>
    <t>（障害者支援施設）カザハヤ園
（障害福祉サービス事業）生活介護センター湖畔の郷 風早（生活介護）
（障害福祉サービス事業）風早の郷（生活介護・就労移行・就労Ｂ）
（障害福祉サービス事業）かざはやの丘（共同生活援助）
（特別養護老人ホーム）ライフかざはや 
（軽費老人ホーム・ケアハウス）ケアハウスかざはや苑 
（老人デイサービスセンター）デイトレセンタースマイルかざはや</t>
  </si>
  <si>
    <t>H 13. 8. 3</t>
  </si>
  <si>
    <t>いろどり福祉会</t>
  </si>
  <si>
    <t>津市芸濃町椋本字藤ノ山3805番2</t>
  </si>
  <si>
    <t>（軽費老人ホーム・ケアハウス）花紬</t>
  </si>
  <si>
    <t>H 11. 4.13</t>
  </si>
  <si>
    <t>真盛学園</t>
  </si>
  <si>
    <t>津市安濃町今徳247番地</t>
  </si>
  <si>
    <t>059-268-3370</t>
  </si>
  <si>
    <t>（児童養護施設）真盛学園
（障害者支援施設）まもり苑
（障害福祉サービス事業）グループホームまもり（共同生活援助）</t>
  </si>
  <si>
    <t>S 35. 9. 1</t>
  </si>
  <si>
    <t>H25/R1/
R4</t>
  </si>
  <si>
    <t>聖フランシスコ会</t>
  </si>
  <si>
    <t>津市安濃町妙法寺892番地</t>
  </si>
  <si>
    <t>（特別養護老人ホーム）安濃聖母の家
（特別養護老人ホーム）カサデマドレ
（軽費老人ホーム）安濃聖母の家（Ａ型）</t>
  </si>
  <si>
    <t>S 56. 9.17</t>
  </si>
  <si>
    <t>R2</t>
  </si>
  <si>
    <t>はまゆう会</t>
  </si>
  <si>
    <t>514-0315</t>
  </si>
  <si>
    <t>津市香良洲町字南新田1990番</t>
  </si>
  <si>
    <t>（特別養護老人ホーム）フルハウス
（特別養護老人ホーム）第二フルハウス
（認知症対応型共同生活介護）グループホームフルハウス</t>
  </si>
  <si>
    <t>H 11. 6.21</t>
  </si>
  <si>
    <t>H19</t>
  </si>
  <si>
    <t>星たる</t>
  </si>
  <si>
    <t>津市河辺町字田八勢44番地1</t>
  </si>
  <si>
    <t>059-253-6488</t>
  </si>
  <si>
    <t>059-228-0222</t>
  </si>
  <si>
    <t>（障害福祉サービス事業）津ファクトリー・かりんとう（就労Ｂ・生活介護）
（障害福祉サービス事業）ほたるハウス（共同生活援助）</t>
  </si>
  <si>
    <t>H 23.12. 1</t>
  </si>
  <si>
    <t>あゆみ</t>
  </si>
  <si>
    <t>514-1118</t>
  </si>
  <si>
    <t>津市久居新町1152番地1</t>
  </si>
  <si>
    <t>059-256-7787</t>
  </si>
  <si>
    <t>059-256-7789</t>
  </si>
  <si>
    <t>（障害福祉サービス事業）はっぴーはうす夢（共同生活援助）
（障害福祉サービス事業）支援センターあゆみ夢楽園（生活介護）
（障害福祉サービス事業）生活介護事業所あゆみ（生活介護）
（障害福祉サービス事業）支援センターちあふる（生活介護）</t>
  </si>
  <si>
    <t>H 24. 3. 1</t>
  </si>
  <si>
    <t>ぼだいじ福祉会</t>
  </si>
  <si>
    <t>059-228-7483</t>
  </si>
  <si>
    <t>（幼保連携型認定こども園）ぼだいじこども園
（幼保連携型認定こども園）ぼだいじIRORI園
（学童保育）アフタースクールMiRAi Kids 津新町　　　　　　　　　（学童保育）アフタースクールMiRAi Kids 西が丘                        （学童保育）Bodaiji Kids Club　　　　　　　　　　　　　　　　　　　　</t>
  </si>
  <si>
    <t>S 43. 3.28</t>
  </si>
  <si>
    <t>白蓮福祉会</t>
  </si>
  <si>
    <t>津市白塚町5334番地</t>
  </si>
  <si>
    <t>059-231-7373</t>
  </si>
  <si>
    <t>（保育所）白塚愛児園
（保育所）津愛児園</t>
  </si>
  <si>
    <t>S 45.12. 5</t>
  </si>
  <si>
    <t>清泉福祉会</t>
  </si>
  <si>
    <t>514-0042</t>
  </si>
  <si>
    <t>津市新町一丁目８番１３号</t>
  </si>
  <si>
    <t>059-253-5455</t>
  </si>
  <si>
    <t>（保育所）清泉愛育園
（保育所）清泉ひかり愛育園</t>
  </si>
  <si>
    <t>S 47. 5.10</t>
  </si>
  <si>
    <t>H22/H30</t>
  </si>
  <si>
    <t>鈴の木会</t>
  </si>
  <si>
    <t>津市片田志袋町384番地</t>
  </si>
  <si>
    <t>（保育所）片田保育園</t>
  </si>
  <si>
    <t>S 50. 4.21</t>
  </si>
  <si>
    <t>上浜福祉会</t>
  </si>
  <si>
    <t>514-0112</t>
  </si>
  <si>
    <t>津市一身田中野423番地1</t>
  </si>
  <si>
    <t>059-264-7592</t>
  </si>
  <si>
    <t>059-264-7593</t>
  </si>
  <si>
    <t>（保育所）上浜保育園</t>
  </si>
  <si>
    <t>S 55. 8.28</t>
  </si>
  <si>
    <t>藤水福祉会</t>
  </si>
  <si>
    <t>津市藤方字柳ヶ坪1531番地</t>
  </si>
  <si>
    <t>（幼保連携型認定こども園）藤水認定こども園
（幼保連携型認定こども園）風の子認定こども園
（幼保連携型認定こども園）風の丘認定こども園
（放課後児童クラブ）風の丘児童クラブ
（幼保連携型認定こども園）風の音認定こども園</t>
  </si>
  <si>
    <t>S 54. 9.10</t>
  </si>
  <si>
    <t>H19/H28</t>
  </si>
  <si>
    <t>泉福祉会</t>
  </si>
  <si>
    <t>津市野田字大ヶ瀬21-817番地</t>
  </si>
  <si>
    <t>059-237-5716</t>
  </si>
  <si>
    <t>（保育所）泉ヶ丘保育園</t>
  </si>
  <si>
    <t>S 51. 9.27</t>
  </si>
  <si>
    <t>津栄社会福祉事業協会</t>
  </si>
  <si>
    <t>津市大里睦合町字青609番地の１</t>
  </si>
  <si>
    <t>059-232-4521</t>
  </si>
  <si>
    <t>（保育所）大里保育園</t>
  </si>
  <si>
    <t>S 51.11.30</t>
  </si>
  <si>
    <t>H29</t>
  </si>
  <si>
    <t>若草福祉会</t>
  </si>
  <si>
    <t>津市長岡町字茶木原9番地3</t>
  </si>
  <si>
    <t>059-224-0157</t>
  </si>
  <si>
    <t>（保育所）公園西保育園</t>
  </si>
  <si>
    <t>S 52. 3.10</t>
  </si>
  <si>
    <t>すぎのこ福祉会</t>
  </si>
  <si>
    <t>津市久居中町336番地4</t>
  </si>
  <si>
    <t>059-255-5250</t>
  </si>
  <si>
    <t>（幼保連携型認定こども園）すぎのこ保育園</t>
  </si>
  <si>
    <t>S 46.12.21</t>
  </si>
  <si>
    <t>自由学苑福祉会</t>
  </si>
  <si>
    <t>津市久居西鷹跡町365番地11</t>
  </si>
  <si>
    <t>059-259-0234</t>
  </si>
  <si>
    <t>（幼保連携型認定こども園）久居保育園
（保育所）大川乳幼児保育園
（老人福祉センター）津市久居老人福祉センター</t>
  </si>
  <si>
    <t>H 15. 6. 5</t>
  </si>
  <si>
    <t>津市社会福祉協議会</t>
  </si>
  <si>
    <t>津市大門7番15号（津センターパレス３階）</t>
  </si>
  <si>
    <t>059-213-7112
（総務課）
059-213-7111
（地域福祉課）
059-246-1165
（生活支援課）
059-246-1166
（介護ｻｰﾋﾞｽ課）</t>
  </si>
  <si>
    <t>059-224-6067
（各課共通）</t>
  </si>
  <si>
    <t>（老人福祉センター）津市まん中老人福祉センター</t>
  </si>
  <si>
    <t>H 18. 1. 4</t>
  </si>
  <si>
    <t>H27</t>
  </si>
  <si>
    <t>津市久居寺町1260番地1</t>
  </si>
  <si>
    <t>(小規模保育事業所)どんど子保育園</t>
  </si>
  <si>
    <t>憩いの汀</t>
  </si>
  <si>
    <t>514-0013</t>
  </si>
  <si>
    <t>津市海岸町14番20号</t>
  </si>
  <si>
    <t>059-227-4705</t>
  </si>
  <si>
    <t>059-227-5533</t>
  </si>
  <si>
    <t>（地域密着型通所介護）憩いの汀Ⅰ
（地域密着型通所介護）憩いの汀Ⅱ
（居宅介護支援）シルバサービス憩いの汀</t>
  </si>
  <si>
    <t>R2. 5. 28</t>
  </si>
  <si>
    <t>安濃津福祉会</t>
  </si>
  <si>
    <t>津市一身田大古曽1453番地3</t>
  </si>
  <si>
    <t>059-232-6111</t>
  </si>
  <si>
    <t>059-232-6113</t>
  </si>
  <si>
    <t>（学童保育）放課後児童クラブあゆみ野
（地域密着型通所介護）あゆみ野デイサービスセンター
（相談支援）あゆみ野相談支援事業所
（児童発達支援・放課後等デイサービス）子ども発達未来塾</t>
  </si>
  <si>
    <t>R2. 12. 22</t>
  </si>
  <si>
    <t>サザンコート</t>
  </si>
  <si>
    <t>514-0005</t>
  </si>
  <si>
    <t>津市鳥居町167番地8</t>
  </si>
  <si>
    <t>059-227-3533</t>
  </si>
  <si>
    <t>059-261-6658</t>
  </si>
  <si>
    <t>（訪問介護）訪問介護事業所サザンコート
（障害福祉サービス事業）訪問介護事業所サザンコート（居宅介護・重度訪問介護）
（障害福祉サービス事業）アルブル（放デイ・児発・保育所等訪問）
（障害福祉サービス事業）オリーブ（生活介護・就労Ｂ・日中一時）
（障害福祉サービス事業）相談支援事業所My days(特定・児童)</t>
  </si>
  <si>
    <t>あいうえお</t>
  </si>
  <si>
    <t>514-2105</t>
  </si>
  <si>
    <t>津市美里町五百野1617番地1</t>
  </si>
  <si>
    <t>(保育所)あいうえお保育園
（学童保育）あいうえおクラブ</t>
  </si>
  <si>
    <t>花園福祉会</t>
  </si>
  <si>
    <t>511-0911</t>
  </si>
  <si>
    <t>桑名市額田1256番地の3</t>
  </si>
  <si>
    <t>0594-31-7200</t>
  </si>
  <si>
    <t>0594-31-4720</t>
  </si>
  <si>
    <t>(認定こども園）長寿認定こども園（幼保連携型） 
(特別養護老人ホーム）地域密着型介護老人福祉施設長寿苑</t>
  </si>
  <si>
    <t>S 43. 3. 7</t>
  </si>
  <si>
    <t>アパティア福祉会</t>
  </si>
  <si>
    <t xml:space="preserve">
511-1143
</t>
  </si>
  <si>
    <t xml:space="preserve">
桑名市長島町大字西外面1070番地
</t>
  </si>
  <si>
    <t xml:space="preserve">
0594-42-1600
</t>
  </si>
  <si>
    <t xml:space="preserve">
0594-42-2701
</t>
  </si>
  <si>
    <t>（特別養護老人ホーム）アパティア長島苑
（特別養護老人ホーム）あおい
（特別養護老人ホーム）地域密着型介護老人福祉施設入所者生活介護ハピネスちよだ
（児童養護施設）エスペランス桑名
（児童養護施設）エスペランス四日市
（乳児院）エスペランス四日市
（認知症対応型共同生活介護）ひなた
（児童心理治療施設）児童心理療育施設　悠
（児童自立生活援助事業）自立援助ホームつばさ
（児童家庭支援センター）まお
（認定こども園）令のかぜ（幼保連携型）</t>
  </si>
  <si>
    <t>H  6. 7. 7</t>
  </si>
  <si>
    <t>H16/H21/
H22/H25/
H28/R1/
R4</t>
  </si>
  <si>
    <t>桑名みどり福祉会</t>
  </si>
  <si>
    <t>桑名市陽だまりの丘三丁目302番地</t>
  </si>
  <si>
    <t>（障害福祉サービス事業）広陽園（生活介護）</t>
  </si>
  <si>
    <t>S 62. 7.30</t>
  </si>
  <si>
    <t>憩</t>
  </si>
  <si>
    <t>（特別養護老人ホーム）いこい
（特別養護老人ホーム）いこい　サテライトなごみ</t>
  </si>
  <si>
    <t>H  9. 7. 9</t>
  </si>
  <si>
    <t>九華福祉会</t>
  </si>
  <si>
    <t>（障害者支援施設）くわのみ
（障害福祉サービス事業）デリカ工房「くわのみ」（就労Ｂ）</t>
  </si>
  <si>
    <t>H  9. 7.16</t>
  </si>
  <si>
    <t>星川福祉会</t>
  </si>
  <si>
    <t>桑名市大字星川字掛木1809番地</t>
  </si>
  <si>
    <t>（障害福祉サービス事業）バオバブの樹（生活介護）</t>
  </si>
  <si>
    <t>H 14. 7. 1</t>
  </si>
  <si>
    <t>自立共生会</t>
  </si>
  <si>
    <t>桑名市新西方3丁目187番地</t>
  </si>
  <si>
    <t>0594-84-7667</t>
  </si>
  <si>
    <t>（認知症対応型共同生活介護）ひかりの里
（認知症対応型共同生活介護）グループホームくわなの宿</t>
  </si>
  <si>
    <t>H 15. 3.18</t>
  </si>
  <si>
    <t>憲甚会</t>
  </si>
  <si>
    <t>桑名市多度町福永字西福永440番地48</t>
  </si>
  <si>
    <t>H 13. 7.26</t>
  </si>
  <si>
    <t>のぞみの里</t>
  </si>
  <si>
    <t>桑名市長島町源部外面字山ノ割330番地</t>
  </si>
  <si>
    <t>（障害福祉サービス事業）障がい者サポートセンターのぞみの里（生活介護・就労Ｂ）
（障害福祉サービス事業）ケアホームつばさ（共同生活援助）
（障害福祉サービス事業）ひだまり（生活介護）
（特定相談支援事業）相談支援センターかがやき</t>
  </si>
  <si>
    <t>H 15. 7. 9</t>
  </si>
  <si>
    <t>誠真会</t>
  </si>
  <si>
    <t>511-1137</t>
  </si>
  <si>
    <t>桑名市長島町福吉268番地8</t>
  </si>
  <si>
    <t>0594-45-1150</t>
  </si>
  <si>
    <t>0594-45-1158</t>
  </si>
  <si>
    <t>（認知症対応型共同生活介護）グループホームながしま</t>
  </si>
  <si>
    <t>H 25.4.1</t>
  </si>
  <si>
    <t>あけぼの福祉会</t>
  </si>
  <si>
    <t>桑名市大字星川1005番地の2</t>
  </si>
  <si>
    <t>0594-31-4580</t>
  </si>
  <si>
    <t>（保育所）あけぼの保育園</t>
  </si>
  <si>
    <t>S 42. 8.23</t>
  </si>
  <si>
    <t>R5</t>
  </si>
  <si>
    <t>町屋福祉会</t>
  </si>
  <si>
    <t>桑名市大字安永字七区割1101番地の3</t>
  </si>
  <si>
    <t>0594-21-1638</t>
  </si>
  <si>
    <t>0594-21-1639</t>
  </si>
  <si>
    <t>（認定こども園）安永保育園（幼保連携型）
（認定こども園）和泉保育園（幼保連携型）
（保育所）大山田東保育園
（認定こども園）大山田北保育園（幼保連携型）</t>
  </si>
  <si>
    <t>S 44.11.15</t>
  </si>
  <si>
    <t>日の出福祉会</t>
  </si>
  <si>
    <t>桑名市大字桑部1482番地</t>
  </si>
  <si>
    <t>0594-24-4608</t>
  </si>
  <si>
    <t>（児童館）大型児童センターHIKARI
（保育所）光陽桑部保育園
（保育所）光陽久米保育園
（認定こども園）光陽希望ヶ丘保育園（幼保連携型）
（保育所）光陽桑部第二保育園</t>
  </si>
  <si>
    <t>S 45. 5.30</t>
  </si>
  <si>
    <t>幼成福祉会</t>
  </si>
  <si>
    <t>511-0862</t>
  </si>
  <si>
    <t>桑名市大字播磨字鳥打768番地4</t>
  </si>
  <si>
    <t>（保育所）風の丘保育園</t>
  </si>
  <si>
    <t>S 46. 7.30</t>
  </si>
  <si>
    <t>七和福祉会</t>
  </si>
  <si>
    <t>桑名市大字五反田字西池城1604番地の１</t>
  </si>
  <si>
    <t>0594-41-2828</t>
  </si>
  <si>
    <t>（保育所）七和保育園</t>
  </si>
  <si>
    <t>S 47. 7.28</t>
  </si>
  <si>
    <t>耕逸山児童福祉協会</t>
  </si>
  <si>
    <t>桑名市多度町柚井1775番地の2</t>
  </si>
  <si>
    <t>（認定こども園）耕逸山たどこども園
（障害福祉サービス事業）「菜」（就労Ｂ）</t>
  </si>
  <si>
    <t>S 50. 9.22</t>
  </si>
  <si>
    <t>柚井児童福祉会</t>
  </si>
  <si>
    <t>0594-48-2220</t>
  </si>
  <si>
    <t>（認定こども園）ゆい保育園（幼保連携型）</t>
  </si>
  <si>
    <t>S 52.12.19</t>
  </si>
  <si>
    <t>桑名市社会福祉協議会</t>
  </si>
  <si>
    <t>桑名市常盤町51番地（桑名市総合福祉会館内）</t>
  </si>
  <si>
    <t>0594-23-5079</t>
  </si>
  <si>
    <t>H 16.12. 6</t>
  </si>
  <si>
    <t>H28</t>
  </si>
  <si>
    <t>（認定こども園）養泉寺保育園（保育所型）</t>
  </si>
  <si>
    <t>桑名すずらん福祉会</t>
  </si>
  <si>
    <t>桑名市西金井545番地２</t>
  </si>
  <si>
    <t>（障害福祉サービス事業）くるみ（生活介護・就労Ｂ）</t>
  </si>
  <si>
    <t>慈幸会</t>
  </si>
  <si>
    <t>桑名郡木曽岬町大字和富10番8</t>
  </si>
  <si>
    <t>（特別養護老人ホーム）すいせんの里</t>
  </si>
  <si>
    <t>H 14. 7.22</t>
  </si>
  <si>
    <t>木曽岬町社会福祉協議会</t>
  </si>
  <si>
    <t>498-0814</t>
  </si>
  <si>
    <t>桑名郡木曽岬町大字三崎666番地</t>
  </si>
  <si>
    <t>H  2. 4. 1</t>
  </si>
  <si>
    <t>健和会</t>
  </si>
  <si>
    <t>員弁郡東員町大字長深3140番2</t>
  </si>
  <si>
    <t>（特別養護老人ホーム）パークレジデンス
（有料老人ホーム）バーデハウス東員</t>
  </si>
  <si>
    <t>H 12. 6.14</t>
  </si>
  <si>
    <t>いずみ</t>
  </si>
  <si>
    <t>員弁郡東員町大字山田1546番地の1</t>
  </si>
  <si>
    <t>0594-76-4368</t>
  </si>
  <si>
    <t>（障害福祉サービス事業）ＴＯＩＮいずみ（就労Ｂ）
（障害福祉サービス事業）ＴＯＩＮあーち（生活介護）
（障害福祉サービス事業）つくしの家（共同生活援助）
（障害福祉サービス事業）つくしの家 第２（共同生活援助）
（障害福祉サービス事業）ゆきわり草 第２（共同生活援助）</t>
  </si>
  <si>
    <t>H  3. 7.19</t>
  </si>
  <si>
    <t>東員町社会福祉協議会</t>
  </si>
  <si>
    <t>員弁郡東員町大字山田2013番地（東員町ふれあいセンター内）</t>
  </si>
  <si>
    <t>S 50. 3.31</t>
  </si>
  <si>
    <t>光風会</t>
  </si>
  <si>
    <t>いなべ市北勢町阿下喜3728番地2</t>
  </si>
  <si>
    <t>H  8. 9.13</t>
  </si>
  <si>
    <t>H16</t>
  </si>
  <si>
    <t>翠明院</t>
  </si>
  <si>
    <t>いなべ市藤原町鼎1211番地</t>
  </si>
  <si>
    <t>S 42. 2. 23</t>
  </si>
  <si>
    <t>晴山会</t>
  </si>
  <si>
    <t>511-0274</t>
  </si>
  <si>
    <t>いなべ市大安町大井田2669番地5</t>
  </si>
  <si>
    <t>0594-78-3265</t>
  </si>
  <si>
    <t>（障害福祉サービス事業）いなべ市障害者活動支援センター（生活介護・就労Ｂ）
（障害福祉サービス事業）グループホームバンブーハウス・高柳ホーム（共同生活援助）</t>
  </si>
  <si>
    <t>H  3. 7.17</t>
  </si>
  <si>
    <t>六永会</t>
  </si>
  <si>
    <t>511-0283</t>
  </si>
  <si>
    <t>いなべ市大安町南金井3710番地</t>
  </si>
  <si>
    <t>0594-87-0001</t>
  </si>
  <si>
    <t>0594-87-1003</t>
  </si>
  <si>
    <t>（老人短期入所事業）六永会ホーム</t>
  </si>
  <si>
    <t>H 24.11.2</t>
  </si>
  <si>
    <t>モモ</t>
  </si>
  <si>
    <t>いなべ市大安町南金井705番地96</t>
  </si>
  <si>
    <t>0594-87-0025</t>
  </si>
  <si>
    <t>0594-87-0027</t>
  </si>
  <si>
    <t>（特別養護老人ホーム）もも大安
（障害者福祉サービス事業）大安ぴあハウス（共同生活援助、短期入所）</t>
  </si>
  <si>
    <t>H 25. 8.6</t>
  </si>
  <si>
    <t>あじさいの家</t>
  </si>
  <si>
    <t>いなべ市北勢町其原823番地4</t>
  </si>
  <si>
    <t>0594-82-0301</t>
  </si>
  <si>
    <t>0594-82-0302</t>
  </si>
  <si>
    <t>（障害福祉サービス事業）あじさいの家（生活介護）</t>
  </si>
  <si>
    <t>H 22. 4. 1</t>
  </si>
  <si>
    <t>　</t>
  </si>
  <si>
    <t>竜岳福祉会</t>
  </si>
  <si>
    <t>いなべ市大安町石榑東1856番地10</t>
  </si>
  <si>
    <t>0594-78-3403</t>
  </si>
  <si>
    <t>（認定こども園）大安中央こども園（幼保連携型）
（保育所）ゆめのみ保育園</t>
  </si>
  <si>
    <t>H 元. 4.10</t>
  </si>
  <si>
    <t>いなべ福祉会</t>
  </si>
  <si>
    <t>0594-73-7888</t>
  </si>
  <si>
    <t>（保育所）いなべひまわり保育園
（保育所）くわなひまわり保育園</t>
  </si>
  <si>
    <t>H 19.12.10</t>
  </si>
  <si>
    <t>いなべ市社会福祉協議会</t>
  </si>
  <si>
    <t>いなべ市北勢町阿下喜2624番地2</t>
  </si>
  <si>
    <t>0594-41-2942</t>
  </si>
  <si>
    <t>0594-41-2943</t>
  </si>
  <si>
    <t>H 15.12. 1</t>
  </si>
  <si>
    <t>H28/H29
/R3/R4</t>
  </si>
  <si>
    <t>永甲会</t>
  </si>
  <si>
    <t>四日市市釆女町字森ヶ山418番１</t>
  </si>
  <si>
    <t>H 10. 6.30</t>
  </si>
  <si>
    <t>H19/H24</t>
  </si>
  <si>
    <t>徳寿会</t>
  </si>
  <si>
    <t>四日市市天カ須賀四丁目7番25号</t>
  </si>
  <si>
    <t>（特別養護老人ホーム）みのりの里
（特別養護老人ホーム）天カ須賀
（認知症対応型共同生活介護）グループホーム白砂
（障害福祉サービス事業）鈴鹿生活介護センター（生活介護）</t>
  </si>
  <si>
    <t>H 12. 6.22</t>
  </si>
  <si>
    <t>あがた福祉の会</t>
  </si>
  <si>
    <t>059-327-2266</t>
  </si>
  <si>
    <t>059-327-1160</t>
  </si>
  <si>
    <t>H 10. 7. 2</t>
  </si>
  <si>
    <t>すずらん福祉会</t>
  </si>
  <si>
    <t>四日市市日永１丁目3番18号</t>
  </si>
  <si>
    <t>H 15. 6.13</t>
  </si>
  <si>
    <t>清和会</t>
  </si>
  <si>
    <t>四日市市西坂部町5316番地1</t>
  </si>
  <si>
    <t>059-337-9393</t>
  </si>
  <si>
    <t>059-330-0613</t>
  </si>
  <si>
    <t>（障害者支援施設）清和苑
（就労Ｂ）清和ワーク
（障害福祉サービス事業）清和ホーム（共同生活援助）
（障害福祉サービス事業）清和ホーム東山（共同生活援助）
（特定相談支援事業）にじいろ
（障害児相談支援事業）にじいろ
（生活介護事業）清和ライフみたち</t>
  </si>
  <si>
    <t>H 元. 4.15</t>
  </si>
  <si>
    <t>富田浜福祉会</t>
  </si>
  <si>
    <t>四日市市富田浜町26番14号</t>
  </si>
  <si>
    <t>059-365-0066</t>
  </si>
  <si>
    <t>059-365-0412</t>
  </si>
  <si>
    <t>（特別養護老人ホーム）富田浜特別養護老人ホーム浜風
（老人デイサービスセンター）富田浜在宅介護サービスセンター　指定通所介護事業所</t>
  </si>
  <si>
    <t>平成福祉会</t>
  </si>
  <si>
    <t>四日市市垂坂町8番地の2</t>
  </si>
  <si>
    <t>H  2. 5.30</t>
  </si>
  <si>
    <t>三重福祉会</t>
  </si>
  <si>
    <t>四日市市西坂部町1127番地</t>
  </si>
  <si>
    <t>059-331-7960</t>
  </si>
  <si>
    <t>059-331-5184</t>
  </si>
  <si>
    <t>聖母の家</t>
  </si>
  <si>
    <t>059-321-2855</t>
  </si>
  <si>
    <t>059-321-2859</t>
  </si>
  <si>
    <t>（福祉型障害児入所施設）聖母の家
（障害者支援施設）聖母の家
（障害福祉サービス事業）聖母の家ホーム（共同生活援助）</t>
  </si>
  <si>
    <t>S 55. 4. 1</t>
  </si>
  <si>
    <t>四日市厚生会</t>
  </si>
  <si>
    <t>四日市市前田町14-20</t>
  </si>
  <si>
    <t>059-345-0051</t>
  </si>
  <si>
    <t>059-347-5151</t>
  </si>
  <si>
    <t>（保育所）にじのはな保育園</t>
  </si>
  <si>
    <t>S 27. 5.26</t>
  </si>
  <si>
    <t>H21/H26/
H29/H30/
R2/R5</t>
  </si>
  <si>
    <t>風薫会</t>
  </si>
  <si>
    <t>四日市市高砂町6-5</t>
  </si>
  <si>
    <t>059-329-6201</t>
  </si>
  <si>
    <t>059-329-6203</t>
  </si>
  <si>
    <t>英水会</t>
  </si>
  <si>
    <t>四日市市大字日永字母ヶ坂5530番地23</t>
  </si>
  <si>
    <t>059-340-0273</t>
  </si>
  <si>
    <t>059-340-0272</t>
  </si>
  <si>
    <t>（特別養護老人ホーム）英水苑
（特別養護老人ホーム）日永英水苑
（軽費老人ホーム・ケアハウス）グリーンライフ英水苑
（ホームヘルプサービス）英水苑在宅介護サービスセンター
（老人デイサービスセンター）英水苑在宅介護サービスセンター
（老人デイサービスセンター）日永英水苑在宅介護サービスセンター
（老人短期入所事業）日永英水苑短期入所生活介護施設
（老人介護支援センター）桜在宅介護支援センター
（老人介護支援センター）日永在宅介護支援センター</t>
  </si>
  <si>
    <t>H  5.11. 1</t>
  </si>
  <si>
    <t>四季の里</t>
  </si>
  <si>
    <t>四日市市西日野町2806番地1</t>
  </si>
  <si>
    <t>059-322-2764</t>
  </si>
  <si>
    <t>H 元.10. 2</t>
  </si>
  <si>
    <t>青山里会</t>
  </si>
  <si>
    <t>四日市市山田町字大欠5500番地の１</t>
  </si>
  <si>
    <t>059-328-2177</t>
  </si>
  <si>
    <t>059-328-2905</t>
  </si>
  <si>
    <t>（特別養護老人ホーム）小山田特別養護老人ホーム
（特別養護老人ホーム）第二小山田特別養護老人ホーム
（特別養護老人ホーム）介護総合センターかんざき
（特別養護老人ホーム）小山田特別養護老人ホーム（サテライト四郷・サテライト常磐・サテライト川島）
（軽費老人ホーム）小山田軽費老人ホーム（B型）
（軽費老人ホーム）第二小山田軽費老人ホーム（A型）
（軽費老人ホーム・ケアハウス）小山田ケアハウス
（軽費老人ホーム・ケアハウス）ケアハウス常磐
（介護老人保健施設）小山田老人保健施設
（介護老人保健施設）亀山老人保健施設
（認知症対応型共同生活介護）四郷グループホーム
（認知症対応型共同生活介護）小山田グループホーム
（認知症対応型共同生活介護）グループホームあおぞら
（介護福祉士指定養成施設）四日市福祉専門学校
（障害者支援施設）小山田苑</t>
  </si>
  <si>
    <t>S 48.11.14</t>
  </si>
  <si>
    <t>H15/H16/
H17</t>
  </si>
  <si>
    <t>ユートピア</t>
  </si>
  <si>
    <t>四日市市久保田二丁目12番8号</t>
  </si>
  <si>
    <t>059-355-2500</t>
  </si>
  <si>
    <t>059-355-3571</t>
  </si>
  <si>
    <t>（軽費老人ホーム・ケアハウス）四日市ユートピアハウス</t>
  </si>
  <si>
    <t>H  3. 8.28</t>
  </si>
  <si>
    <t>四日市福祉会</t>
  </si>
  <si>
    <t>四日市市別名3丁目3番10号</t>
  </si>
  <si>
    <t>（障害者支援施設・短期入所）垂坂山ブルーミングハウス
（障害福祉サービス事業）かすみヶ浦ブルーミングハウス（生活介護・就労Ｂ）
（障害福祉サービス事業）ブランチ　スプリング（生活介護・就労Ｂ）
（障害福祉サービス事業）阿倉川サービスステーション（就労B・生活介護）
（障害福祉サービス事業）ラポール　ブルーミング（生活介護）
（障害福祉サービス事業）障害福祉サービス事業所「ブルーミング」（共同生活援助）
（障害福祉サービス事業）Ｇ＆Ｃホームつうきん（共同生活援助・短期入所）
（障害児通所支援事業）ブルーミング・コフレ（児童発達支援、放課後デイサービス）</t>
  </si>
  <si>
    <t>H  6. 8. 3</t>
  </si>
  <si>
    <t>H20/H22/
H23/H24/
H25/H26/
H27/H28/
H29/R1/
R4</t>
  </si>
  <si>
    <t>三重ワイエムシイエイ福祉会</t>
  </si>
  <si>
    <t>四日市市阿倉川町14番16号</t>
  </si>
  <si>
    <t>059-333-7062</t>
  </si>
  <si>
    <t>059-333-9830</t>
  </si>
  <si>
    <t>（老人デイサービスセンター）ＹＭＣＡ在宅介護サービスセンター　通所介護事業所
（老人介護支援センター）海蔵在宅介護支援センター</t>
  </si>
  <si>
    <t>H  7.11.24</t>
  </si>
  <si>
    <t>鐘和</t>
  </si>
  <si>
    <t>四日市市西大鐘町1520</t>
  </si>
  <si>
    <t>059-337-4188</t>
  </si>
  <si>
    <t>059-337-4177</t>
  </si>
  <si>
    <t>（障害福祉サービス事業）フェア・ワークス下野（就労Ｂ）</t>
  </si>
  <si>
    <t>H 13. 3.30</t>
  </si>
  <si>
    <t>わかたけ</t>
  </si>
  <si>
    <t>四日市市波木町1335番地1</t>
  </si>
  <si>
    <t>（障害福祉サービス事業）わかたけ萩の里（生活介護）
（障害福祉サービス事業）らふかっと（就労Ｂ）
（障害福祉サービス事業）わかたけホームすまいる（共同生活援助）</t>
  </si>
  <si>
    <t>ぬくもり結の里</t>
  </si>
  <si>
    <t>059-329-7733</t>
  </si>
  <si>
    <t>（障害福祉サービス事業）ピアステーションあゆみ（生活介護・就労Ｂ）</t>
  </si>
  <si>
    <t>H 18. 9.21</t>
  </si>
  <si>
    <t>あいプロジェクト</t>
  </si>
  <si>
    <t>512-0911</t>
  </si>
  <si>
    <t>四日市市生桑町字高田549番地1</t>
  </si>
  <si>
    <t>059-358-3144</t>
  </si>
  <si>
    <t>（障害福祉サービス事業）サポートセンターあいぷろ（生活介護・就労Ｂ）
（障害児通所支援事業）サポートセンターあいぷろ（放課後等デイサービス・児童発達支援・保育所等訪問支援）
（障害福祉サービス事業）ポーラスター（共同生活援助）（計画相談支援・障害児相談支援）相談支援事業所あいぷろ</t>
  </si>
  <si>
    <t>H 21. 10.1</t>
  </si>
  <si>
    <t>宏育会</t>
  </si>
  <si>
    <t>四日市市西大鐘町字山添1580番地</t>
  </si>
  <si>
    <t>059-338-3000</t>
  </si>
  <si>
    <t>（認定こども園）よっかいちひばりこども園（幼保連携型）
（認定こども園）ひばりこども園（幼保連携型）
（特別養護老人ホーム）よっかいち諧朋苑</t>
  </si>
  <si>
    <t>S 57. 9.30</t>
  </si>
  <si>
    <t>H15/H27</t>
  </si>
  <si>
    <t>愛育会</t>
  </si>
  <si>
    <t>059-364-8827</t>
  </si>
  <si>
    <t>（認定こども園）愛華こども園
（認定こども園）愛育こども園</t>
  </si>
  <si>
    <t>S 41. 4.13</t>
  </si>
  <si>
    <t>四恩園</t>
  </si>
  <si>
    <t>059-357-5726</t>
  </si>
  <si>
    <t>（保育所）浜田保育園</t>
  </si>
  <si>
    <t>S 43. 3.18</t>
  </si>
  <si>
    <t>川島福祉会</t>
  </si>
  <si>
    <t>059-321-8100</t>
  </si>
  <si>
    <t>059-322-9811</t>
  </si>
  <si>
    <t>（認定こども園）かわしまこども園
（保育所）西浦保育園
（保育所）陽光台保育園</t>
  </si>
  <si>
    <t>S 52. 5.28</t>
  </si>
  <si>
    <t>H21</t>
  </si>
  <si>
    <t>佐々木児童福祉会</t>
  </si>
  <si>
    <t>059-333-6523</t>
  </si>
  <si>
    <t>（保育所）大谷台保育園</t>
  </si>
  <si>
    <t>S 52. 9.27</t>
  </si>
  <si>
    <t>放光福祉会</t>
  </si>
  <si>
    <t>（認定こども園）みのりこども園</t>
  </si>
  <si>
    <t>S 47. 1. 6</t>
  </si>
  <si>
    <t>あがた福祉会</t>
  </si>
  <si>
    <t>059-326-4234</t>
  </si>
  <si>
    <t>（保育所）あがたが丘保育園</t>
  </si>
  <si>
    <t>S 55. 9.26</t>
  </si>
  <si>
    <t>ひよこ会</t>
  </si>
  <si>
    <t>四日市市東日野町字城山1611番地の16</t>
  </si>
  <si>
    <t>059-322-9829</t>
  </si>
  <si>
    <t>（保育所）ひよこ保育園
（保育所）こっこ保育園
（保育所）ことり保育園</t>
  </si>
  <si>
    <t>H 元. 2.22</t>
  </si>
  <si>
    <t>H28/H30</t>
  </si>
  <si>
    <t>フジ福祉会</t>
  </si>
  <si>
    <t>四日市市東坂部町150番地の4</t>
  </si>
  <si>
    <t>059-332-4012</t>
  </si>
  <si>
    <t>（認定こども園）幼保連携型認定こども園フジ保育園
（小規模保育所）まちなかフジ保育園</t>
  </si>
  <si>
    <t>H 元. 4. 4</t>
  </si>
  <si>
    <t>海山会</t>
  </si>
  <si>
    <t>四日市市海山道町一丁目57番地４</t>
  </si>
  <si>
    <t>059-347-3923</t>
  </si>
  <si>
    <t>（保育所）海山道保育園
（保育所）河原田保育園
（小規模保育所）とまり丘保育園</t>
  </si>
  <si>
    <t>H  2. 5. 1</t>
  </si>
  <si>
    <t>一二三会</t>
  </si>
  <si>
    <t>059-333-8377</t>
  </si>
  <si>
    <t>（認定こども園）いずみこども園　
（認定こども園）三重こども園
（小規模保育所）キッズガーデンいずみ
（小規模保育所）キッズガーデンはづ</t>
  </si>
  <si>
    <t>S 54.11. 5</t>
  </si>
  <si>
    <t>博秀会</t>
  </si>
  <si>
    <t>（認定こども園）たいすいこども園
(小規模保育所）たいすいキッズ・ステーション
（認定こども園）たいすい中央こども園
（認定こども園）たいすいノースこども園</t>
  </si>
  <si>
    <t>H 17. 9. 13</t>
  </si>
  <si>
    <t>日の本福祉会</t>
  </si>
  <si>
    <t>510-8015</t>
  </si>
  <si>
    <t>四日市市松原町288番地1</t>
  </si>
  <si>
    <t>059-361-6366</t>
  </si>
  <si>
    <t>059-361-6367</t>
  </si>
  <si>
    <t>（保育所）日の本保育園
（認定こども園）ひのもと第二こども園（幼保連携型）</t>
  </si>
  <si>
    <t>H 23. 6.10</t>
  </si>
  <si>
    <t>桜コミュニティ</t>
  </si>
  <si>
    <t>510-0031</t>
  </si>
  <si>
    <t>四日市市浜一色町15番14-1号</t>
  </si>
  <si>
    <t>059-340-0001</t>
  </si>
  <si>
    <t>059-340-0101</t>
  </si>
  <si>
    <t>（特別養護老人ホーム）さくらスマイル
（デイサービスセンター）サクラさくら
（居宅介護支援センター）さくら
（就労継続支援B型）さくらカンパニー</t>
  </si>
  <si>
    <t>H 29.4.19</t>
  </si>
  <si>
    <t>来福</t>
  </si>
  <si>
    <t>510-0826</t>
  </si>
  <si>
    <t>四日市市赤堀一丁目6番25号</t>
  </si>
  <si>
    <t>059-356-8790</t>
  </si>
  <si>
    <t>059-359-0129</t>
  </si>
  <si>
    <t>（保育所）たいよう保育園</t>
  </si>
  <si>
    <t>四日市市社会福祉協議会</t>
  </si>
  <si>
    <t>四日市市諏訪町2番2号（四日市市総合会館内）</t>
  </si>
  <si>
    <t>S 41. 8.17</t>
  </si>
  <si>
    <t>大和会</t>
  </si>
  <si>
    <t>512-1305</t>
  </si>
  <si>
    <t>四日市市西村町473－4</t>
  </si>
  <si>
    <t>059-339-3531</t>
  </si>
  <si>
    <t>（障害福祉サービス事業）四日市就労研修センター（就労移行支援）
（障害福祉サービス事業）はじめの一歩（自立訓練）
（障害福祉サービス事業）シェアハウスルーツ（共同生活援助）
（障害福祉サービス事業）障害者相談支援事業所α（計画相談）</t>
  </si>
  <si>
    <t>双和福祉会</t>
  </si>
  <si>
    <t>四日市市水沢町2378番1</t>
  </si>
  <si>
    <t>059-329-8011</t>
  </si>
  <si>
    <t>059-329-8022</t>
  </si>
  <si>
    <t>菰野陽気園</t>
  </si>
  <si>
    <t>三重郡菰野町大字杉谷1572番地1</t>
  </si>
  <si>
    <t>059-394-2380</t>
  </si>
  <si>
    <t>059-394-3459</t>
  </si>
  <si>
    <t>（救護施設）菰野陽気園
（救護施設）菰野千草園</t>
  </si>
  <si>
    <t>S 41. 4. 9</t>
  </si>
  <si>
    <t>千草きらら会</t>
  </si>
  <si>
    <t>三重郡菰野町大字千種字城山888番地</t>
  </si>
  <si>
    <t>059-394-6844</t>
  </si>
  <si>
    <t>（老人デイサービスセンター）城山苑</t>
  </si>
  <si>
    <t>H 10. 6.23</t>
  </si>
  <si>
    <t>檜の里</t>
  </si>
  <si>
    <t>三重郡菰野町大字杉谷字泥前1573番地</t>
  </si>
  <si>
    <t>059-394-1595</t>
  </si>
  <si>
    <t>059-394-1985</t>
  </si>
  <si>
    <t>（障害者支援施設）あさけ学園
（障害福祉サービス事業）ワークセンターひのき（生活介護）
（障害福祉サービス事業）あさけホーム（共同生活援助）</t>
  </si>
  <si>
    <t>S 55.10. 1</t>
  </si>
  <si>
    <t>鈴鹿聖十字会</t>
  </si>
  <si>
    <t>三重郡菰野町大字宿野1433番地の74</t>
  </si>
  <si>
    <t>059-394-2511</t>
  </si>
  <si>
    <t>059-394-0081</t>
  </si>
  <si>
    <t>（特別養護老人ホーム）鈴鹿聖十字の家
（特別養護老人ホーム）菰野聖十字の家
（特別養護老人ホーム）聖十字四日市老人福祉施設
（障害者支援施設）菰野聖十字の家
（軽費老人ホーム・ケアハウス）白百合ハイツ 
（介護老人保健施設）聖十字ハイツ
（認定こども園）聖マリアこども園（保育所型）</t>
  </si>
  <si>
    <t>S 49.12.10</t>
  </si>
  <si>
    <t>三和福祉会</t>
  </si>
  <si>
    <t>三重郡菰野町大字菰野8350番の2</t>
  </si>
  <si>
    <t>059-391-2311</t>
  </si>
  <si>
    <t>059-393-5688</t>
  </si>
  <si>
    <t>（障害福祉サービス事業）グリーンランド（生活介護）</t>
  </si>
  <si>
    <t>菰野町社会福祉協議会</t>
  </si>
  <si>
    <t>三重郡菰野町潤田1281（菰野町保健福祉センターけやき内）</t>
  </si>
  <si>
    <t>S 52. 9.28</t>
  </si>
  <si>
    <t>森の風学舎</t>
  </si>
  <si>
    <t>三重郡菰野町千草1622番地</t>
  </si>
  <si>
    <t>059-327-5565</t>
  </si>
  <si>
    <t>（認定こども園）森の風こども園</t>
  </si>
  <si>
    <t>明健福祉会</t>
  </si>
  <si>
    <t>510-1231</t>
  </si>
  <si>
    <t>三重郡菰野町大字神森839番地</t>
  </si>
  <si>
    <t>059-394-0155</t>
  </si>
  <si>
    <t>（保育所）たいりん保育園</t>
  </si>
  <si>
    <t>悠和会</t>
  </si>
  <si>
    <t>510-1311</t>
  </si>
  <si>
    <t>三重郡菰野町永井456-1</t>
  </si>
  <si>
    <t>059-399-2110</t>
  </si>
  <si>
    <t>（特別養護老人ホーム）地域密着型特別養護老人ホーム真菰の郷</t>
  </si>
  <si>
    <t>H 13. 6.21</t>
  </si>
  <si>
    <t>三重健寿会</t>
  </si>
  <si>
    <t>三重郡朝日町大字柿字熊之田564番地</t>
  </si>
  <si>
    <t>H 17. 8. 3</t>
  </si>
  <si>
    <t>朝日町社会福祉協議会</t>
  </si>
  <si>
    <t>三重郡朝日町大字小向891番地5</t>
  </si>
  <si>
    <t>H 元. 4. 1</t>
  </si>
  <si>
    <t>よつば会</t>
  </si>
  <si>
    <t>三重郡川越町亀崎新田21番11</t>
  </si>
  <si>
    <t>（障害福祉サービス事業）よつばの里（生活介護）
（障害福祉サービス事業）あさひ　よつばの里　ひまわり作業所
（生活介護）
（障害福祉サービス事業）ワークセンターよつばの里（就労Ｂ）
（障害福祉サービス事業）ケアホームさとなか（共同生活援助）</t>
  </si>
  <si>
    <t>H 19. 7.11</t>
  </si>
  <si>
    <t>ほほえみ福祉会</t>
  </si>
  <si>
    <t>三重郡川越町大字亀崎新田字里中15番地2</t>
  </si>
  <si>
    <t>059-361-7171</t>
  </si>
  <si>
    <t>059-361-7173</t>
  </si>
  <si>
    <t>（特別養護老人ホーム）ほほえみ
（特別養護老人ホーム）ほほえみ桑名</t>
  </si>
  <si>
    <t>H 23. 8. 2</t>
  </si>
  <si>
    <t>川越町社会福祉協議会</t>
  </si>
  <si>
    <t>三重郡川越町大字豊田一色314番地</t>
  </si>
  <si>
    <t>S 54.10. 4</t>
  </si>
  <si>
    <t>伊勢亀鈴会</t>
  </si>
  <si>
    <t>鈴鹿市八野町字天伯428番地の1</t>
  </si>
  <si>
    <t>059-378-6666</t>
  </si>
  <si>
    <t>059-378-6070</t>
  </si>
  <si>
    <t>（障害者支援施設）八野生活介護センター 
（障害者支援施設）宮の里ミタスメモリアルホーム 
（障害福祉サービス事業）八野就労支援センター（生活介護・就労Ｂ）
（障害福祉サービス事業）きれいサポートステーション（就労移行・就労Ｂ）
（障害福祉サービス事業）南勢就労支援センター（生活介護・就労移行・就労Ｂ）
（障害福祉サービス事業）第2南勢就労支援センター（就労Ｂ）
（障害福祉サービス事業）二見生活介護支援センター潮音（生活介護）
（障害福祉サービス事業）グループホームきれい（共同生活援助）
（障害福祉サービス事業）グループホームきれい 空羅多ガーデン（共同生活援助）
（障害福祉サービス事業）グループホームきれい 亀山栗の木ヴィレッジ（共同生活援助）
（障害福祉サービス事業）グループホームきれい　御糸の杜（共同生活援助）</t>
  </si>
  <si>
    <t>S 57.10. 8</t>
  </si>
  <si>
    <t>天年会</t>
  </si>
  <si>
    <t>鈴鹿市地子町字金生水814番地の30</t>
  </si>
  <si>
    <t>059-383-0955</t>
  </si>
  <si>
    <t>059-383-0972</t>
  </si>
  <si>
    <t>S 55. 9.17</t>
  </si>
  <si>
    <t>和順会</t>
  </si>
  <si>
    <t>鈴鹿市上田町水篠1284番地</t>
  </si>
  <si>
    <t>059-374-3333</t>
  </si>
  <si>
    <t>059-374-3334</t>
  </si>
  <si>
    <t>（障害者支援施設）鈴鹿和順学園
（障害者支援施設）和順寮
（障害福祉サービス事業）和順みずしの寮（共同生活援助）
（障害福祉サービス事業）和順木田デイサービスセンター和来（生活介護）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（障害児通所支援事業）放課後等デイサービスセンターわっか</t>
  </si>
  <si>
    <t>S 39. 2.1</t>
  </si>
  <si>
    <t>慈童会</t>
  </si>
  <si>
    <t>鈴鹿市若松西六丁目28番18号</t>
  </si>
  <si>
    <t>059-385-3100</t>
  </si>
  <si>
    <t>059-385-7200</t>
  </si>
  <si>
    <t>S 56. 2.18</t>
  </si>
  <si>
    <t>H16/H29</t>
  </si>
  <si>
    <t>三鈴会</t>
  </si>
  <si>
    <t>鈴鹿市地子町600番地</t>
  </si>
  <si>
    <t>（障害者支援施設）しらさぎ園
（障害福祉サービス事業）グリーンハイツ しらさぎ（共同生活援助）
（保育所）さくら保育園</t>
  </si>
  <si>
    <t>S 59. 9. 7</t>
  </si>
  <si>
    <t>伊勢湾福祉会</t>
  </si>
  <si>
    <t>鈴鹿市南若松町字南新田１番地</t>
  </si>
  <si>
    <t>059-387-6868</t>
  </si>
  <si>
    <t>059-387-6662</t>
  </si>
  <si>
    <t>（特別養護老人ホーム）伊勢マリンホーム
（軽費老人ホーム・ケアハウス）ケアハウスサンマリン 
（認知症対応型共同生活介護）グループホームマリンの家
（老人デイサービスセンター）デイサービスセンター伊勢マリンホーム</t>
  </si>
  <si>
    <t>H  2. 4.28</t>
  </si>
  <si>
    <t>H16/H20</t>
  </si>
  <si>
    <t>鈴鹿福祉会</t>
  </si>
  <si>
    <t>鈴鹿市深溝町字北林2956番地</t>
  </si>
  <si>
    <t>059-374-4600</t>
  </si>
  <si>
    <t>059-374-4543</t>
  </si>
  <si>
    <t>（特別養護老人ホーム）鈴鹿グリーンホーム
（老人短期入所施設）ショートステイ鈴鹿グリーンホーム翠風　　　　　　　　　　　　　　　　　　　　　　　　　　　　　　　　　　　　　　　（老人デイサービス事業）デイサービスセンター鈴鹿グリーンホーム　　
（居宅介護支援）鈴鹿グリーンホーム居宅介護支援事業所　　　　　　　　　　　　　　　　　　　　　　　　　　　　　　　　　（老人デイサービスセンター）デイサービス悠々
（認知症対応型共同生活介護）グループホーム悠々</t>
  </si>
  <si>
    <t>H  4. 4. 9</t>
  </si>
  <si>
    <t>H28/H29/
R4</t>
  </si>
  <si>
    <t>陽光会</t>
  </si>
  <si>
    <t>059-382-9467</t>
  </si>
  <si>
    <t>059-382-0031</t>
  </si>
  <si>
    <t>（特別養護老人ホーム）ひまわり苑
（軽費老人ホーム・ケアハウス）サンハイム鈴鹿
（老人短期入所施設）ショートステイ矢橋</t>
  </si>
  <si>
    <t>H 10. 6.19</t>
  </si>
  <si>
    <t>博愛会</t>
  </si>
  <si>
    <t>513-0844</t>
  </si>
  <si>
    <t>鈴鹿市平田一丁目3番15号</t>
  </si>
  <si>
    <t>059-378-2635</t>
  </si>
  <si>
    <t>059-378-2636</t>
  </si>
  <si>
    <t>H  9. 6. 3</t>
  </si>
  <si>
    <t>けやき福祉会</t>
  </si>
  <si>
    <t>鈴鹿市石薬師町字寺東452番地68</t>
  </si>
  <si>
    <t>H 11. 6.23</t>
  </si>
  <si>
    <t>朋友</t>
  </si>
  <si>
    <t>鈴鹿市若松中一丁目20番1号</t>
  </si>
  <si>
    <t>059-385-7878</t>
  </si>
  <si>
    <t>059-385-2829</t>
  </si>
  <si>
    <t>（障害福祉サービス事業）アクティブ鈴鹿（就労Ａ）
（障害福祉サービス事業）アクティブ鈴鹿（就労Ｂ）
（障害福祉サービス事業）わか菜の杜（就労Ｂ）
（障害福祉サービス事業）コスモス（就労Ｂ）
（障害福祉サービス事業）福祉ホーム　アクティブ</t>
  </si>
  <si>
    <t>H 11. 8.11</t>
  </si>
  <si>
    <t>楊柳会</t>
  </si>
  <si>
    <t>鈴鹿市柳町1519番地の3</t>
  </si>
  <si>
    <t>（老人デイサービスセンター）通所介護事業所フレンドクラブ
（居宅介護支援）居宅介護支援事業所フレンドクラブ</t>
  </si>
  <si>
    <t>H 13. 6.28</t>
  </si>
  <si>
    <t>鈴風会</t>
  </si>
  <si>
    <t>鈴鹿市一ノ宮町597番地</t>
  </si>
  <si>
    <t>059-381-5044</t>
  </si>
  <si>
    <t>059-381-5344</t>
  </si>
  <si>
    <t>（障害福祉サービス事業）すずかぜ（生活介護）
（障害福祉サービス事業）グループホームすずかぜ（共同生活援助）
（障害福祉サービス事業）夢の風（生活介護）</t>
  </si>
  <si>
    <t>H 13. 8. 2</t>
  </si>
  <si>
    <t>ジェイエイみえ会</t>
  </si>
  <si>
    <t>059-381-5586</t>
  </si>
  <si>
    <t>059-384-0525</t>
  </si>
  <si>
    <t>（障害福祉サービス事業）共同生活援助事業所　社会福祉法人ジェイエイみえ会　さんさん
（障害福祉サービス事業）すずわ（就労Ｂ）</t>
  </si>
  <si>
    <t>H 15. 6.18</t>
  </si>
  <si>
    <t>優の森山鹿会</t>
  </si>
  <si>
    <t>鈴鹿市東磯山二丁目14番1号</t>
  </si>
  <si>
    <t>059-380-3990</t>
  </si>
  <si>
    <t>059-380-3991</t>
  </si>
  <si>
    <t>（老人デイサービスセンター）優の森デイサービスセンター</t>
  </si>
  <si>
    <t>H24.1.30</t>
  </si>
  <si>
    <t>サムス会</t>
  </si>
  <si>
    <t>513-0816</t>
  </si>
  <si>
    <t>鈴鹿市南玉垣町7300番地2</t>
  </si>
  <si>
    <t>059-373-4650</t>
  </si>
  <si>
    <t>059-373-4659</t>
  </si>
  <si>
    <t>（特別養護老人ホーム）桜の森白子ホーム
（老人デイサービス事業）デイサービス桜の森白子ホーム
（老人短期入所事業）ショートステイ桜の森白子ホーム
（居宅介護支援）居宅介護支援事業所桜の森白子ホーム</t>
  </si>
  <si>
    <t>H 26. 8. 1</t>
  </si>
  <si>
    <t>ながさわ保育会</t>
  </si>
  <si>
    <t>鈴鹿市長澤町字東海戸1095番地</t>
  </si>
  <si>
    <t>059-371-2052</t>
  </si>
  <si>
    <t>（保育所）ながさわ保育園</t>
  </si>
  <si>
    <t>S 35. 6.17</t>
  </si>
  <si>
    <t>H20</t>
  </si>
  <si>
    <t>微笑会</t>
  </si>
  <si>
    <t>059-374-2933</t>
  </si>
  <si>
    <t>（認定こども園）きしだこども園（幼保連携型）
（認定こども園）水沢こども園（幼保連携型）</t>
  </si>
  <si>
    <t>S 39. 4.20</t>
  </si>
  <si>
    <t>花園会</t>
  </si>
  <si>
    <t>510-0212</t>
  </si>
  <si>
    <t>鈴鹿市中旭が丘三丁目14番18号</t>
  </si>
  <si>
    <t>059-367-7745</t>
  </si>
  <si>
    <t>（保育所）旭が丘保育園
（保育所）鼓ヶ浦保育園
（保育所）栴檀保育園</t>
  </si>
  <si>
    <t>S 40. 7. 5</t>
  </si>
  <si>
    <t>愛児の会</t>
  </si>
  <si>
    <t>鈴鹿市石薬師町字南町1735番地の１</t>
  </si>
  <si>
    <t>059-374-1398</t>
  </si>
  <si>
    <t>（認定こども園）石薬師認定こども園（幼保連携型）
（保育所）第２石薬師保育園
（保育所）竹野の森こども園</t>
  </si>
  <si>
    <t>S 45. 6.19</t>
  </si>
  <si>
    <t>H21/H28/
H29/R5</t>
  </si>
  <si>
    <t>あおい会</t>
  </si>
  <si>
    <t>鈴鹿市白子本町2番27号</t>
  </si>
  <si>
    <t>059-387-5220</t>
  </si>
  <si>
    <t>059-386-9356</t>
  </si>
  <si>
    <t>（保育所）あおい保育園
（保育所）サラナ保育園</t>
  </si>
  <si>
    <t>S 46. 6.10</t>
  </si>
  <si>
    <t>白鳩会</t>
  </si>
  <si>
    <t>鈴鹿市加佐登一丁目8番10号</t>
  </si>
  <si>
    <t>059-378-1884</t>
  </si>
  <si>
    <t>S 46.11.30</t>
  </si>
  <si>
    <t>いそやま会</t>
  </si>
  <si>
    <t>鈴鹿市東磯山二丁目26番18号</t>
  </si>
  <si>
    <t>059-387-6012</t>
  </si>
  <si>
    <t>059-387-6093</t>
  </si>
  <si>
    <t>（認定こども園）認定こども園いそやま保育園（幼保連携型）</t>
  </si>
  <si>
    <t>S 48. 7. 5</t>
  </si>
  <si>
    <t>鈴山会</t>
  </si>
  <si>
    <t>鈴鹿市地子町906番地の2</t>
  </si>
  <si>
    <t>059-382-5201</t>
  </si>
  <si>
    <t>059-382-4819</t>
  </si>
  <si>
    <t>（保育所）ひので保育園
（保育所）あかつき保育園</t>
  </si>
  <si>
    <t>S 49. 4.10</t>
  </si>
  <si>
    <t>法輪会</t>
  </si>
  <si>
    <t>鈴鹿市長太旭町二丁目3番6号</t>
  </si>
  <si>
    <t>059-385-1321</t>
  </si>
  <si>
    <t>（認定こども園）ほうりん認定こども園（幼保連携型）
（認定こども園）高岡ほうりん認定こども園（幼保連携型）</t>
  </si>
  <si>
    <t>S 51. 6.25</t>
  </si>
  <si>
    <t>長冨会</t>
  </si>
  <si>
    <t>鈴鹿市長太栄町三丁目4番34号</t>
  </si>
  <si>
    <t>059-385-0954</t>
  </si>
  <si>
    <t>（保育所）長太の浦保育園
（保育所）第二長太の浦保育園</t>
  </si>
  <si>
    <t>野町福祉会</t>
  </si>
  <si>
    <t>059-386-2338</t>
  </si>
  <si>
    <t>059-386-9626</t>
  </si>
  <si>
    <t>（保育所）野町保育園
（保育所）大鳥保育園</t>
  </si>
  <si>
    <t>S 55. 9.24</t>
  </si>
  <si>
    <t>誠鈴福祉会</t>
  </si>
  <si>
    <t>鈴鹿市岸岡町字雲雀山2707番地の174</t>
  </si>
  <si>
    <t>059-386-7984</t>
  </si>
  <si>
    <t>（保育所）ひばり保育園
（保育所）みそら保育園</t>
  </si>
  <si>
    <t>S 53.12. 4</t>
  </si>
  <si>
    <t>久間田福祉会</t>
  </si>
  <si>
    <t>鈴鹿市下大久保町字丸岡481番地の5</t>
  </si>
  <si>
    <t>（認定こども園）くまだこども園（幼保連携型）
（認定こども園）高花平こども園（幼保連携型）</t>
  </si>
  <si>
    <t>H 14. 3.20</t>
  </si>
  <si>
    <t>志生会</t>
  </si>
  <si>
    <t>鈴鹿市算所町字野際563番3</t>
  </si>
  <si>
    <t>（保育所）ハートピア保育園
（保育所）内部ハートピア保育園
（保育所）日永ハートピア保育園</t>
  </si>
  <si>
    <t>H 14. 4. 2</t>
  </si>
  <si>
    <t>H28/R2</t>
  </si>
  <si>
    <t>かみの福祉会</t>
  </si>
  <si>
    <t>519-0272</t>
  </si>
  <si>
    <t>鈴鹿市東庄内町字市道3797番地1</t>
  </si>
  <si>
    <t>059-371-2451</t>
  </si>
  <si>
    <t>（保育所）庄内青い鳥保育園</t>
  </si>
  <si>
    <t>H 14. 4. 1</t>
  </si>
  <si>
    <t>緑和福祉会</t>
  </si>
  <si>
    <t>鈴鹿市寺家町1308番地</t>
  </si>
  <si>
    <t>059-388-3368</t>
  </si>
  <si>
    <t>（保育所）ドリームハウス保育園</t>
  </si>
  <si>
    <t>H 15. 7. 8</t>
  </si>
  <si>
    <t>鈴生会</t>
  </si>
  <si>
    <t>鈴鹿市安塚町331番地74</t>
  </si>
  <si>
    <t>（保育所）ぐみの木ほいくえん</t>
  </si>
  <si>
    <t>H 16. 7.30</t>
  </si>
  <si>
    <t>微笑福祉会</t>
  </si>
  <si>
    <t>059-382-3249</t>
  </si>
  <si>
    <t>（保育所）野登ルンビニ園</t>
  </si>
  <si>
    <t>H 17. 8.30</t>
  </si>
  <si>
    <t>夏秀会</t>
  </si>
  <si>
    <t>510-0201</t>
  </si>
  <si>
    <t>鈴鹿市稲生町字北野5545番地</t>
  </si>
  <si>
    <t>059-324-5519</t>
  </si>
  <si>
    <t>059-324-3277</t>
  </si>
  <si>
    <t>（認知症対応型共同生活介護）虹の丘グループホーム</t>
  </si>
  <si>
    <t>鈴鹿市社会福祉協議会</t>
  </si>
  <si>
    <t>鈴鹿市神戸地子町383番地の1（鈴鹿市社会福祉センター内）</t>
  </si>
  <si>
    <t>S 45. 3.17</t>
  </si>
  <si>
    <t>安全福祉会</t>
  </si>
  <si>
    <t>亀山市住山町590番地１</t>
  </si>
  <si>
    <t>（養護老人ホーム）清和の里
（特別養護老人ホーム）安全の里
（認定こども園）あんぜんの丘こども園</t>
  </si>
  <si>
    <t>H 元. 5. 2</t>
  </si>
  <si>
    <t>ケアフル亀山</t>
  </si>
  <si>
    <t>亀山市阿野田町2443-1</t>
  </si>
  <si>
    <t>H 16.7.13</t>
  </si>
  <si>
    <t>柊会</t>
  </si>
  <si>
    <t>0595-96-3131</t>
  </si>
  <si>
    <t>0595-96-3155</t>
  </si>
  <si>
    <t>H  8. 10.4</t>
  </si>
  <si>
    <t>H15/H26</t>
  </si>
  <si>
    <t>希望の里</t>
  </si>
  <si>
    <t>0595-84-7888</t>
  </si>
  <si>
    <t>0595-84-7889</t>
  </si>
  <si>
    <t>H 22. 7. 8</t>
  </si>
  <si>
    <t>如水会</t>
  </si>
  <si>
    <t xml:space="preserve">519-0103
501-0513
</t>
  </si>
  <si>
    <t>亀山市川合町1288-4
（法人本部）
岐阜県揖斐郡大野町大字上野字上城東742番地の14</t>
  </si>
  <si>
    <t>0595-84-1500
0585-35-7717</t>
  </si>
  <si>
    <t>0595-84-1501
0585-35-7718</t>
  </si>
  <si>
    <t>（特別養護老人ホーム）亀山愛の里</t>
  </si>
  <si>
    <t>H 20. 3.25</t>
  </si>
  <si>
    <t>岐阜県</t>
  </si>
  <si>
    <t>松風福祉会</t>
  </si>
  <si>
    <t>0595-83-1523</t>
  </si>
  <si>
    <t>0595-83-1905</t>
  </si>
  <si>
    <t>（認定こども園）亀山愛児園（幼保連携型）　　　　　　　　　　　　（小規模保育所）かめ愛こどもの家</t>
  </si>
  <si>
    <t>H 19. 7.17</t>
  </si>
  <si>
    <t>なぎ</t>
  </si>
  <si>
    <t>0595-85-8018</t>
  </si>
  <si>
    <t>0595-85-8019</t>
  </si>
  <si>
    <t>（保育所）川崎愛児園</t>
  </si>
  <si>
    <t>H 22. 7.1</t>
  </si>
  <si>
    <t>里和</t>
  </si>
  <si>
    <t>519-0103</t>
  </si>
  <si>
    <t>亀山市川合町字長妻1209番</t>
  </si>
  <si>
    <t>0595-97-3624</t>
  </si>
  <si>
    <t>0595-97-3625</t>
  </si>
  <si>
    <t>（保育所）なのはな保育園</t>
  </si>
  <si>
    <t>H 24. 9. 6</t>
  </si>
  <si>
    <t>亀山市社会福祉協議会</t>
  </si>
  <si>
    <t>亀山市羽若町545（総合保健福祉センターあいあい内）</t>
  </si>
  <si>
    <t>H 16. 9.22</t>
  </si>
  <si>
    <t>エンジョイ福祉会</t>
  </si>
  <si>
    <t>519-0212</t>
  </si>
  <si>
    <t>三重県亀山市能褒野町46番地2</t>
  </si>
  <si>
    <t>0595-97-3880</t>
  </si>
  <si>
    <t>0595-97-3877</t>
  </si>
  <si>
    <t>三重県厚生事業団</t>
  </si>
  <si>
    <t>津市一身田大古曽670番地2</t>
  </si>
  <si>
    <t>（福祉型障害児入所施設）三重県いなば園くすのき寮
（障害者支援施設）三重県いなば園すぎのき寮
（障害者支援施設）三重県いなば園かしのき寮
（障害者支援施設）三重県いなば園もみのき寮
（障害者支援施設）三重県身体障害者総合福祉センター
（障害福祉サービス事業）ドリームハウス（共同生活援助） 
（障害福祉サービス事業）工房いなば（生活介護・就労Ｂ）
（障害福祉サービス事業）スマイルいなば（生活介護）
（障害児通所支援事業）いなば園プリズム（児童発達支援・放課後等デイサービス）</t>
  </si>
  <si>
    <t>S 48. 6.22</t>
  </si>
  <si>
    <t>H20/H21/
H22/H23/
H24/H25/
H26/H27/
H28/H29/R1/R2/R3/
R4/R5</t>
  </si>
  <si>
    <t>聖マッテヤ会</t>
  </si>
  <si>
    <t>津市産品字中之谷732番地の１</t>
  </si>
  <si>
    <t>059-237-5078</t>
  </si>
  <si>
    <t>（児童養護施設）聖マッテヤ子供の家
（障害者支援施設）聖マッテヤ心豊苑
（障害福祉サービス事業）ひかり（生活介護）
（障害福祉サービス事業）ふらっと・つぅ（自立訓練（生活訓練）・就労移行）
（障害福祉サービス事業）にじの家（外部サービス利用型共同生活援助）
（障害児通所支援事業）ひかりクラブ（放課後等デイサービス）</t>
  </si>
  <si>
    <t>S 32. 5.21</t>
  </si>
  <si>
    <t>H20/H26/
H29</t>
  </si>
  <si>
    <t>洗心福祉会</t>
  </si>
  <si>
    <t>津市本町26番地13号</t>
  </si>
  <si>
    <t>三重県視覚障害者協会</t>
  </si>
  <si>
    <t>津市桜橋2丁目130番地</t>
  </si>
  <si>
    <t>S 46.12. 2</t>
  </si>
  <si>
    <t>三重県共同募金会</t>
  </si>
  <si>
    <t>津市桜橋2丁目131番地</t>
  </si>
  <si>
    <t>059-226-2605</t>
  </si>
  <si>
    <t>059-221-0044</t>
  </si>
  <si>
    <t>S 27. 5. 2</t>
  </si>
  <si>
    <t>ウェルケア</t>
  </si>
  <si>
    <t>津市上浜町6丁目277番地の１</t>
  </si>
  <si>
    <t>H  9. 7.10</t>
  </si>
  <si>
    <t>みどり自由学園</t>
  </si>
  <si>
    <t>津市乙部33番5号</t>
  </si>
  <si>
    <t>（児童養護施設）みどり自由学園
（地域小規模児童養護施設）美鈴の家</t>
  </si>
  <si>
    <t>S 27.11.20</t>
  </si>
  <si>
    <t>H22/H26/
H29/R2/R5</t>
  </si>
  <si>
    <t>三重ベタニヤ</t>
  </si>
  <si>
    <t>津市豊が丘五丁目47番10号</t>
  </si>
  <si>
    <t>059-230-2832</t>
  </si>
  <si>
    <t>（軽費老人ホーム・ケアハウス）ベタニヤハウス
（特別養護老人ホーム）アガペホーム
（特別養護老人ホーム）地域密着型特別老人ホームグレイスホーム</t>
  </si>
  <si>
    <t>H 17. 3.25</t>
  </si>
  <si>
    <t>サンフラワークラブ</t>
  </si>
  <si>
    <t>津市木造町1824番1</t>
  </si>
  <si>
    <t>（障害福祉サービス事業）サンフラワーガーデン（生活介護・就労Ｂ）
（障害福祉サービス事業）ＳＦＧ４８（共同生活援助）
（障害福祉サービス事業）サンフラワーワークス（就労移行・就労B）</t>
  </si>
  <si>
    <t>H  4. 8.13</t>
  </si>
  <si>
    <t>喜楽里</t>
  </si>
  <si>
    <t>津市榊原町字中上4621番地</t>
  </si>
  <si>
    <t>（障害福祉サービス事業）笠取の里（就労Ｂ）
（障害福祉サービス事業）きらりんぱ（就労Ｂ）
（障害福祉サービス事業）おるがん（生活介護）
（障害福祉サービス事業）えんぴつはうす（共同生活援助）
（障害福祉サービス事業）くれよんはうす（共同生活援助）</t>
  </si>
  <si>
    <t>H 13. 7.12</t>
  </si>
  <si>
    <t>絆</t>
  </si>
  <si>
    <t>059-234-1500</t>
  </si>
  <si>
    <t>059-234-1505</t>
  </si>
  <si>
    <t>（特別養護老人ホーム）みえ愛の里
（特別養護老人ホーム）安濃津愛の里</t>
  </si>
  <si>
    <t>H 19. 6.11</t>
  </si>
  <si>
    <t>里山学院</t>
  </si>
  <si>
    <t>津市河芸町影重1162</t>
  </si>
  <si>
    <t>（乳児院）里山学院乳児院
（児童養護施設）里山学院
（児童養護施設）鈴鹿里山学院</t>
  </si>
  <si>
    <t>S 27.10.20</t>
  </si>
  <si>
    <t>H25/H28
H30/R4</t>
  </si>
  <si>
    <t>アイ・ティ・オー福祉会</t>
  </si>
  <si>
    <t>510-0306</t>
  </si>
  <si>
    <t>津市河芸町一色39番地1</t>
  </si>
  <si>
    <t>059-245-5099</t>
  </si>
  <si>
    <t>059-245-7999</t>
  </si>
  <si>
    <t>（特別養護老人ホーム）ハートヒルかわげ
（軽費老人ホーム・ケアハウス）グリーンヒルかわげ
（老人デイサービスセンター）指定通所介護事業所ハートヒルかわげR２３</t>
  </si>
  <si>
    <t>H  7. 8. 1</t>
  </si>
  <si>
    <t>あけあい会</t>
  </si>
  <si>
    <t>514-0825</t>
  </si>
  <si>
    <t>津市緑が丘一丁目１－１</t>
  </si>
  <si>
    <t>059-239-1000</t>
  </si>
  <si>
    <t>059-239-1001</t>
  </si>
  <si>
    <t>（特別養護老人ホーム）明合乃里
（特別養護老人ホーム）きずな 
（特別養護老人ホーム）やまゆりの里
（特別養護老人ホーム）グリーンヒル
（介護老人保健施設）つつじの里
（介護老人保健施設）あのう 
（介護老人保健施設）やまゆりの里
（介護老人保健施設）みやがわ 
（養護老人ホーム）やまゆりの里 
（有料老人ホーム）グリーンヒル
（認知症対応型共同生活介護）シルバータウン新町グループホーム
（認知症対応型共同生活介護）シルバータウンあのうグループホーム 
（認知症対応型共同生活介護）シルバータウン久居</t>
  </si>
  <si>
    <t>S 62. 8.21</t>
  </si>
  <si>
    <t>H15/H25</t>
  </si>
  <si>
    <t>敬峰会</t>
  </si>
  <si>
    <t>514-0032</t>
  </si>
  <si>
    <t>津市中央4番19号</t>
  </si>
  <si>
    <t>059-271-5661</t>
  </si>
  <si>
    <t>059-226-8240</t>
  </si>
  <si>
    <t>（特別養護老人ホーム）津の街
（特別養護老人ホーム）伊賀の街
（介護老人保健施設）憩いの街</t>
  </si>
  <si>
    <t>H 25. 5.21</t>
  </si>
  <si>
    <t>豊津児童福祉会</t>
  </si>
  <si>
    <t>津市河芸町中別保1656</t>
  </si>
  <si>
    <t>059-261-6994</t>
  </si>
  <si>
    <t>（認定こども園）ゆたか認定こども園（幼保連携型）
（認定こども園）杜の街ゆたか園（幼保連携型）
（認定こども園）みらいの森ゆたか園（幼保連携型）
（認定こども園）こどもの杜ゆたか園（幼保連携型）
（認定こども園）明和ゆたか園（幼保連携型）
（認定こども園）第２明和ゆたか園（幼保連携型）
（認定こども園）いつきのみやこども園（幼保連携型）
（認定こども園）多気の杜こども園（幼保連携型）</t>
  </si>
  <si>
    <t>S 52. 5.16</t>
  </si>
  <si>
    <t>三重県社会福祉協議会</t>
  </si>
  <si>
    <t>津市桜橋2丁目131番地（三重県社会福祉会館内）</t>
  </si>
  <si>
    <t>S 28.12. 7</t>
  </si>
  <si>
    <t>大和高原育成福祉会</t>
  </si>
  <si>
    <t>514-1256
632-0246</t>
  </si>
  <si>
    <t>津市中村町745番25
（法人本部）
奈良県奈良市都祁友田町515番地の1</t>
  </si>
  <si>
    <t>059-252-8020
0743-82-1813</t>
  </si>
  <si>
    <t>059-252-8022
0743-82-1789</t>
  </si>
  <si>
    <t>（特別養護老人ホーム）ときの音色</t>
  </si>
  <si>
    <t>奈良県</t>
  </si>
  <si>
    <t>慶宗会</t>
  </si>
  <si>
    <t>515-3421
639-1058</t>
  </si>
  <si>
    <t>津市美杉町八知729番地1
（法人本部）
奈良県大和郡山市矢田町686番地1</t>
  </si>
  <si>
    <t>059-272-8800
0743-58-5787</t>
  </si>
  <si>
    <t>059-272-1110
0743-58-5788</t>
  </si>
  <si>
    <t>（特別養護老人ホーム）千年希望の杜　美杉</t>
  </si>
  <si>
    <t>H 30. 2.26</t>
  </si>
  <si>
    <t>恩賜財団済生会支部三重県済生会</t>
  </si>
  <si>
    <t>515-0003</t>
  </si>
  <si>
    <t>松阪市朝日町１区15番地6</t>
  </si>
  <si>
    <t>（医療保護施設・助産施設）恩賜財団済生会松阪総合病院
（特別養護老人ホーム）明和苑 
（医療型障害児入所施設）なでしこ
（障害福祉サービス事業）なでしこ（療養介護・生活介護）
（障害児通所支援事業）なでしこ（児童発達支援）</t>
  </si>
  <si>
    <t>国</t>
  </si>
  <si>
    <t>3010405001696</t>
  </si>
  <si>
    <t>すみれ会</t>
  </si>
  <si>
    <t>松阪市鎌田町字南沖275番地の1</t>
  </si>
  <si>
    <t>（特別養護老人ホーム）吉祥苑
（特別養護老人ホーム）第二吉祥苑
（養護老人ホーム）百花苑
（特別養護老人ホーム）百花苑
（訪問看護事業所）吉祥苑訪問看護ステーション
（有料老人ホーム）昴</t>
  </si>
  <si>
    <t>S 59.10.20</t>
  </si>
  <si>
    <t>鈴の音会</t>
  </si>
  <si>
    <t>松阪市鎌田町南沖284番1</t>
  </si>
  <si>
    <t>（軽費老人ホーム）泰山荘（A型）</t>
  </si>
  <si>
    <t>S 61. 2. 7</t>
  </si>
  <si>
    <t>まつさか福祉会</t>
  </si>
  <si>
    <t>松阪市久保町1843番地の7</t>
  </si>
  <si>
    <t>0598-29-2030</t>
  </si>
  <si>
    <t>0598-30-5268</t>
  </si>
  <si>
    <t>（障害福祉サービス事業）向野園（生活介護）
（障害福祉サービス事業）ベルフレンド（生活介護）
（障害福祉サービス事業）八重田ファーム（生活介護・就労Ｂ）
（障害福祉サービス事業）ウイングハート（共同生活援助）
（障害福祉サービス事業）お菓子工房M（就労Ｂ）</t>
  </si>
  <si>
    <t>S 61. 3. 7</t>
  </si>
  <si>
    <t>愛恵会</t>
  </si>
  <si>
    <t>松阪市久保町1927番地の6</t>
  </si>
  <si>
    <t>（特別養護老人ホーム）花みずき
（介護老人保健施設）緑風苑
（障害福祉サービス事業）障害者支援施設「つばさ」（共同生活援助）
（障害福祉サービス事業）障害者支援施設「つばさ」（宿泊型自立訓練・自立訓練（生活訓練）・就労B）</t>
  </si>
  <si>
    <t>H 元.11.18</t>
  </si>
  <si>
    <t>明佑会</t>
  </si>
  <si>
    <t>松阪市丹生寺町字大杉谷1035番地15</t>
  </si>
  <si>
    <t>（障害福祉サービス事業）丹生乃里工場（就労Ａ）
（障害福祉サービス事業）サンパレス（外部サービス利用型共同生活援助）</t>
  </si>
  <si>
    <t>H  8. 3.28</t>
  </si>
  <si>
    <t>聖ヨゼフ会松阪</t>
  </si>
  <si>
    <t>松阪市小阿坂町1988番地の6</t>
  </si>
  <si>
    <t>0598-58-0871</t>
  </si>
  <si>
    <t>（特別養護老人ホーム）南勢カトリック特別養護老人ホーム
（軽費老人ホーム・ケアハウス）南勢カトリックケアハウス
（老人デイサービスセンター）伊勢寺デイサービスぬくもりの家</t>
  </si>
  <si>
    <t>H  8. 7. 1</t>
  </si>
  <si>
    <t>長寿会</t>
  </si>
  <si>
    <t>松阪市川井町字中道53番地4</t>
  </si>
  <si>
    <t>（特別養護老人ホーム）なでしこ苑
（老人デイサービスセンター）単独一般型通所介護事業所　デイサービスセンター　なでしこ苑
（認知症対応型共同生活介護）グループホームなでしこ苑</t>
  </si>
  <si>
    <t>H  9. 7.11</t>
  </si>
  <si>
    <t>太陽の里</t>
  </si>
  <si>
    <t>515-0014</t>
  </si>
  <si>
    <t>松阪市若葉町80番地5</t>
  </si>
  <si>
    <t>0598-50-3310</t>
  </si>
  <si>
    <t>（特別養護老人ホーム）まごころ苑
（特別養護老人ホーム）第２まごころ苑
（軽費老人ホーム・ケアハウス）さわやか苑
（軽費老人ホーム・ケアハウス）若葉さわやか苑
（軽費老人ホーム・ケアハウス）第２若葉さわやか苑
（軽費老人ホーム・ケアハウス）第３若葉さわやか苑 
（認知症対応型共同生活介護）グループホームまごころ
（認知症対応型共同生活介護）グループホームなごやか</t>
  </si>
  <si>
    <t>H  9. 7.18</t>
  </si>
  <si>
    <t>三重高齢者福祉会</t>
  </si>
  <si>
    <t>松阪市上川町3821番2</t>
  </si>
  <si>
    <t>（老人デイサービスセンター)協和苑　通所介護事業所
（老人短期入所施設）協和苑
（特別養護老人ホーム）愛生苑</t>
  </si>
  <si>
    <t>H 11. 7.15</t>
  </si>
  <si>
    <t>あおば会</t>
  </si>
  <si>
    <t>松阪市駅部田町207番地</t>
  </si>
  <si>
    <t>0598-25-4711</t>
  </si>
  <si>
    <t>H 11. 9.28</t>
  </si>
  <si>
    <t>松阪市稲木町1008番地</t>
  </si>
  <si>
    <t>H 12. 8.24</t>
  </si>
  <si>
    <t>松阪市久保田町171番地3</t>
  </si>
  <si>
    <t>0598-20-8220</t>
  </si>
  <si>
    <t>（障害福祉サービス事業）松阪工作所（就労Ｂ）
（障害福祉サービス事業）グループホーム　らくーね（共同生活援助）</t>
  </si>
  <si>
    <t>H 17.10.26</t>
  </si>
  <si>
    <t>神戸福祉会</t>
  </si>
  <si>
    <t>松阪市下村町2476番地</t>
  </si>
  <si>
    <t>（保育所）神戸保育園
（軽費老人ホーム・ケアハウス）ケアハウス徳和</t>
  </si>
  <si>
    <t>S 49. 4. 5</t>
  </si>
  <si>
    <t>むつみ福祉会</t>
  </si>
  <si>
    <t>松阪市嬉野須賀領町477番地8</t>
  </si>
  <si>
    <t>H 13. 9.10</t>
  </si>
  <si>
    <t>カトリック三重カリタス会</t>
  </si>
  <si>
    <t>515-2402</t>
  </si>
  <si>
    <t>松阪市嬉野森本町1556番地</t>
  </si>
  <si>
    <t>0598-43-7222</t>
  </si>
  <si>
    <t>0598-43-2100</t>
  </si>
  <si>
    <t>（障害者支援施設）嬉野カトリックの家
（認定こども園）津カトリックこども園（幼保連携型）
（認定こども園）マリアこども園（幼保連携型）</t>
  </si>
  <si>
    <t>H 19. 4.11</t>
  </si>
  <si>
    <t>三央会</t>
  </si>
  <si>
    <t>松阪市飯南町粥見字立梅1249番地の1</t>
  </si>
  <si>
    <t>（障害者支援施設）凜生園
（障害福祉サービス事業）生活介護事業所りんてらす（生活介護）
（障害福祉サービス事業）グループホームりんくす（共同生活援助）</t>
  </si>
  <si>
    <t>H 15. 7.10</t>
  </si>
  <si>
    <t>有徳会</t>
  </si>
  <si>
    <t>松阪市久保町1855番地113</t>
  </si>
  <si>
    <t>0598-30-6539</t>
  </si>
  <si>
    <t>H  8. 8. 7</t>
  </si>
  <si>
    <t>長寿の森</t>
  </si>
  <si>
    <t>515-1614</t>
  </si>
  <si>
    <t>松阪市飯高町宮本305番地</t>
  </si>
  <si>
    <t>0598-45-7300</t>
  </si>
  <si>
    <t>0598-45-7301</t>
  </si>
  <si>
    <t>（特別養護老人ホーム）きらり</t>
  </si>
  <si>
    <t>H 19.11.26</t>
  </si>
  <si>
    <t>慈宝会</t>
  </si>
  <si>
    <t>松阪市嬉野下之庄町字溝端18番地4</t>
  </si>
  <si>
    <t>0598-31-1325</t>
  </si>
  <si>
    <t>（障害児通所支援事業）心きらきら児童デイサービス事業所（児童発達支援・放課後等デイサービス）
（障害児通所支援事業）心きらきら中川児童デイサービス事業所（児童発達支援・放課後等デイサービス）</t>
  </si>
  <si>
    <t>H 22. 2. 1</t>
  </si>
  <si>
    <t>松阪仏教愛護園</t>
  </si>
  <si>
    <t>0598-21-1483</t>
  </si>
  <si>
    <t>（保育所）松阪仏教愛護園</t>
  </si>
  <si>
    <t>S 27. 5.30</t>
  </si>
  <si>
    <t>みどり福祉会</t>
  </si>
  <si>
    <t>松阪市川井町字草入338番地の2</t>
  </si>
  <si>
    <t>つくし福祉会</t>
  </si>
  <si>
    <t>松阪市大塚町242番地1</t>
  </si>
  <si>
    <t>0598-51-7643</t>
  </si>
  <si>
    <t>（保育所）つくし保育園
（保育所）つくし第二保育園</t>
  </si>
  <si>
    <t>S 48. 7. 2</t>
  </si>
  <si>
    <t>久保福祉会</t>
  </si>
  <si>
    <t>0598-29-1509</t>
  </si>
  <si>
    <t>（保育所）久保保育園</t>
  </si>
  <si>
    <t>S 50. 9.13</t>
  </si>
  <si>
    <t>山室山福祉会</t>
  </si>
  <si>
    <t>松阪市光町1053番地</t>
  </si>
  <si>
    <t>0598-23-7581</t>
  </si>
  <si>
    <t>（保育所）山室山保育園</t>
  </si>
  <si>
    <t>S 55.11. 4</t>
  </si>
  <si>
    <t>清翠会</t>
  </si>
  <si>
    <t>0598ｰ30-5788</t>
  </si>
  <si>
    <t>0598ｰ42-8020</t>
  </si>
  <si>
    <t>（保育所）わかすぎ保育園
（保育所）わかすぎ第二保育園
（保育所）わかすぎ第三保育園</t>
  </si>
  <si>
    <t>S 56. 8.26</t>
  </si>
  <si>
    <t>H23/H29
R1/R2</t>
  </si>
  <si>
    <t>徳和福祉会</t>
  </si>
  <si>
    <t>（保育所）ひまわり保育園</t>
  </si>
  <si>
    <t>H 22. 7. 1</t>
  </si>
  <si>
    <t>H25/R1</t>
  </si>
  <si>
    <t>つぼみ福祉会</t>
  </si>
  <si>
    <t>0598-29-1109</t>
  </si>
  <si>
    <t>（保育所）つぼみ保育園</t>
  </si>
  <si>
    <t>若葉福祉会</t>
  </si>
  <si>
    <t>松阪市松ケ島町1007番地1</t>
  </si>
  <si>
    <t>0598-51-0808</t>
  </si>
  <si>
    <t>（保育所）若葉保育園</t>
  </si>
  <si>
    <t>H 22. 7.30</t>
  </si>
  <si>
    <t>松阪市社会福祉協議会</t>
  </si>
  <si>
    <t>515-0073</t>
  </si>
  <si>
    <t>松阪市殿町1563番地</t>
  </si>
  <si>
    <t>0598-21-1487</t>
  </si>
  <si>
    <t>H 17. 1. 4</t>
  </si>
  <si>
    <t>松潤会</t>
  </si>
  <si>
    <t>松阪市田村町447番4</t>
  </si>
  <si>
    <t>0598-25-0077</t>
  </si>
  <si>
    <t>0598-26-6600</t>
  </si>
  <si>
    <t>（障害児通所支援事業）おやこうこう（児童発達支援・放課後等デイサービス事業）</t>
  </si>
  <si>
    <t>R 3. 4. 1</t>
  </si>
  <si>
    <t>松阪清泉福祉会</t>
  </si>
  <si>
    <t>515-0063</t>
  </si>
  <si>
    <t>松阪市大黒田町609番地</t>
  </si>
  <si>
    <t>0598-30-8220</t>
  </si>
  <si>
    <t>0598-30-8221</t>
  </si>
  <si>
    <t>（保育所）松阪清泉愛育園</t>
  </si>
  <si>
    <t>R 4. 4. 1</t>
  </si>
  <si>
    <t>敬真福祉会</t>
  </si>
  <si>
    <t>多気郡多気町相可字風子1863番地1</t>
  </si>
  <si>
    <t>（障害者支援施設）風の丘
（障害福祉サービス事業）みどりの丘（共同生活援助）</t>
  </si>
  <si>
    <t>S 42. 8.15</t>
  </si>
  <si>
    <t>聖和福祉会</t>
  </si>
  <si>
    <t>519-2211</t>
  </si>
  <si>
    <t>多気郡多気町丹生4701番地</t>
  </si>
  <si>
    <t>0598-49-3115</t>
  </si>
  <si>
    <t>0598-49-3783</t>
  </si>
  <si>
    <t>（障害者支援施設）聖愛園
（障害福祉サービス事業）サニープレイス（生活介護）</t>
  </si>
  <si>
    <t>H 23. 9.30</t>
  </si>
  <si>
    <t>斎宮会</t>
  </si>
  <si>
    <t>多気郡多気町仁田字シノ原706番7</t>
  </si>
  <si>
    <t>H  8. 7.19</t>
  </si>
  <si>
    <t>育心会</t>
  </si>
  <si>
    <t>多気郡多気町四疋田字コウボシ580番</t>
  </si>
  <si>
    <t>H 12. 8. 28</t>
  </si>
  <si>
    <t>笠木御所桜会</t>
  </si>
  <si>
    <t>多気郡多気町笠木字北ノ山1329番</t>
  </si>
  <si>
    <t>0598-37-3955</t>
  </si>
  <si>
    <t>0598-39-8009</t>
  </si>
  <si>
    <t>（特別養護老人ホーム）ときだの里
（特別養護老人ホーム）たきの里</t>
  </si>
  <si>
    <t>H 22. 9.15</t>
  </si>
  <si>
    <t>多気町社会福祉協議会</t>
  </si>
  <si>
    <t>多気郡多気町四疋田587-1（多気町地域福祉センター天啓の里）</t>
  </si>
  <si>
    <t>S 51.11.22</t>
  </si>
  <si>
    <t>ウェルハート厚生会</t>
  </si>
  <si>
    <t>515-0347</t>
  </si>
  <si>
    <t>多気郡明和町大字志貴字下川原1334番地</t>
  </si>
  <si>
    <t>0596-55-8800</t>
  </si>
  <si>
    <t>0596-55-8801</t>
  </si>
  <si>
    <t>（特別養護老人ホーム）ウェルハート明和
（特別養護老人ホーム）地域密着型特別養護老人ホームウェルハート明和</t>
  </si>
  <si>
    <t>H24. 6. 1</t>
  </si>
  <si>
    <t>明和町社会福祉協議会</t>
  </si>
  <si>
    <t>多気郡明和町馬之上917番地の1（福祉サービスセンター明和の里内）</t>
  </si>
  <si>
    <t>S 52.12.16</t>
  </si>
  <si>
    <t>キングスガーデン三重</t>
  </si>
  <si>
    <t>519-2421</t>
  </si>
  <si>
    <t>H  2. 7.19</t>
  </si>
  <si>
    <t>H16/H17
H26</t>
  </si>
  <si>
    <t>大台町社会福祉協議会</t>
  </si>
  <si>
    <t>多気郡大台町粟生1010番地（大台町地域福祉センター内）</t>
  </si>
  <si>
    <t>H 18. 1. 10</t>
  </si>
  <si>
    <t>三重済美学院</t>
  </si>
  <si>
    <t>伊勢市辻久留三丁目17番5号</t>
  </si>
  <si>
    <t>（福祉型障害児入所施設）三重済美学院
（障害者支援施設）済美寮
（障害者支援施設）ルーベンハイム志摩
（障害福祉サービス事業）すばる（生活介護）
（障害福祉サービス事業）ふらっと（共同生活援助）
（障害福祉サービス事業）ポケット（共同生活援助）</t>
  </si>
  <si>
    <t>S 27. 5.24</t>
  </si>
  <si>
    <t>天理</t>
  </si>
  <si>
    <t>516-0032
632-0018</t>
  </si>
  <si>
    <t>伊勢市倭町30番地1
（法人本部）
奈良県天理市別所町715-3</t>
  </si>
  <si>
    <t>0596-63-6200
0743-62-0352</t>
  </si>
  <si>
    <t>0596-63-6201
0743-63-5381</t>
  </si>
  <si>
    <t>（児童養護施設）天理教三重互助園</t>
  </si>
  <si>
    <t>H 20. 4. 1</t>
  </si>
  <si>
    <t>H25/H28/
R1/R4</t>
  </si>
  <si>
    <t>あしたば福祉会</t>
  </si>
  <si>
    <t>鳥羽市鳥羽5丁目8-62</t>
  </si>
  <si>
    <t>（障害福祉サービス事業）あしたば作業所（就労Ｂ）
（障害福祉サービス事業）共同生活援助事業所あしたば（共同生活援助）
（障害福祉サービス事業）短期入所事業所安久志ホーム（短期入所）</t>
  </si>
  <si>
    <t>H 14. 7.1</t>
  </si>
  <si>
    <t>有明の里</t>
  </si>
  <si>
    <t>517-0032</t>
  </si>
  <si>
    <t>鳥羽市相差町字神田1122番地10</t>
  </si>
  <si>
    <t>0599-37-7222</t>
  </si>
  <si>
    <t>0599-37-7223</t>
  </si>
  <si>
    <t>（障害福祉サービス事業）グループホーム有明の里（共同生活援助）
（障害福祉サービス事業）おおさか作業所（就労B）</t>
  </si>
  <si>
    <t>鳥羽市社会福祉協議会</t>
  </si>
  <si>
    <t>鳥羽市大明東町2-5（鳥羽市保健福祉センターひだまり内）</t>
  </si>
  <si>
    <t>司会</t>
  </si>
  <si>
    <t>（介護老人保健施設）弘樹苑
（認知症対応型共同生活介護）グループホームこかげ</t>
  </si>
  <si>
    <t>H  7. 8. 4</t>
  </si>
  <si>
    <t>ゆり</t>
  </si>
  <si>
    <t>度会郡玉城町勝田字濱塚3086番地42</t>
  </si>
  <si>
    <t>H 13. 7.19</t>
  </si>
  <si>
    <t>玉城町社会福祉協議会</t>
  </si>
  <si>
    <t>度会郡玉城町勝田4876番地1（玉城町保健福祉会館内）</t>
  </si>
  <si>
    <t>S 59.11.15</t>
  </si>
  <si>
    <t>三重豊生会</t>
  </si>
  <si>
    <t>（軽費老人ホーム・ケアハウス)伊勢度会彩幸
（特別養護老人ホーム）多気彩幸</t>
  </si>
  <si>
    <t>吉清会</t>
  </si>
  <si>
    <t>度会郡度会町田間字前山319番地18</t>
  </si>
  <si>
    <t>0596-62-3311</t>
  </si>
  <si>
    <t>（特別養護老人ホーム）かりん</t>
  </si>
  <si>
    <t>H 20. 6.26</t>
  </si>
  <si>
    <t>度会町社会福祉協議会</t>
  </si>
  <si>
    <t>度会郡度会町棚橋1202番地（度会町地域福祉センター内）</t>
  </si>
  <si>
    <t>S 60. 7.30</t>
  </si>
  <si>
    <t>仁成会</t>
  </si>
  <si>
    <t>519-3111</t>
  </si>
  <si>
    <t>度会郡大紀町大内山2951番地１</t>
  </si>
  <si>
    <t>0598-72-2888</t>
  </si>
  <si>
    <t>0598-72-2889</t>
  </si>
  <si>
    <t>H  7. 6.28</t>
  </si>
  <si>
    <t>おおすぎ</t>
  </si>
  <si>
    <t>度会郡大紀町滝原1195番地1</t>
  </si>
  <si>
    <t>（障害者支援施設）れんげの里
（障害者支援施設）城山れんげの里
（障害児通所支援事業）城山れんげの里（児童発達支援・放課後等デイサービス）</t>
  </si>
  <si>
    <t>H 12. 8.10</t>
  </si>
  <si>
    <t>北斗会</t>
  </si>
  <si>
    <t>度会郡大紀町野原519番地１</t>
  </si>
  <si>
    <t>H 13. 3. 5</t>
  </si>
  <si>
    <t>大紀町社会福祉協議会</t>
  </si>
  <si>
    <t>度会郡大紀町錦736番地7（紀勢保健センター内）</t>
  </si>
  <si>
    <t>H 17. 2.14</t>
  </si>
  <si>
    <t>南勢聖福会</t>
  </si>
  <si>
    <t>度会郡南伊勢町五ヶ所浦2870番地</t>
  </si>
  <si>
    <t>0599-66-0500</t>
  </si>
  <si>
    <t>0599-66-0511</t>
  </si>
  <si>
    <t>S 63. 9.19</t>
  </si>
  <si>
    <t>南勢かえで福祉会</t>
  </si>
  <si>
    <t>（障害福祉サービス事業）かえで作業所（就労Ｂ）</t>
  </si>
  <si>
    <t>H 15. 3.13</t>
  </si>
  <si>
    <t>秀嶺福祉会</t>
  </si>
  <si>
    <t>516-0109</t>
  </si>
  <si>
    <t>度会郡南伊勢町船越2552番地2</t>
  </si>
  <si>
    <t>0599-66-1900</t>
  </si>
  <si>
    <t>0599-66-1905</t>
  </si>
  <si>
    <t>（特別養護老人ホーム）りゅうせんヒルハウス</t>
  </si>
  <si>
    <t>H 26. 6.16</t>
  </si>
  <si>
    <t>清潮会</t>
  </si>
  <si>
    <t>516-0105</t>
  </si>
  <si>
    <t>度会郡南伊勢町下津浦767番地8</t>
  </si>
  <si>
    <t>0599-67-0080</t>
  </si>
  <si>
    <t>0599-67-0081</t>
  </si>
  <si>
    <t>（特別養護老人ホーム）メディカルケア伊勢志摩</t>
  </si>
  <si>
    <t>H 26. 7.28</t>
  </si>
  <si>
    <t>南伊勢町社会福祉協議会</t>
  </si>
  <si>
    <t>度会郡南伊勢町五ｹ所浦2928番地</t>
  </si>
  <si>
    <t>H 17. 7.21</t>
  </si>
  <si>
    <t>恒心福祉会</t>
  </si>
  <si>
    <t>志摩市阿児町鵜方2555番地1</t>
  </si>
  <si>
    <t>0599-65-7727</t>
  </si>
  <si>
    <t>0599-65-7737</t>
  </si>
  <si>
    <t>（特別養護老人ホーム）あらしま苑
（特別養護老人ホーム）うがた苑
（特別養護老人ホーム）ふたみ苑</t>
  </si>
  <si>
    <t>H 23. 5.10</t>
  </si>
  <si>
    <t>福寿会</t>
  </si>
  <si>
    <t>伊賀市西山1650番地</t>
  </si>
  <si>
    <t>（特別養護老人ホーム）福寿園
（養護老人ホーム）こうふう苑</t>
  </si>
  <si>
    <t>S 56. 9.10</t>
  </si>
  <si>
    <t>いがほくぶ</t>
  </si>
  <si>
    <t>伊賀市市部奥山2611-5</t>
  </si>
  <si>
    <t>伊賀市社会事業協会</t>
  </si>
  <si>
    <t>伊賀市朝屋739番地の2</t>
  </si>
  <si>
    <t>（盲養護老人ホーム）梨ノ木園
（特別養護老人ホーム）第二梨ノ木園
（老人デイサービス事業）デイサービスセンターなしのき
（点字図書館）上野点字図書館
（障害者支援施設）身体障害者支援施設梨丘園
（障害福祉サービス事業）生活介護事業所かしの木ひろば（生活介護）
（障害児通所支援事業）放課後等デイサービス事業所　ヴェルデ　ドゥ
（保育所）曙保育園
（保育所）睦保育園
（保育所）三田保育園
（保育所）中瀬城東保育園
（保育所）友生保育園
（保育所）花之木保育園
（保育所）長田保育園
（保育所）みどり保育園
（保育所）ひかり保育園
（保育所）みどり第二保育園
（保育所）府中保育園
（保育所）ゆめが丘保育園
（保育所）いなこ保育園</t>
  </si>
  <si>
    <t>H21/H30
H16/H29
H27
R2
H20/R1
H28
R1
H26/R2
H27/R5
H28
H28
H27/R5
H29
H28
H30
H27
H26/R4
H30
H29
R4</t>
  </si>
  <si>
    <t>伊賀昴会</t>
  </si>
  <si>
    <t>伊賀市四十九町2107番地</t>
  </si>
  <si>
    <t>（障害福祉サービス事業）太陽作業所（生活介護・就労Ｂ）
（障害福祉サービス事業）プレイヤード作業所（就労Ｂ）
（障害福祉サービス事業）グループホーム昴会（共同生活援助・短期入所）</t>
  </si>
  <si>
    <t>H 11. 3. 5</t>
  </si>
  <si>
    <t>R4</t>
  </si>
  <si>
    <t>敬親会</t>
  </si>
  <si>
    <t>伊賀市山出字金坪2220番地の10</t>
  </si>
  <si>
    <t>（特別養護老人ホーム）さわやか園
（障害福祉サービス事業）青連寺オーラック（生活介護）</t>
  </si>
  <si>
    <t>H 11. 3.31</t>
  </si>
  <si>
    <t>維雅幸育会</t>
  </si>
  <si>
    <t>518-0835</t>
  </si>
  <si>
    <t>伊賀市緑ヶ丘南町3948番地16</t>
  </si>
  <si>
    <t>0595-22-8600</t>
  </si>
  <si>
    <t>0595-22-8585</t>
  </si>
  <si>
    <t>（障害福祉サービス事業）上野ひまわり作業所（生活介護・就労Ｂ）
（障害福祉サービス事業）びいはいぶ（就労Ｂ）
（障害福祉サービス事業）ふっくりあハウン（就労移行・就労定着・就労Ｂ）
（障害福祉サービス事業）ふっくりあフウス（生活介護・自立訓練（生活訓練））
（障害福祉サービス事業）ふっくりあミニボ（共同生活援助）
（障害福祉サービス事業）ココウット（共同生活援助）
（障害福祉サービス事業）ココウット短期入所事業所（併設型）
（障害福祉サービス事業）ふっくりあモォンマール（就労Ａ・就労Ｂ）
（障害福祉サービス事業）るーなこむり（共同生活援助）
（障害福祉サービス事業）るーなこむり短期入所事業所（併設型）
（障害福祉サービス事業）ふっくりあ短期入所事業所（単独型）
（障害福祉サービス事業）ふっくりあホイスコーレ（就労移行・自立訓練（生活訓練））</t>
  </si>
  <si>
    <t>H  6. 7.25</t>
  </si>
  <si>
    <t>恵成会</t>
  </si>
  <si>
    <t>伊賀市高畑784番地2</t>
  </si>
  <si>
    <t>（軽費老人ホーム・ケアハウス）おおぞら
（特別養護老人ホーム）おおぞら</t>
  </si>
  <si>
    <t>H 13. 7. 3</t>
  </si>
  <si>
    <t>あやまユートピア</t>
  </si>
  <si>
    <t>伊賀市馬場600番地</t>
  </si>
  <si>
    <t>（特別養護老人ホーム）ぬくもり園
（認知症対応型共同生活介護）グループホームあやま</t>
  </si>
  <si>
    <t>H  9. 7.14</t>
  </si>
  <si>
    <t>青山福祉会</t>
  </si>
  <si>
    <t>伊賀市腰山1135番地</t>
  </si>
  <si>
    <t>（特別養護老人ホーム）森の里
（特別養護老人ホーム）いがの里
（特別養護老人ホーム）森の里　木精館 
（認知症対応型共同生活介護）グループホーム森の里</t>
  </si>
  <si>
    <t>H  5. 5.18</t>
  </si>
  <si>
    <t>グリーンセンター福祉会</t>
  </si>
  <si>
    <t>518-0131</t>
  </si>
  <si>
    <t>伊賀市ゆめが丘二丁目1番地の3</t>
  </si>
  <si>
    <t>0595ｰ48-6840</t>
  </si>
  <si>
    <t>0595ｰ48-6841</t>
  </si>
  <si>
    <t>（特別養護老人ホーム）おおやまだ鶴寿園
（特別養護老人ホーム）ゆめが丘鶴寿園 
（特別養護老人ホーム）グリーントピア名張 
（軽費老人ホーム・ケアハウス）グリーントピア名張 
（認知症対応型共同生活介護）グループホームグリーントピア名張</t>
  </si>
  <si>
    <t>S 53. 8.26</t>
  </si>
  <si>
    <t>H16/H19</t>
  </si>
  <si>
    <t>明光会</t>
  </si>
  <si>
    <t>518-0226</t>
  </si>
  <si>
    <t>伊賀市阿保245番地1</t>
  </si>
  <si>
    <t>0595-52-4165</t>
  </si>
  <si>
    <t>0595-52-4166</t>
  </si>
  <si>
    <t>（老人デイサービスセンター）笑美の里デイサービスセンター阿保
（老人デイサービスセンター）笑美の里リハビリデイサービスセンター桔梗が丘
（老人居宅介護等事業）笑美の里ホームヘルパーステーション</t>
  </si>
  <si>
    <t>H 12. 8. 7</t>
  </si>
  <si>
    <t>伊賀市社会福祉協議会</t>
  </si>
  <si>
    <t>伊賀市平野山之下380番地5（伊賀市総合福祉会館１階）</t>
  </si>
  <si>
    <t>名張育成会</t>
  </si>
  <si>
    <t>名張市美旗中村2326番地</t>
  </si>
  <si>
    <t>（特別養護老人ホーム）特別養護老人ホームグランツァ
（認知症対応型共同生活介護）高齢者グループホームひかり
（福祉型障害児入所施設）こどもライフサポートセンター　はーと
（障害者支援施設）名張育成園成美
（障害者支援施設）名張育成園成峯
（障害者支援施設）ライフステップぽぷら
（障害福祉サービス事業）名張育成園とも（生活介護）
（障害福祉サービス事業）名張育成園デイセンターういず（生活介護）
（障害福祉サービス事業）ききょうの家（生活介護）
（障害福祉サービス事業）くらしサポートゆっくる（共同生活援助）
（障害福祉サービス事業）レインボークラブ（自立訓練（生活訓練）・就労移行・就労Ｂ）
（障害福祉サービス事業）ワークプレイス栞（生活介護・就労Ｂ）
（障害児通所支援事業）児童発達支援センターどれみ
（障害児通所支援事業）いが児童発達支援センターれいあろは（児童発達支援・放課後等デイサービス）
（障害児通所支援事業）ゆぅら（放課後等デイサービス）
（認定こども園）みはた虹の丘こども園</t>
  </si>
  <si>
    <t>S 48. 1.13</t>
  </si>
  <si>
    <t>H24/H25/
H27/H28/
R4/R5</t>
  </si>
  <si>
    <t>弘仁会</t>
  </si>
  <si>
    <t>名張市神屋765番地</t>
  </si>
  <si>
    <t>（特別養護老人ホーム）国津園
（特別養護老人ホーム）美里ヒルズ
（保育所）名張西保育園
（保育所）比奈知保育園
（保育所）滝之原保育園</t>
  </si>
  <si>
    <t>Ｈ 元. 5.12</t>
  </si>
  <si>
    <t>H15/H23/
H24/25/R2</t>
  </si>
  <si>
    <t>名張厚生協会</t>
  </si>
  <si>
    <t>名張市朝日町1357番地の１</t>
  </si>
  <si>
    <t>S 27. 5.27</t>
  </si>
  <si>
    <t>H17/H24/
H27/R2/
R4/R5</t>
  </si>
  <si>
    <t>こもはら福祉会</t>
  </si>
  <si>
    <t>名張市西田原2000番地</t>
  </si>
  <si>
    <t>（特別養護老人ホーム）はなの里
（特別養護老人ホーム）第２はなの里
（特別養護老人ホーム）第３はなの里
（特別養護老人ホーム）第５はなの里
（軽費老人ホーム・ケアハウス)はなの里
（軽費老人ホーム・ケアハウス）第２はなの里 
（障害者支援施設）身体障害者支援施設はなの里 
（認知症対応型共同生活介護）グループホーム「はなの里」
（認知症対応型共同生活介護）グループホーム新
（認知症対応型共同生活介護）グループホームつつじが丘サテライト
（認定こども園）西田原こども園
（認定こども園）ききょうこども園　　　　　　　　　　　　　　　　　　　　　　　　　　　百合ヒルズ</t>
  </si>
  <si>
    <t>H 11. 6.22</t>
  </si>
  <si>
    <t>H17/H25
H30/R5</t>
  </si>
  <si>
    <t>鶯鳴会</t>
  </si>
  <si>
    <t>0595-48-7933</t>
  </si>
  <si>
    <t>（障害福祉サービス事業）Ｋｏｂｏれもんぐらす（生活介護・就労Ｂ）
（障害福祉サービス事業）KoBoれもんぐらす（共同生活援助）</t>
  </si>
  <si>
    <t>H 17. 9.28</t>
  </si>
  <si>
    <t>サンフラワー名張</t>
  </si>
  <si>
    <t>名張市滝之原1653番地1</t>
  </si>
  <si>
    <t>（障害福祉サービス事業）サンフラワー名張ファクトリー（就労Ｂ）
（障害福祉サービス事業）コテージ名張（共同生活援助）</t>
  </si>
  <si>
    <t>H 19. 4. 10</t>
  </si>
  <si>
    <t>東海宏和福祉会</t>
  </si>
  <si>
    <t>0595-62-5500</t>
  </si>
  <si>
    <t>0595-62-3300</t>
  </si>
  <si>
    <t>H 22. 6.25</t>
  </si>
  <si>
    <t>よさみ福祉会</t>
  </si>
  <si>
    <t>0595-64-7264</t>
  </si>
  <si>
    <t>（認定こども園）みのわこども園（幼保連携型）</t>
  </si>
  <si>
    <t>H 20. 3.28</t>
  </si>
  <si>
    <t>任天会</t>
  </si>
  <si>
    <t>名張市富貴ケ丘六番町42番地21</t>
  </si>
  <si>
    <t>0595-41-0858</t>
  </si>
  <si>
    <t>0595-41-0812</t>
  </si>
  <si>
    <t>（認定こども園）富貴の森こども園（幼保連携型）
（認定こども園）蔵持こども園（幼保連携型）</t>
  </si>
  <si>
    <t>H 20. 8.14</t>
  </si>
  <si>
    <t>つつじ会</t>
  </si>
  <si>
    <t>518-0437</t>
  </si>
  <si>
    <t>名張市つつじが丘北7番町207番地</t>
  </si>
  <si>
    <t>0595-48-5033</t>
  </si>
  <si>
    <t>0595-41-2999</t>
  </si>
  <si>
    <t>（保育所）つつじが丘保育園</t>
  </si>
  <si>
    <t>H　28.4.12</t>
  </si>
  <si>
    <t>おきつも福祉会</t>
  </si>
  <si>
    <t>518-0723</t>
  </si>
  <si>
    <t>名張市木屋町812番地2</t>
  </si>
  <si>
    <t>0595-63-8118</t>
  </si>
  <si>
    <t>0595-63-8100</t>
  </si>
  <si>
    <t>（地域密着型介護老人福祉施設入所者生活介護）
　特別養護老人ホームゆう
（小規模保育事業所）第2かな保育園　　　　　　　　　　　　　　　　　　　　（事業所内保育事業所）第2かな保育園</t>
  </si>
  <si>
    <t>H 29. 4.13</t>
  </si>
  <si>
    <t>名張市社会福祉協議会</t>
  </si>
  <si>
    <t>名張市丸之内79番地（名張市総合福祉センターふれあい内）</t>
  </si>
  <si>
    <t>（保育所）昭和保育園</t>
  </si>
  <si>
    <t>S 47. 5.1</t>
  </si>
  <si>
    <t>長茂会</t>
  </si>
  <si>
    <t>519-3601</t>
  </si>
  <si>
    <t>尾鷲市大字南浦4587番地の4</t>
  </si>
  <si>
    <t>（軽費老人ホーム）尾鷲長寿園（Ａ型）
（軽費老人ホーム・ケアハウス）ケアハウスきらら 
（特別養護老人ホーム）スバル台 
（特別養護老人ホーム）どじょっこ
（特別養護老人ホーム）あかつき 
（認知症対応型共同生活介護）グループホームわらべ長寿園
（認知症対応型共同生活介護）グループホームどんぐり</t>
  </si>
  <si>
    <t>S 51. 9. 8</t>
  </si>
  <si>
    <t>愛友会</t>
  </si>
  <si>
    <t>尾鷲市三木里町967番地8</t>
  </si>
  <si>
    <t>0597-28-3551</t>
  </si>
  <si>
    <t>（特別養護老人ホーム）あさひ
（特別養護老人ホーム）小規模特別養護老人ホームあさひ</t>
  </si>
  <si>
    <t>H 14. 7.17</t>
  </si>
  <si>
    <t>尾鷲民生事業協会</t>
  </si>
  <si>
    <t>尾鷲市小川西町14番2号</t>
  </si>
  <si>
    <t>0597-22-0737</t>
  </si>
  <si>
    <t>0597-22-2250</t>
  </si>
  <si>
    <t>（保育所）尾鷲第一保育園
（保育所）尾鷲第三保育園
（保育所）矢浜保育園
（保育所）尾鷲乳児保育園
（認定こども園）ひのきっここども園（幼保連携型）</t>
  </si>
  <si>
    <t>尾鷲市社会福祉協議会</t>
  </si>
  <si>
    <t>尾鷲市栄町5-5（尾鷲市福祉保健センター内）</t>
  </si>
  <si>
    <t>0597-22-3402</t>
  </si>
  <si>
    <t>S 48.11.16</t>
  </si>
  <si>
    <t>菊寿会</t>
  </si>
  <si>
    <t>北牟婁郡紀北町矢口浦842番地</t>
  </si>
  <si>
    <t>0597-39-1010</t>
  </si>
  <si>
    <t>0597-39-1050</t>
  </si>
  <si>
    <t>（特別養護老人ホーム）みやま園
（軽費老人ホーム・ケアハウス）シーサイドみやま</t>
  </si>
  <si>
    <t>H  5. 9. 6</t>
  </si>
  <si>
    <t>慈徳会</t>
  </si>
  <si>
    <t>北牟婁郡紀北町上里227-1</t>
  </si>
  <si>
    <t>（障害者支援施設）桃朋園
（特別養護老人ホーム）さくら園
（特別養護老人ホーム）さくら橋
（特別養護老人ホーム）さくらの郷
（老人保健施設）さくらんぼ 
（保育所）さくら保育園 
（認知症対応型共同生活介護）グループホームさくら 
（認知症対応型共同生活介護）グループホームさくらテラス</t>
  </si>
  <si>
    <t>H 17.12. 2</t>
  </si>
  <si>
    <t>三浦児童福祉協会</t>
  </si>
  <si>
    <t>北牟婁郡紀北町三浦364番地2</t>
  </si>
  <si>
    <t>（保育所）三浦保育園</t>
  </si>
  <si>
    <t>S 50. 6.18</t>
  </si>
  <si>
    <t>照心会</t>
  </si>
  <si>
    <t>北牟婁郡紀北町長島1226番地</t>
  </si>
  <si>
    <t>0597-47-0953</t>
  </si>
  <si>
    <t>（保育所）ひかり保育園</t>
  </si>
  <si>
    <t>S 57.10.16</t>
  </si>
  <si>
    <t>ひがし保育園</t>
  </si>
  <si>
    <t>北牟婁郡紀北町東長島212番地の1</t>
  </si>
  <si>
    <t>0597-47-1653</t>
  </si>
  <si>
    <t>（保育所）ひがし保育園</t>
  </si>
  <si>
    <t>ふらここ保育園</t>
  </si>
  <si>
    <t>北牟婁郡紀北町東長島2360番地の１</t>
  </si>
  <si>
    <t>0597-47-4465</t>
  </si>
  <si>
    <t>（保育所）ふらここ保育園
（保育所）こひつじ保育園</t>
  </si>
  <si>
    <t>S 54. 7.10</t>
  </si>
  <si>
    <t>相賀社会福祉事業協会</t>
  </si>
  <si>
    <t>北牟婁郡紀北町相賀878番地</t>
  </si>
  <si>
    <t>0597-32-2937</t>
  </si>
  <si>
    <t>（保育所）相賀幼児園</t>
  </si>
  <si>
    <t>S 34. 3.27</t>
  </si>
  <si>
    <t>上里福祉会</t>
  </si>
  <si>
    <t>北牟婁郡紀北町大字上里360番地</t>
  </si>
  <si>
    <t>0597-36-1850</t>
  </si>
  <si>
    <t>（保育所）上里保育園</t>
  </si>
  <si>
    <t>H 10. 8.25</t>
  </si>
  <si>
    <t>紀北町社会福祉協議会</t>
  </si>
  <si>
    <t>北牟婁郡紀北町東長島209番地9（紀北町社会福祉会館内）</t>
  </si>
  <si>
    <t>H 17. 7.29</t>
  </si>
  <si>
    <t>杏南会</t>
  </si>
  <si>
    <t>0597-89-5565</t>
  </si>
  <si>
    <t>0597-89-5779</t>
  </si>
  <si>
    <t>（特別養護老人ホーム）たちばな園
（特別養護老人ホーム）たちばな園あすか</t>
  </si>
  <si>
    <t>S 56.12. 8</t>
  </si>
  <si>
    <t>清光会</t>
  </si>
  <si>
    <t>（障害者支援施設）紀南ひかり園
（障害福祉サービス事業）紀南ひかり園（共同生活援助）
（障害福祉サービス事業）グリーンプラザ（生活介護・就労Ｂ）
（障害児通所支援事業）ひかり（放課後等デイサービス）</t>
  </si>
  <si>
    <t>紀和会</t>
  </si>
  <si>
    <t>0597-97-0005</t>
  </si>
  <si>
    <t>0597-97-0015</t>
  </si>
  <si>
    <t>（特別養護老人ホーム）ケアホーム熊南
（障害者支援施設）身体障害者支援施設ケアホーム熊南</t>
  </si>
  <si>
    <t>ひまわり会</t>
  </si>
  <si>
    <t>熊野市井戸町324番地1</t>
  </si>
  <si>
    <t>0597-85-2693</t>
  </si>
  <si>
    <t>（保育所）井戸保育園</t>
  </si>
  <si>
    <t>S 56. 4.13</t>
  </si>
  <si>
    <t>熊野市社会福祉協議会</t>
  </si>
  <si>
    <t>熊野市井戸町1150番地（熊野市保健福祉センター内）</t>
  </si>
  <si>
    <t>0597-89-5000</t>
  </si>
  <si>
    <t>エイジハウス</t>
  </si>
  <si>
    <t>南牟婁郡御浜町神木23番地</t>
  </si>
  <si>
    <t>（特別養護老人ホーム）エイジハウス
（認知症対応型共同生活介護）グループホームひぐらし
（有料老人ホーム）グループハウスえいじ</t>
  </si>
  <si>
    <t>H  4. 8. 5</t>
  </si>
  <si>
    <t>御浜町社会福祉協議会</t>
  </si>
  <si>
    <t>南牟婁郡御浜町大字下市木2040番地（御浜町福祉健康センター内）</t>
  </si>
  <si>
    <t>05979-2-3813</t>
  </si>
  <si>
    <t>05979-2-3812</t>
  </si>
  <si>
    <t>S 60. 5.13</t>
  </si>
  <si>
    <t>いなほ福祉会</t>
  </si>
  <si>
    <t xml:space="preserve">519-5714
649-5146
</t>
  </si>
  <si>
    <t>南牟婁郡紀宝町鮒田1052-1
（法人本部）
（主）和歌山県東牟婁郡那智勝浦町中里575
（従）和歌山県東牟婁郡太地町太地2995番地1</t>
  </si>
  <si>
    <t xml:space="preserve">0735-28-0020
0735-29-6125
0735-59-2680
</t>
  </si>
  <si>
    <t xml:space="preserve">0735-28-0021
0735-29-6126
0735-59-2680
</t>
  </si>
  <si>
    <t>（障害児通所支援事業）通園めだか（児童発達支援）</t>
  </si>
  <si>
    <t>H 10. 8.24</t>
  </si>
  <si>
    <t>和歌山県</t>
  </si>
  <si>
    <t>紀宝町社会福祉協議会</t>
  </si>
  <si>
    <t>南牟婁郡紀宝町鵜殿1074番地1</t>
  </si>
  <si>
    <t>S 57.12.17</t>
  </si>
  <si>
    <t>S 45.10. 1</t>
  </si>
  <si>
    <t>法人名簿_変更なし【いなべ市、亀山市、伊賀市、名張市、尾鷲市、熊野市】 .xlsx</t>
  </si>
  <si>
    <t>（児童養護施設）名張養護学園
（認定こども園）名張きぼうのこども園（幼保連携型）
（児童家庭支援センター）児童家庭支援センター「あかり」
（特別養護老人ホーム）名張特別養護老人ホーム
（養護老人ホーム）名張養護老人ホームみさと園 
（里親支援センター）里親支援センター「ほっこり」</t>
  </si>
  <si>
    <t>（特別養護老人ホーム）ヴィラ四日市
(老人デイサービスセンター）ヴィラ四日市通所介護センター
（老人デイサービスセンター）富洲原通所介護センター
（老人デイサービス事業）ヴィラ四日市在宅介護サービスセンター
（老人短期入所事業）ヴィラ四日市短期入所生活介護
（老人介護支援センター）ヴィラ四日市在宅介護支援センター
（老人介護支援センター）富洲原在宅介護支援センター
（老人居宅介護等事業）ヴィラ四日市在宅介護サービスセンター
（看護小規模多機能型居宅介護）富洲原複合型サービスセンター</t>
  </si>
  <si>
    <t>（保育所）くすのき保育園
（特別養護老人ホーム）くすのき園
（認知症対応型共同生活介護）グループホームくすのき園
（老人デイサービスセンター）デイサービスセンターくすのき園
 (老人短期入所事業）くすのき園　短期入所生活介護事業所</t>
  </si>
  <si>
    <t>（特別養護老人ホーム）ルーエハイム
（老人短期入所施設）ルーエハイム
（老人デイサービスセンター）デイサービスセンタールーエハイム
（居宅介護支援）居宅介護支援事業所ルーエハイム
（老人デイサービスセンター）デイサービスセンタールーエハイム椿
（軽費老人ホーム・ケアハウス）ソレイユ
（特別養護老人ホーム）ルーエハイム庄野</t>
  </si>
  <si>
    <t>（生活介護）鈴鹿けやき苑
（共同生活援助）グループホーム鈴鹿清寿苑
（共同生活援助）グループホーム鈴鹿けやき苑
（特別養護老人ホーム）鈴鹿香寿苑</t>
  </si>
  <si>
    <t>（保育所）白鳩保育園
（認定こども園）かもめ保育園（幼保連携型）</t>
  </si>
  <si>
    <t>全辰会</t>
  </si>
  <si>
    <t>鈴鹿市稲生町8751番地6</t>
  </si>
  <si>
    <t>059-368-3533</t>
  </si>
  <si>
    <t>059-389-7199</t>
  </si>
  <si>
    <t>（障害福祉サービス事業）エブリー稲生事業所（生活介護）
（障害福祉サービス事業）エブリー江島事業所（就労Ｂ）
（障害福祉サービス事業）エブリーホーム白子（共同生活援助）
（特定相談支援事業）相談支援事業所エブリー（特定相談支援）
（障害児相談支援事業）相談支援事業所エブリー（障害児相談支援）</t>
  </si>
  <si>
    <t>（特別養護老人ホーム）うねめの里
（老人デイサービスセンター）うねめの里
（特別養護老人ホーム）かすみの里
（老人デイサービスセンター）かすみの里
（障害者支援施設）エビノ園
（特定相談支援事業）エビノ園
（障害福祉サービス事業）サクラノ園（生活介護）
（障害福祉サービス事業）かすみの里（生活介護）
（地域密着型特別養護老人ホーム）　かいぞうの里</t>
  </si>
  <si>
    <t>（特別養護老人ホーム）くぬぎの木特別養護老人ホーム
（老人短期入所事業）　くぬぎの木在宅介護サービスセンター　ショートステイせせらぎ
（老人デイサービスセンター）くぬぎの木在宅介護サービスセンター　デイサービスさくら
（老人介護支援センター）くぬぎの木在宅介護支援センター</t>
  </si>
  <si>
    <t>（特別養護老人ホーム）高浜楽々館
（老人デイサービスセンター）高浜楽々館　通所介護事業所
（老人短期入所事業）橋北楽々館
（老人介護支援センター）橋北楽々館</t>
  </si>
  <si>
    <t>（特別養護老人ホーム）風の路
（特別養護老人ホーム）アリビオ
（特別養護老人ホーム）サテライトみなと
（短期入所生活介護）風の路
（短期入所生活介護）アリビオ
（短期入所生活介護）サテライトみなと
（老人デイサービスセンター）みなとデイサービスセンター
（老人デイサービスセンター）しおはまデイサービスセンター
（老人介護支援センター）みなと在宅介護支援センター
（老人介護支援センター）しおはま在宅介護支援センター</t>
  </si>
  <si>
    <t>（養護老人ホーム）南山
（老人デイサービスセンター）デイサービスきらめき 
（認知症対応型共同生活介護）グループホームかなしょうず園
（特別養護老人ホーム）かなしょうず園
（老人短期入所事業）かなしょうず園
（居宅介護支援）かなしょうず園　　　　　　　　　　　　　　
（障害福祉サービス事業）花ようび（就労Ｂ）
（障害福祉サービス事業）花しるべ（就労Ｂ）
（障害福祉サービス事業）えみふる（共同生活援助）
（障害福祉サービス事業）HANAME（特定相談支援）</t>
  </si>
  <si>
    <t>データ数</t>
    <rPh sb="3" eb="4">
      <t>スウ</t>
    </rPh>
    <phoneticPr fontId="1"/>
  </si>
  <si>
    <t>確認あり</t>
    <rPh sb="0" eb="2">
      <t>カクニン</t>
    </rPh>
    <phoneticPr fontId="1"/>
  </si>
  <si>
    <t>確認なし</t>
    <rPh sb="0" eb="2">
      <t>カクニン</t>
    </rPh>
    <phoneticPr fontId="1"/>
  </si>
  <si>
    <t>(志摩市)080401 .xlsx</t>
  </si>
  <si>
    <t>080401【伊勢市】.xlsx</t>
  </si>
  <si>
    <t>080401（津市）提出用.xlsx</t>
  </si>
  <si>
    <t>【桑名市回答】080401.xlsx</t>
  </si>
  <si>
    <t>【鳥羽市 】080401.xlsx</t>
  </si>
  <si>
    <t>県へ報告   080401【松阪市】 .xlsx</t>
  </si>
  <si>
    <t>（四日市市）080401(1).xlsx</t>
  </si>
  <si>
    <t>（鈴鹿市）080401_93削除 .xlsx</t>
  </si>
  <si>
    <t>ファイルー所轄一致</t>
    <rPh sb="5" eb="7">
      <t>ショカツ</t>
    </rPh>
    <rPh sb="7" eb="9">
      <t>イッチ</t>
    </rPh>
    <phoneticPr fontId="1"/>
  </si>
  <si>
    <t>データ採用ファイル</t>
    <rPh sb="3" eb="5">
      <t>サイヨウ</t>
    </rPh>
    <phoneticPr fontId="1"/>
  </si>
  <si>
    <t>ファイルー住所一致</t>
    <rPh sb="5" eb="7">
      <t>ジュウショ</t>
    </rPh>
    <rPh sb="7" eb="9">
      <t>イッチ</t>
    </rPh>
    <phoneticPr fontId="1"/>
  </si>
  <si>
    <t>（鈴鹿市）080401_94削除 .xlsx</t>
  </si>
  <si>
    <t xml:space="preserve">（特別養護老人ホーム）飯高有徳園
（特別養護老人ホーム）松阪有徳園 </t>
  </si>
  <si>
    <t xml:space="preserve">（特別養護老人ホーム）飯高有徳園
（特別養護老人ホーム）松阪有徳園 </t>
    <phoneticPr fontId="1"/>
  </si>
  <si>
    <t>（障害者支援施設）こいしろの里
（障害福祉サービス事業）こいしろ（共同生活援助）
（障害児通所支援事業）放課後等デイサービスびーとる
（障害福祉サービス事業）ぱんカンぱん（就労Ｂ）</t>
  </si>
  <si>
    <t>（障害者支援施設）こいしろの里
（障害福祉サービス事業）こいしろ（共同生活援助）
（障害児通所支援事業）放課後等デイサービスびーとる
（障害福祉サービス事業）ぱんカンぱん（就労Ｂ）</t>
    <phoneticPr fontId="1"/>
  </si>
  <si>
    <t>（特別養護老人ホーム）むつみ園
（老人デイサービスセンター）通所デイサービスセンターむつみ園
（認知症対応型共同生活介護）グループホームむつみ園</t>
  </si>
  <si>
    <t>（特別養護老人ホーム）むつみ園
（老人デイサービスセンター）通所デイサービスセンターむつみ園
（認知症対応型共同生活介護）グループホームむつみ園</t>
    <phoneticPr fontId="1"/>
  </si>
  <si>
    <t/>
  </si>
  <si>
    <t>516-0112</t>
    <phoneticPr fontId="1"/>
  </si>
  <si>
    <t>度会郡南伊勢町伊勢路1016番地1</t>
    <phoneticPr fontId="1"/>
  </si>
  <si>
    <t>（障害福祉サービス事業）パートナー（生活介護）
（障害福祉サービス事業）コミュニティハウス・オレゴン（生活介護）
（障害福祉サービス事業）あおぞらワーク（生活介護・就労Ｂ・宿泊型自立訓練・自立訓練（生活訓練））
（障害福祉サービス事業）これから作業所（生活介護・就労Ａ・就労Ｂ）
（障害福祉サービス事業）みのり工房（就労移行・就労Ｂ）
（障害福祉サービス事業）杜の作業所（生活介護・就労Ｂ）
（障害福祉サービス事業）はじまり作業所駅前くらぶ（就労移行・就労Ｂ）
（障害福祉サービス事業）ＧＨいせ（共同生活援助）
（障害福祉サービス事業）ＧＨ四季の里（共同生活援助）
（障害福祉サービス事業）ブナの森すずか（共同生活援助）
（障害福祉サービス事業）Peace Power House（共同生活援助）
（認定こども園）どんぐりこども園
（有料老人ホーム）オーロラ</t>
    <rPh sb="350" eb="352">
      <t>ニンテイ</t>
    </rPh>
    <rPh sb="355" eb="356">
      <t>エン</t>
    </rPh>
    <rPh sb="364" eb="365">
      <t>エン</t>
    </rPh>
    <phoneticPr fontId="1"/>
  </si>
  <si>
    <t xml:space="preserve">
（保育所）豊野保育園
（保育所）はなこま保育園
（保育所）第二はなこま保育園
（保育所）嬉野保育園
（保育所）いせの杜保育園
（保育所）しまの杜保育園
（養護老人ホーム）偕楽荘
（特別養護老人ホーム）シルバーケア豊壽園
（特別養護老人ホーム）伊賀シルバーケア豊壽園
（特別養護老人ホーム）志摩シルバーケア豊壽園
（介護老人保健施設）ふたみ介護老人保健施設シルバーケア豊壽園
（介護老人保健施設）地域総合ケアセンター津介護老人保健施設シルバーケア豊壽園
（軽費老人ホーム・ケアハウス）ケアハウスシルバーケア豊壽園
（認知症対応型共同生活介護）地域総合ケアセンター認知症対応型グループホームシルバーケア豊壽園
（認知症対応型共同生活介護）認知症対応型グループホーム鈴鹿シルバーケア豊壽園
（認知症対応型共同生活介護）阿児認知症対応型グループホーム真珠荘
（認知症対応型共同生活介護）大王認知症対応型グループホームシルバーケア豊壽園
（認知症対応型共同生活介護）浜島認知症対応型グループホームシルバーケア豊壽園
（認知症対応型共同生活介護）認知症対応型グループホーム伊賀シルバーケア豊壽園
（障害福祉サービス事業）工房楽々あやま（生活介護・就労Ｂ）
（障害福祉サービス事業）きらめき工房いが（生活介護・就労Ｂ）
（障害福祉サービス事業）きらめき工房あおやま（生活介護・就労Ｂ）
（障害福祉サービス事業）笑家（共同生活援助）
（障害福祉サービス事業）阿山ホームかざぐるま（共同生活援助）</t>
    <phoneticPr fontId="1"/>
  </si>
  <si>
    <t>（障害福祉サービス事業）パートナー（生活介護）
（障害福祉サービス事業）コミュニティハウス・オレゴン（生活介護）
（障害福祉サービス事業）あおぞらワーク（生活介護・就労Ｂ・宿泊型自立訓練・自立訓練（生活訓練））
（障害福祉サービス事業）これから作業所（生活介護・就労Ａ・就労Ｂ）
（障害福祉サービス事業）みのり工房（就労移行・就労Ｂ）
（障害福祉サービス事業）杜の作業所（生活介護・就労Ｂ）
（障害福祉サービス事業）はじまり作業所駅前くらぶ（就労移行・就労Ｂ）
（障害福祉サービス事業）ＧＨいせ（共同生活援助）
（障害福祉サービス事業）ＧＨ四季の里（共同生活援助）
（障害福祉サービス事業）ブナの森すずか（共同生活援助）
（障害福祉サービス事業）Peace Power House（共同生活援助）
（認定こども園）どんぐりこども園（幼保連携型）
（有料老人ホーム）オーロラ</t>
    <rPh sb="350" eb="352">
      <t>ニンテイ</t>
    </rPh>
    <rPh sb="355" eb="356">
      <t>エン</t>
    </rPh>
    <rPh sb="364" eb="365">
      <t>エン</t>
    </rPh>
    <rPh sb="366" eb="371">
      <t>ヨウホレンケイガタ</t>
    </rPh>
    <phoneticPr fontId="1"/>
  </si>
  <si>
    <t xml:space="preserve">
（保育所）豊野保育園
（保育所）はなこま保育園
（保育所）第二はなこま保育園
（保育所）嬉野保育園
（保育所）いせの杜保育園
（保育所）しまの杜保育園
（養護老人ホーム）偕楽荘
（特別養護老人ホーム）シルバーケア豊壽園
（特別養護老人ホーム）伊賀シルバーケア豊壽園
（特別養護老人ホーム）志摩シルバーケア豊壽園
（介護老人保健施設）ふたみ介護老人保健施設シルバーケア豊壽園
（介護老人保健施設）地域総合ケアセンター津介護老人保健施設シルバーケア豊壽園
（軽費老人ホーム・ケアハウス）ケアハウスシルバーケア豊壽園
（認知症対応型共同生活介護）地域総合ケアセンター認知症対応型グループホームシルバーケア豊壽園
（認知症対応型共同生活介護）認知症対応型グループホーム鈴鹿シルバーケア豊壽園
（認知症対応型共同生活介護）阿児認知症対応型グループホーム真珠荘
（認知症対応型共同生活介護）大王認知症対応型グループホームシルバーケア豊壽園
（認知症対応型共同生活介護）浜島認知症対応型グループホームシルバーケア豊壽園
（認知症対応型共同生活介護）認知症対応型グループホーム伊賀シルバーケア豊壽園
（障害福祉サービス事業）工房楽々あやま（生活介護・就労Ｂ）
（障害福祉サービス事業）きらめき工房いが（生活介護・就労Ｂ）
（障害福祉サービス事業）きらめき工房あおやま（生活介護・就労Ｂ）
（障害福祉サービス事業）笑家（共同生活援助）
（障害福祉サービス事業）阿山ホームかざぐるま（共同生活援助）</t>
    <phoneticPr fontId="1"/>
  </si>
  <si>
    <t>H28/R6</t>
    <phoneticPr fontId="2" type="Hiragana"/>
  </si>
  <si>
    <t>R6</t>
    <phoneticPr fontId="2" type="Hiragana"/>
  </si>
  <si>
    <t>H20/H21/
H22/H23/
H24/H25/
H26/H27/
H28/H29/R1/R2/R3/
R4/R5/R6</t>
    <phoneticPr fontId="1"/>
  </si>
  <si>
    <t>H20/H26/
H29/R6</t>
    <phoneticPr fontId="2" type="Hiragana"/>
  </si>
  <si>
    <t>（保育所）桑名たいりん保育園
（認定こども園）たいりん保育園</t>
    <rPh sb="5" eb="7">
      <t>クワナ</t>
    </rPh>
    <rPh sb="16" eb="18">
      <t>ニンテイ</t>
    </rPh>
    <rPh sb="21" eb="22">
      <t>エン</t>
    </rPh>
    <rPh sb="27" eb="30">
      <t>ホイクエン</t>
    </rPh>
    <phoneticPr fontId="1"/>
  </si>
  <si>
    <t>（障害福祉サービス事業）パートナー（生活介護）
（障害福祉サービス事業）コミュニティハウス・オレゴン（生活介護）
（障害福祉サービス事業）あおぞらワーク（生活介護・就労Ｂ・宿泊型自立訓練・自立訓練（生活訓練））
（障害福祉サービス事業）これから作業所（生活介護・就労Ａ・就労Ｂ）
（障害福祉サービス事業）みのり工房（就労移行・就労Ｂ）
（障害福祉サービス事業）杜の作業所（生活介護・就労Ｂ）
（障害福祉サービス事業）はじまり作業所駅前くらぶ（就労移行・就労Ｂ）
（障害福祉サービス事業）ＧＨいせ（共同生活援助）
（障害福祉サービス事業）ＧＨ四季の里（共同生活援助）
（障害福祉サービス事業）ブナの森すずか（共同生活援助）
（障害福祉サービス事業）Peace Power House（共同生活援助）
（認定こども園）どんぐりこども園
（有料老人ホーム）オーロラ</t>
  </si>
  <si>
    <t>516-0112</t>
  </si>
  <si>
    <t>度会郡南伊勢町伊勢路1016番地1</t>
  </si>
  <si>
    <t xml:space="preserve">
（保育所）豊野保育園
（保育所）はなこま保育園
（保育所）第二はなこま保育園
（保育所）嬉野保育園
（保育所）いせの杜保育園
（保育所）しまの杜保育園
（養護老人ホーム）偕楽荘
（特別養護老人ホーム）シルバーケア豊壽園
（特別養護老人ホーム）伊賀シルバーケア豊壽園
（特別養護老人ホーム）志摩シルバーケア豊壽園
（介護老人保健施設）ふたみ介護老人保健施設シルバーケア豊壽園
（介護老人保健施設）地域総合ケアセンター津介護老人保健施設シルバーケア豊壽園
（軽費老人ホーム・ケアハウス）ケアハウスシルバーケア豊壽園
（認知症対応型共同生活介護）地域総合ケアセンター認知症対応型グループホームシルバーケア豊壽園
（認知症対応型共同生活介護）認知症対応型グループホーム鈴鹿シルバーケア豊壽園
（認知症対応型共同生活介護）阿児認知症対応型グループホーム真珠荘
（認知症対応型共同生活介護）大王認知症対応型グループ</t>
    <phoneticPr fontId="2" type="Hiragana"/>
  </si>
  <si>
    <t>ホームシルバーケア豊壽園
（認知症対応型共同生活介護）浜島認知症対応型グループホームシルバーケア豊壽園
（認知症対応型共同生活介護）認知症対応型グループホーム伊賀シルバーケア豊壽園
（障害福祉サービス事業）工房楽々あやま（生活介護・就労Ｂ）
（障害福祉サービス事業）きらめき工房いが（生活介護・就労Ｂ）
（障害福祉サービス事業）きらめき工房あおやま（生活介護・就労Ｂ）
（障害福祉サービス事業）笑家（共同生活援助）
（障害福祉サービス事業）阿山ホームかざぐるま（共同生活援助）</t>
    <phoneticPr fontId="2" type="Hiragana"/>
  </si>
  <si>
    <t>510-0314</t>
    <phoneticPr fontId="2" type="Hiragana"/>
  </si>
  <si>
    <t>津市河芸町浜田860</t>
    <rPh sb="5" eb="7">
      <t>はまだ</t>
    </rPh>
    <phoneticPr fontId="2" type="Hiragana"/>
  </si>
  <si>
    <t>津市野田字大ヶ瀬21番地-817</t>
    <phoneticPr fontId="2" type="Hiragana"/>
  </si>
  <si>
    <t>（特別養護老人ホーム）特別養護老人ホーム青松園
                                    青松園ショートステイ事業所
（養護老人ホーム）養護老人ホーム青松園
(老人デイサービスセンター）青松園デイサービスセンター
（訪問介護事業所）青松園ホームヘルパー事業所
（老人介護支援センター）在宅介護支援センター青松園</t>
    <phoneticPr fontId="2" type="Hiragana"/>
  </si>
  <si>
    <t>H21/H30
H16/H29
H27
R2
H20/R1
H28
R1
H26/R2
H27/R5
H28
H28
H27/R5
H29
H28
H30
H27
H26/R4
H30
H29
R4</t>
    <phoneticPr fontId="2" type="Hiragana"/>
  </si>
  <si>
    <t>510-0314</t>
    <phoneticPr fontId="1"/>
  </si>
  <si>
    <t>津市河芸町浜田860</t>
    <rPh sb="5" eb="7">
      <t>ハマダ</t>
    </rPh>
    <phoneticPr fontId="1"/>
  </si>
  <si>
    <t>津市野田字大ヶ瀬21番地-817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</si>
</sst>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55"/>
      <name val="ＭＳ Ｐゴシック"/>
      <family val="3"/>
      <charset val="128"/>
    </font>
    <font>
      <sz val="11"/>
      <name val="ＭＳ Ｐゴシック"/>
      <family val="3"/>
      <charset val="128"/>
    </font>
    <font>
      <sz val="3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ゴシック"/>
      <family val="2"/>
      <charset val="128"/>
    </font>
    <font>
      <b/>
      <sz val="24"/>
      <name val="ＭＳ Ｐゴシック"/>
      <family val="3"/>
      <charset val="128"/>
    </font>
    <font>
      <sz val="24"/>
      <name val="ＭＳ Ｐゴシック"/>
      <family val="3"/>
      <charset val="128"/>
      <scheme val="major"/>
    </font>
    <font>
      <b/>
      <sz val="24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shrinkToFit="1"/>
    </xf>
    <xf numFmtId="0" fontId="7" fillId="0" borderId="9" xfId="0" applyFont="1" applyBorder="1" applyAlignment="1">
      <alignment horizontal="left" vertical="center" shrinkToFit="1"/>
    </xf>
    <xf numFmtId="0" fontId="8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3" fillId="0" borderId="13" xfId="0" applyFont="1" applyBorder="1" applyAlignment="1">
      <alignment vertical="center" shrinkToFit="1"/>
    </xf>
    <xf numFmtId="49" fontId="0" fillId="0" borderId="6" xfId="0" applyNumberFormat="1" applyBorder="1">
      <alignment vertical="center"/>
    </xf>
    <xf numFmtId="49" fontId="0" fillId="0" borderId="6" xfId="0" applyNumberFormat="1" applyBorder="1" applyAlignment="1">
      <alignment horizontal="left" vertical="center"/>
    </xf>
    <xf numFmtId="0" fontId="0" fillId="0" borderId="6" xfId="0" quotePrefix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57" fontId="0" fillId="0" borderId="2" xfId="0" applyNumberFormat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76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left" vertical="center" wrapText="1"/>
    </xf>
    <xf numFmtId="176" fontId="0" fillId="0" borderId="7" xfId="0" applyNumberFormat="1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20" fontId="0" fillId="0" borderId="6" xfId="0" applyNumberFormat="1" applyBorder="1" applyAlignment="1">
      <alignment horizontal="left" vertical="center" wrapText="1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20" xfId="0" applyFont="1" applyBorder="1" applyAlignment="1">
      <alignment vertical="center" shrinkToFit="1"/>
    </xf>
    <xf numFmtId="0" fontId="0" fillId="0" borderId="6" xfId="0" applyFill="1" applyBorder="1" applyAlignment="1">
      <alignment horizontal="center" vertical="center" wrapText="1"/>
    </xf>
    <xf numFmtId="57" fontId="0" fillId="0" borderId="6" xfId="0" applyNumberForma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6" xfId="0" applyFont="1" applyFill="1" applyBorder="1" applyAlignment="1">
      <alignment horizontal="left" vertical="center" wrapText="1"/>
    </xf>
    <xf numFmtId="176" fontId="0" fillId="0" borderId="6" xfId="0" applyNumberFormat="1" applyFont="1" applyFill="1" applyBorder="1" applyAlignment="1">
      <alignment horizontal="left" vertical="center" wrapText="1"/>
    </xf>
    <xf numFmtId="57" fontId="0" fillId="0" borderId="6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7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>
      <alignment vertical="center"/>
    </xf>
    <xf numFmtId="176" fontId="0" fillId="0" borderId="7" xfId="0" applyNumberFormat="1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176" fontId="0" fillId="0" borderId="11" xfId="0" applyNumberFormat="1" applyFont="1" applyFill="1" applyBorder="1" applyAlignment="1">
      <alignment horizontal="left" vertical="center" wrapText="1"/>
    </xf>
    <xf numFmtId="176" fontId="0" fillId="0" borderId="12" xfId="0" applyNumberFormat="1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wrapText="1"/>
    </xf>
    <xf numFmtId="0" fontId="0" fillId="0" borderId="12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176" fontId="0" fillId="0" borderId="11" xfId="0" applyNumberFormat="1" applyBorder="1" applyAlignment="1">
      <alignment horizontal="left" vertical="center" wrapText="1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onnections.xml" Type="http://schemas.openxmlformats.org/officeDocument/2006/relationships/connections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13" Target="calcChain.xml" Type="http://schemas.openxmlformats.org/officeDocument/2006/relationships/calcChain"/><Relationship Id="rId14" Target="../customXml/item1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externalLinks/externalLink1.xml" Type="http://schemas.openxmlformats.org/officeDocument/2006/relationships/externalLink"/><Relationship Id="rId9" Target="theme/theme1.xml" Type="http://schemas.openxmlformats.org/officeDocument/2006/relationships/them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</xdr:colOff>
      <xdr:row>60</xdr:row>
      <xdr:rowOff>9525</xdr:rowOff>
    </xdr:from>
    <xdr:to>
      <xdr:col>2</xdr:col>
      <xdr:colOff>2381</xdr:colOff>
      <xdr:row>61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C05B1-8540-44F0-AAA4-08540BD84E68}"/>
            </a:ext>
          </a:extLst>
        </xdr:cNvPr>
        <xdr:cNvSpPr>
          <a:spLocks noChangeArrowheads="1"/>
        </xdr:cNvSpPr>
      </xdr:nvSpPr>
      <xdr:spPr bwMode="auto">
        <a:xfrm>
          <a:off x="298180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3</xdr:col>
      <xdr:colOff>2051050</xdr:colOff>
      <xdr:row>106</xdr:row>
      <xdr:rowOff>9525</xdr:rowOff>
    </xdr:from>
    <xdr:to>
      <xdr:col>4</xdr:col>
      <xdr:colOff>0</xdr:colOff>
      <xdr:row>107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C62F85A9-658A-4E0C-956E-FC95A18AD258}"/>
            </a:ext>
          </a:extLst>
        </xdr:cNvPr>
        <xdr:cNvSpPr>
          <a:spLocks noChangeArrowheads="1"/>
        </xdr:cNvSpPr>
      </xdr:nvSpPr>
      <xdr:spPr bwMode="auto">
        <a:xfrm>
          <a:off x="5451475" y="17564100"/>
          <a:ext cx="507365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さ行</a:t>
          </a:r>
        </a:p>
      </xdr:txBody>
    </xdr:sp>
    <xdr:clientData/>
  </xdr:twoCellAnchor>
  <xdr:twoCellAnchor>
    <xdr:from>
      <xdr:col>9</xdr:col>
      <xdr:colOff>2042432</xdr:colOff>
      <xdr:row>111</xdr:row>
      <xdr:rowOff>9526</xdr:rowOff>
    </xdr:from>
    <xdr:to>
      <xdr:col>9</xdr:col>
      <xdr:colOff>2556782</xdr:colOff>
      <xdr:row>112</xdr:row>
      <xdr:rowOff>1</xdr:rowOff>
    </xdr:to>
    <xdr:sp macro="" textlink="">
      <xdr:nvSpPr>
        <xdr:cNvPr id="4" name="Rectangle 9">
          <a:extLst>
            <a:ext uri="{FF2B5EF4-FFF2-40B4-BE49-F238E27FC236}">
              <a16:creationId xmlns:a16="http://schemas.microsoft.com/office/drawing/2014/main" id="{9510A4F0-29E8-4266-947A-BCA1DF48CB4A}"/>
            </a:ext>
          </a:extLst>
        </xdr:cNvPr>
        <xdr:cNvSpPr>
          <a:spLocks noChangeArrowheads="1"/>
        </xdr:cNvSpPr>
      </xdr:nvSpPr>
      <xdr:spPr bwMode="auto">
        <a:xfrm>
          <a:off x="14383022" y="18783301"/>
          <a:ext cx="51054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ら行</a:t>
          </a:r>
        </a:p>
      </xdr:txBody>
    </xdr:sp>
    <xdr:clientData/>
  </xdr:twoCellAnchor>
  <xdr:twoCellAnchor>
    <xdr:from>
      <xdr:col>9</xdr:col>
      <xdr:colOff>2047875</xdr:colOff>
      <xdr:row>90</xdr:row>
      <xdr:rowOff>9525</xdr:rowOff>
    </xdr:from>
    <xdr:to>
      <xdr:col>10</xdr:col>
      <xdr:colOff>0</xdr:colOff>
      <xdr:row>91</xdr:row>
      <xdr:rowOff>0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id="{0037E20C-64DA-4D64-9F3E-0858A0A82AF7}"/>
            </a:ext>
          </a:extLst>
        </xdr:cNvPr>
        <xdr:cNvSpPr>
          <a:spLocks noChangeArrowheads="1"/>
        </xdr:cNvSpPr>
      </xdr:nvSpPr>
      <xdr:spPr bwMode="auto">
        <a:xfrm>
          <a:off x="14386560" y="15582900"/>
          <a:ext cx="51054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や行</a:t>
          </a:r>
        </a:p>
      </xdr:txBody>
    </xdr:sp>
    <xdr:clientData/>
  </xdr:twoCellAnchor>
  <xdr:twoCellAnchor>
    <xdr:from>
      <xdr:col>1</xdr:col>
      <xdr:colOff>2051050</xdr:colOff>
      <xdr:row>122</xdr:row>
      <xdr:rowOff>9525</xdr:rowOff>
    </xdr:from>
    <xdr:to>
      <xdr:col>2</xdr:col>
      <xdr:colOff>0</xdr:colOff>
      <xdr:row>123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42E45080-EF86-444B-8FBA-F66D98339697}"/>
            </a:ext>
          </a:extLst>
        </xdr:cNvPr>
        <xdr:cNvSpPr>
          <a:spLocks noChangeArrowheads="1"/>
        </xdr:cNvSpPr>
      </xdr:nvSpPr>
      <xdr:spPr bwMode="auto">
        <a:xfrm>
          <a:off x="2472055" y="19850100"/>
          <a:ext cx="507365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</a:t>
          </a:r>
        </a:p>
      </xdr:txBody>
    </xdr:sp>
    <xdr:clientData/>
  </xdr:twoCellAnchor>
  <xdr:twoCellAnchor>
    <xdr:from>
      <xdr:col>5</xdr:col>
      <xdr:colOff>2051050</xdr:colOff>
      <xdr:row>103</xdr:row>
      <xdr:rowOff>9525</xdr:rowOff>
    </xdr:from>
    <xdr:to>
      <xdr:col>6</xdr:col>
      <xdr:colOff>0</xdr:colOff>
      <xdr:row>104</xdr:row>
      <xdr:rowOff>0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id="{0946C125-3D0B-42B1-B73F-8F58AC4C7E9C}"/>
            </a:ext>
          </a:extLst>
        </xdr:cNvPr>
        <xdr:cNvSpPr>
          <a:spLocks noChangeArrowheads="1"/>
        </xdr:cNvSpPr>
      </xdr:nvSpPr>
      <xdr:spPr bwMode="auto">
        <a:xfrm>
          <a:off x="8430895" y="17259300"/>
          <a:ext cx="507365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た行</a:t>
          </a:r>
        </a:p>
      </xdr:txBody>
    </xdr:sp>
    <xdr:clientData/>
  </xdr:twoCellAnchor>
  <xdr:twoCellAnchor>
    <xdr:from>
      <xdr:col>7</xdr:col>
      <xdr:colOff>2038350</xdr:colOff>
      <xdr:row>82</xdr:row>
      <xdr:rowOff>0</xdr:rowOff>
    </xdr:from>
    <xdr:to>
      <xdr:col>7</xdr:col>
      <xdr:colOff>2552700</xdr:colOff>
      <xdr:row>82</xdr:row>
      <xdr:rowOff>149225</xdr:rowOff>
    </xdr:to>
    <xdr:sp macro="" textlink="">
      <xdr:nvSpPr>
        <xdr:cNvPr id="8" name="Rectangle 6">
          <a:extLst>
            <a:ext uri="{FF2B5EF4-FFF2-40B4-BE49-F238E27FC236}">
              <a16:creationId xmlns:a16="http://schemas.microsoft.com/office/drawing/2014/main" id="{910DE737-29B3-4C0F-8739-40782EC30FDD}"/>
            </a:ext>
          </a:extLst>
        </xdr:cNvPr>
        <xdr:cNvSpPr>
          <a:spLocks noChangeArrowheads="1"/>
        </xdr:cNvSpPr>
      </xdr:nvSpPr>
      <xdr:spPr bwMode="auto">
        <a:xfrm>
          <a:off x="11668125" y="13677900"/>
          <a:ext cx="514350" cy="149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は行</a:t>
          </a:r>
        </a:p>
      </xdr:txBody>
    </xdr:sp>
    <xdr:clientData/>
  </xdr:twoCellAnchor>
  <xdr:twoCellAnchor>
    <xdr:from>
      <xdr:col>7</xdr:col>
      <xdr:colOff>2051050</xdr:colOff>
      <xdr:row>117</xdr:row>
      <xdr:rowOff>19050</xdr:rowOff>
    </xdr:from>
    <xdr:to>
      <xdr:col>8</xdr:col>
      <xdr:colOff>0</xdr:colOff>
      <xdr:row>118</xdr:row>
      <xdr:rowOff>9525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id="{2F746E1E-6360-46FC-A41D-2B2E1678988F}"/>
            </a:ext>
          </a:extLst>
        </xdr:cNvPr>
        <xdr:cNvSpPr>
          <a:spLocks noChangeArrowheads="1"/>
        </xdr:cNvSpPr>
      </xdr:nvSpPr>
      <xdr:spPr bwMode="auto">
        <a:xfrm>
          <a:off x="11410315" y="19560540"/>
          <a:ext cx="507365" cy="137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ま行</a:t>
          </a:r>
        </a:p>
      </xdr:txBody>
    </xdr:sp>
    <xdr:clientData/>
  </xdr:twoCellAnchor>
  <xdr:twoCellAnchor>
    <xdr:from>
      <xdr:col>7</xdr:col>
      <xdr:colOff>2044700</xdr:colOff>
      <xdr:row>69</xdr:row>
      <xdr:rowOff>12700</xdr:rowOff>
    </xdr:from>
    <xdr:to>
      <xdr:col>7</xdr:col>
      <xdr:colOff>2559050</xdr:colOff>
      <xdr:row>70</xdr:row>
      <xdr:rowOff>9525</xdr:rowOff>
    </xdr:to>
    <xdr:sp macro="" textlink="">
      <xdr:nvSpPr>
        <xdr:cNvPr id="10" name="Rectangle 5">
          <a:extLst>
            <a:ext uri="{FF2B5EF4-FFF2-40B4-BE49-F238E27FC236}">
              <a16:creationId xmlns:a16="http://schemas.microsoft.com/office/drawing/2014/main" id="{02ABD6AB-0E61-4621-803E-696689BAD8B6}"/>
            </a:ext>
          </a:extLst>
        </xdr:cNvPr>
        <xdr:cNvSpPr>
          <a:spLocks noChangeArrowheads="1"/>
        </xdr:cNvSpPr>
      </xdr:nvSpPr>
      <xdr:spPr bwMode="auto">
        <a:xfrm>
          <a:off x="11403965" y="12233275"/>
          <a:ext cx="510540" cy="149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な行</a:t>
          </a:r>
        </a:p>
      </xdr:txBody>
    </xdr:sp>
    <xdr:clientData/>
  </xdr:twoCellAnchor>
  <xdr:twoCellAnchor>
    <xdr:from>
      <xdr:col>9</xdr:col>
      <xdr:colOff>2047875</xdr:colOff>
      <xdr:row>118</xdr:row>
      <xdr:rowOff>9525</xdr:rowOff>
    </xdr:from>
    <xdr:to>
      <xdr:col>10</xdr:col>
      <xdr:colOff>0</xdr:colOff>
      <xdr:row>119</xdr:row>
      <xdr:rowOff>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58115FEC-B1E5-44BC-AD20-4F67A59C1471}"/>
            </a:ext>
          </a:extLst>
        </xdr:cNvPr>
        <xdr:cNvSpPr>
          <a:spLocks noChangeArrowheads="1"/>
        </xdr:cNvSpPr>
      </xdr:nvSpPr>
      <xdr:spPr bwMode="auto">
        <a:xfrm>
          <a:off x="14386560" y="19850100"/>
          <a:ext cx="51054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わ行</a:t>
          </a:r>
        </a:p>
      </xdr:txBody>
    </xdr:sp>
    <xdr:clientData/>
  </xdr:twoCellAnchor>
  <xdr:twoCellAnchor>
    <xdr:from>
      <xdr:col>9</xdr:col>
      <xdr:colOff>2047875</xdr:colOff>
      <xdr:row>118</xdr:row>
      <xdr:rowOff>9525</xdr:rowOff>
    </xdr:from>
    <xdr:to>
      <xdr:col>10</xdr:col>
      <xdr:colOff>0</xdr:colOff>
      <xdr:row>119</xdr:row>
      <xdr:rowOff>0</xdr:rowOff>
    </xdr:to>
    <xdr:sp macro="" textlink="">
      <xdr:nvSpPr>
        <xdr:cNvPr id="12" name="Rectangle 10">
          <a:extLst>
            <a:ext uri="{FF2B5EF4-FFF2-40B4-BE49-F238E27FC236}">
              <a16:creationId xmlns:a16="http://schemas.microsoft.com/office/drawing/2014/main" id="{0DBF9990-98A1-4E95-8B84-7B47B4978F7E}"/>
            </a:ext>
          </a:extLst>
        </xdr:cNvPr>
        <xdr:cNvSpPr>
          <a:spLocks noChangeArrowheads="1"/>
        </xdr:cNvSpPr>
      </xdr:nvSpPr>
      <xdr:spPr bwMode="auto">
        <a:xfrm>
          <a:off x="14386560" y="19850100"/>
          <a:ext cx="51054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わ行</a:t>
          </a:r>
        </a:p>
      </xdr:txBody>
    </xdr:sp>
    <xdr:clientData/>
  </xdr:twoCellAnchor>
  <xdr:twoCellAnchor>
    <xdr:from>
      <xdr:col>2</xdr:col>
      <xdr:colOff>2381</xdr:colOff>
      <xdr:row>61</xdr:row>
      <xdr:rowOff>9525</xdr:rowOff>
    </xdr:from>
    <xdr:to>
      <xdr:col>2</xdr:col>
      <xdr:colOff>2381</xdr:colOff>
      <xdr:row>62</xdr:row>
      <xdr:rowOff>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B4D52EC3-5DC1-4C0E-B89E-7CC432F6CD06}"/>
            </a:ext>
          </a:extLst>
        </xdr:cNvPr>
        <xdr:cNvSpPr>
          <a:spLocks noChangeArrowheads="1"/>
        </xdr:cNvSpPr>
      </xdr:nvSpPr>
      <xdr:spPr bwMode="auto">
        <a:xfrm>
          <a:off x="2981801" y="1070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62</xdr:row>
      <xdr:rowOff>9525</xdr:rowOff>
    </xdr:from>
    <xdr:to>
      <xdr:col>2</xdr:col>
      <xdr:colOff>2381</xdr:colOff>
      <xdr:row>63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D31BBB43-112E-47AE-9C2D-B4619ECD94F4}"/>
            </a:ext>
          </a:extLst>
        </xdr:cNvPr>
        <xdr:cNvSpPr>
          <a:spLocks noChangeArrowheads="1"/>
        </xdr:cNvSpPr>
      </xdr:nvSpPr>
      <xdr:spPr bwMode="auto">
        <a:xfrm>
          <a:off x="2981801" y="1085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63</xdr:row>
      <xdr:rowOff>9525</xdr:rowOff>
    </xdr:from>
    <xdr:to>
      <xdr:col>2</xdr:col>
      <xdr:colOff>2381</xdr:colOff>
      <xdr:row>64</xdr:row>
      <xdr:rowOff>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40B2DAFC-E813-4E43-88C0-D6E73425202E}"/>
            </a:ext>
          </a:extLst>
        </xdr:cNvPr>
        <xdr:cNvSpPr>
          <a:spLocks noChangeArrowheads="1"/>
        </xdr:cNvSpPr>
      </xdr:nvSpPr>
      <xdr:spPr bwMode="auto">
        <a:xfrm>
          <a:off x="2981801" y="1101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64</xdr:row>
      <xdr:rowOff>9525</xdr:rowOff>
    </xdr:from>
    <xdr:to>
      <xdr:col>2</xdr:col>
      <xdr:colOff>2381</xdr:colOff>
      <xdr:row>65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AAAD0D7-8C2C-48D6-8AE6-FC2077F4F5D6}"/>
            </a:ext>
          </a:extLst>
        </xdr:cNvPr>
        <xdr:cNvSpPr>
          <a:spLocks noChangeArrowheads="1"/>
        </xdr:cNvSpPr>
      </xdr:nvSpPr>
      <xdr:spPr bwMode="auto">
        <a:xfrm>
          <a:off x="2981801" y="1116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65</xdr:row>
      <xdr:rowOff>9525</xdr:rowOff>
    </xdr:from>
    <xdr:to>
      <xdr:col>2</xdr:col>
      <xdr:colOff>2381</xdr:colOff>
      <xdr:row>66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89A1B049-DE2F-494C-9B38-87077C67750F}"/>
            </a:ext>
          </a:extLst>
        </xdr:cNvPr>
        <xdr:cNvSpPr>
          <a:spLocks noChangeArrowheads="1"/>
        </xdr:cNvSpPr>
      </xdr:nvSpPr>
      <xdr:spPr bwMode="auto">
        <a:xfrm>
          <a:off x="2981801" y="1131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66</xdr:row>
      <xdr:rowOff>9525</xdr:rowOff>
    </xdr:from>
    <xdr:to>
      <xdr:col>2</xdr:col>
      <xdr:colOff>2381</xdr:colOff>
      <xdr:row>67</xdr:row>
      <xdr:rowOff>0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AA9A31E6-8A54-42A8-9988-A759C88DECC1}"/>
            </a:ext>
          </a:extLst>
        </xdr:cNvPr>
        <xdr:cNvSpPr>
          <a:spLocks noChangeArrowheads="1"/>
        </xdr:cNvSpPr>
      </xdr:nvSpPr>
      <xdr:spPr bwMode="auto">
        <a:xfrm>
          <a:off x="2981801" y="1146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67</xdr:row>
      <xdr:rowOff>9525</xdr:rowOff>
    </xdr:from>
    <xdr:to>
      <xdr:col>2</xdr:col>
      <xdr:colOff>2381</xdr:colOff>
      <xdr:row>68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1739DD11-CB00-4444-AE95-85A0951A2D2D}"/>
            </a:ext>
          </a:extLst>
        </xdr:cNvPr>
        <xdr:cNvSpPr>
          <a:spLocks noChangeArrowheads="1"/>
        </xdr:cNvSpPr>
      </xdr:nvSpPr>
      <xdr:spPr bwMode="auto">
        <a:xfrm>
          <a:off x="2981801" y="1162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68</xdr:row>
      <xdr:rowOff>9525</xdr:rowOff>
    </xdr:from>
    <xdr:to>
      <xdr:col>2</xdr:col>
      <xdr:colOff>2381</xdr:colOff>
      <xdr:row>69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D4BB51A-199B-4347-9FD6-76652186B79C}"/>
            </a:ext>
          </a:extLst>
        </xdr:cNvPr>
        <xdr:cNvSpPr>
          <a:spLocks noChangeArrowheads="1"/>
        </xdr:cNvSpPr>
      </xdr:nvSpPr>
      <xdr:spPr bwMode="auto">
        <a:xfrm>
          <a:off x="2981801" y="1177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69</xdr:row>
      <xdr:rowOff>9525</xdr:rowOff>
    </xdr:from>
    <xdr:to>
      <xdr:col>2</xdr:col>
      <xdr:colOff>2381</xdr:colOff>
      <xdr:row>70</xdr:row>
      <xdr:rowOff>0</xdr:rowOff>
    </xdr:to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7C100A35-27A2-43F7-AFD2-57025333775D}"/>
            </a:ext>
          </a:extLst>
        </xdr:cNvPr>
        <xdr:cNvSpPr>
          <a:spLocks noChangeArrowheads="1"/>
        </xdr:cNvSpPr>
      </xdr:nvSpPr>
      <xdr:spPr bwMode="auto">
        <a:xfrm>
          <a:off x="2981801" y="1192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70</xdr:row>
      <xdr:rowOff>9525</xdr:rowOff>
    </xdr:from>
    <xdr:to>
      <xdr:col>2</xdr:col>
      <xdr:colOff>2381</xdr:colOff>
      <xdr:row>71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AB39C427-8D8D-4339-AF54-D28A99D946DC}"/>
            </a:ext>
          </a:extLst>
        </xdr:cNvPr>
        <xdr:cNvSpPr>
          <a:spLocks noChangeArrowheads="1"/>
        </xdr:cNvSpPr>
      </xdr:nvSpPr>
      <xdr:spPr bwMode="auto">
        <a:xfrm>
          <a:off x="2981801" y="1207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71</xdr:row>
      <xdr:rowOff>9525</xdr:rowOff>
    </xdr:from>
    <xdr:to>
      <xdr:col>2</xdr:col>
      <xdr:colOff>2381</xdr:colOff>
      <xdr:row>72</xdr:row>
      <xdr:rowOff>0</xdr:rowOff>
    </xdr:to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8F154DCC-C7DF-4400-A413-5783DDC5ED57}"/>
            </a:ext>
          </a:extLst>
        </xdr:cNvPr>
        <xdr:cNvSpPr>
          <a:spLocks noChangeArrowheads="1"/>
        </xdr:cNvSpPr>
      </xdr:nvSpPr>
      <xdr:spPr bwMode="auto">
        <a:xfrm>
          <a:off x="2981801" y="1223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72</xdr:row>
      <xdr:rowOff>9525</xdr:rowOff>
    </xdr:from>
    <xdr:to>
      <xdr:col>2</xdr:col>
      <xdr:colOff>2381</xdr:colOff>
      <xdr:row>73</xdr:row>
      <xdr:rowOff>0</xdr:rowOff>
    </xdr:to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024BFBF9-EB2D-4F51-9B6E-334D234E73E6}"/>
            </a:ext>
          </a:extLst>
        </xdr:cNvPr>
        <xdr:cNvSpPr>
          <a:spLocks noChangeArrowheads="1"/>
        </xdr:cNvSpPr>
      </xdr:nvSpPr>
      <xdr:spPr bwMode="auto">
        <a:xfrm>
          <a:off x="2981801" y="1238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73</xdr:row>
      <xdr:rowOff>9525</xdr:rowOff>
    </xdr:from>
    <xdr:to>
      <xdr:col>2</xdr:col>
      <xdr:colOff>2381</xdr:colOff>
      <xdr:row>74</xdr:row>
      <xdr:rowOff>0</xdr:rowOff>
    </xdr:to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08E927C5-9B62-4770-9631-AC9E2B47BAE2}"/>
            </a:ext>
          </a:extLst>
        </xdr:cNvPr>
        <xdr:cNvSpPr>
          <a:spLocks noChangeArrowheads="1"/>
        </xdr:cNvSpPr>
      </xdr:nvSpPr>
      <xdr:spPr bwMode="auto">
        <a:xfrm>
          <a:off x="2981801" y="1253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74</xdr:row>
      <xdr:rowOff>9525</xdr:rowOff>
    </xdr:from>
    <xdr:to>
      <xdr:col>2</xdr:col>
      <xdr:colOff>2381</xdr:colOff>
      <xdr:row>75</xdr:row>
      <xdr:rowOff>0</xdr:rowOff>
    </xdr:to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7E3ACB64-90DC-4C49-A224-CDF79253C14A}"/>
            </a:ext>
          </a:extLst>
        </xdr:cNvPr>
        <xdr:cNvSpPr>
          <a:spLocks noChangeArrowheads="1"/>
        </xdr:cNvSpPr>
      </xdr:nvSpPr>
      <xdr:spPr bwMode="auto">
        <a:xfrm>
          <a:off x="2981801" y="1268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75</xdr:row>
      <xdr:rowOff>9525</xdr:rowOff>
    </xdr:from>
    <xdr:to>
      <xdr:col>2</xdr:col>
      <xdr:colOff>2381</xdr:colOff>
      <xdr:row>76</xdr:row>
      <xdr:rowOff>0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20B0143B-C25D-4EAC-88C2-0A502FD8E3F1}"/>
            </a:ext>
          </a:extLst>
        </xdr:cNvPr>
        <xdr:cNvSpPr>
          <a:spLocks noChangeArrowheads="1"/>
        </xdr:cNvSpPr>
      </xdr:nvSpPr>
      <xdr:spPr bwMode="auto">
        <a:xfrm>
          <a:off x="2981801" y="1283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76</xdr:row>
      <xdr:rowOff>9525</xdr:rowOff>
    </xdr:from>
    <xdr:to>
      <xdr:col>2</xdr:col>
      <xdr:colOff>2381</xdr:colOff>
      <xdr:row>77</xdr:row>
      <xdr:rowOff>0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29C7FE2D-0311-472B-B2FD-81B2AC62CE1F}"/>
            </a:ext>
          </a:extLst>
        </xdr:cNvPr>
        <xdr:cNvSpPr>
          <a:spLocks noChangeArrowheads="1"/>
        </xdr:cNvSpPr>
      </xdr:nvSpPr>
      <xdr:spPr bwMode="auto">
        <a:xfrm>
          <a:off x="2981801" y="1299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77</xdr:row>
      <xdr:rowOff>9525</xdr:rowOff>
    </xdr:from>
    <xdr:to>
      <xdr:col>2</xdr:col>
      <xdr:colOff>2381</xdr:colOff>
      <xdr:row>78</xdr:row>
      <xdr:rowOff>0</xdr:rowOff>
    </xdr:to>
    <xdr:sp macro="" textlink="">
      <xdr:nvSpPr>
        <xdr:cNvPr id="29" name="Rectangle 1">
          <a:extLst>
            <a:ext uri="{FF2B5EF4-FFF2-40B4-BE49-F238E27FC236}">
              <a16:creationId xmlns:a16="http://schemas.microsoft.com/office/drawing/2014/main" id="{87E44C48-D7D8-422E-AF69-0FB884BCD3DC}"/>
            </a:ext>
          </a:extLst>
        </xdr:cNvPr>
        <xdr:cNvSpPr>
          <a:spLocks noChangeArrowheads="1"/>
        </xdr:cNvSpPr>
      </xdr:nvSpPr>
      <xdr:spPr bwMode="auto">
        <a:xfrm>
          <a:off x="2981801" y="1314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78</xdr:row>
      <xdr:rowOff>9525</xdr:rowOff>
    </xdr:from>
    <xdr:to>
      <xdr:col>2</xdr:col>
      <xdr:colOff>2381</xdr:colOff>
      <xdr:row>79</xdr:row>
      <xdr:rowOff>0</xdr:rowOff>
    </xdr:to>
    <xdr:sp macro="" textlink="">
      <xdr:nvSpPr>
        <xdr:cNvPr id="30" name="Rectangle 1">
          <a:extLst>
            <a:ext uri="{FF2B5EF4-FFF2-40B4-BE49-F238E27FC236}">
              <a16:creationId xmlns:a16="http://schemas.microsoft.com/office/drawing/2014/main" id="{B63ACC25-2130-40C4-B3DF-E8B39AA1B110}"/>
            </a:ext>
          </a:extLst>
        </xdr:cNvPr>
        <xdr:cNvSpPr>
          <a:spLocks noChangeArrowheads="1"/>
        </xdr:cNvSpPr>
      </xdr:nvSpPr>
      <xdr:spPr bwMode="auto">
        <a:xfrm>
          <a:off x="2981801" y="1329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79</xdr:row>
      <xdr:rowOff>9525</xdr:rowOff>
    </xdr:from>
    <xdr:to>
      <xdr:col>2</xdr:col>
      <xdr:colOff>2381</xdr:colOff>
      <xdr:row>80</xdr:row>
      <xdr:rowOff>0</xdr:rowOff>
    </xdr:to>
    <xdr:sp macro="" textlink="">
      <xdr:nvSpPr>
        <xdr:cNvPr id="31" name="Rectangle 1">
          <a:extLst>
            <a:ext uri="{FF2B5EF4-FFF2-40B4-BE49-F238E27FC236}">
              <a16:creationId xmlns:a16="http://schemas.microsoft.com/office/drawing/2014/main" id="{76BB5CEA-B2AE-49E7-AAF1-936FE8FAE140}"/>
            </a:ext>
          </a:extLst>
        </xdr:cNvPr>
        <xdr:cNvSpPr>
          <a:spLocks noChangeArrowheads="1"/>
        </xdr:cNvSpPr>
      </xdr:nvSpPr>
      <xdr:spPr bwMode="auto">
        <a:xfrm>
          <a:off x="2981801" y="1344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80</xdr:row>
      <xdr:rowOff>9525</xdr:rowOff>
    </xdr:from>
    <xdr:to>
      <xdr:col>2</xdr:col>
      <xdr:colOff>2381</xdr:colOff>
      <xdr:row>81</xdr:row>
      <xdr:rowOff>0</xdr:rowOff>
    </xdr:to>
    <xdr:sp macro="" textlink="">
      <xdr:nvSpPr>
        <xdr:cNvPr id="32" name="Rectangle 1">
          <a:extLst>
            <a:ext uri="{FF2B5EF4-FFF2-40B4-BE49-F238E27FC236}">
              <a16:creationId xmlns:a16="http://schemas.microsoft.com/office/drawing/2014/main" id="{E55E81F2-76B2-4990-9970-726A8B1E8DC5}"/>
            </a:ext>
          </a:extLst>
        </xdr:cNvPr>
        <xdr:cNvSpPr>
          <a:spLocks noChangeArrowheads="1"/>
        </xdr:cNvSpPr>
      </xdr:nvSpPr>
      <xdr:spPr bwMode="auto">
        <a:xfrm>
          <a:off x="2981801" y="1360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81</xdr:row>
      <xdr:rowOff>9525</xdr:rowOff>
    </xdr:from>
    <xdr:to>
      <xdr:col>2</xdr:col>
      <xdr:colOff>2381</xdr:colOff>
      <xdr:row>82</xdr:row>
      <xdr:rowOff>0</xdr:rowOff>
    </xdr:to>
    <xdr:sp macro="" textlink="">
      <xdr:nvSpPr>
        <xdr:cNvPr id="33" name="Rectangle 1">
          <a:extLst>
            <a:ext uri="{FF2B5EF4-FFF2-40B4-BE49-F238E27FC236}">
              <a16:creationId xmlns:a16="http://schemas.microsoft.com/office/drawing/2014/main" id="{2E35A64E-EF85-4B21-BF5F-8E36F855DB3D}"/>
            </a:ext>
          </a:extLst>
        </xdr:cNvPr>
        <xdr:cNvSpPr>
          <a:spLocks noChangeArrowheads="1"/>
        </xdr:cNvSpPr>
      </xdr:nvSpPr>
      <xdr:spPr bwMode="auto">
        <a:xfrm>
          <a:off x="2981801" y="1375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82</xdr:row>
      <xdr:rowOff>9525</xdr:rowOff>
    </xdr:from>
    <xdr:to>
      <xdr:col>2</xdr:col>
      <xdr:colOff>2381</xdr:colOff>
      <xdr:row>83</xdr:row>
      <xdr:rowOff>0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C12F83DF-4CFB-4EFA-9D2E-010799EDAAA2}"/>
            </a:ext>
          </a:extLst>
        </xdr:cNvPr>
        <xdr:cNvSpPr>
          <a:spLocks noChangeArrowheads="1"/>
        </xdr:cNvSpPr>
      </xdr:nvSpPr>
      <xdr:spPr bwMode="auto">
        <a:xfrm>
          <a:off x="2981801" y="1390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83</xdr:row>
      <xdr:rowOff>9525</xdr:rowOff>
    </xdr:from>
    <xdr:to>
      <xdr:col>2</xdr:col>
      <xdr:colOff>2381</xdr:colOff>
      <xdr:row>84</xdr:row>
      <xdr:rowOff>0</xdr:rowOff>
    </xdr:to>
    <xdr:sp macro="" textlink="">
      <xdr:nvSpPr>
        <xdr:cNvPr id="35" name="Rectangle 1">
          <a:extLst>
            <a:ext uri="{FF2B5EF4-FFF2-40B4-BE49-F238E27FC236}">
              <a16:creationId xmlns:a16="http://schemas.microsoft.com/office/drawing/2014/main" id="{53450578-1C00-4D05-9DBF-451E038E7D6E}"/>
            </a:ext>
          </a:extLst>
        </xdr:cNvPr>
        <xdr:cNvSpPr>
          <a:spLocks noChangeArrowheads="1"/>
        </xdr:cNvSpPr>
      </xdr:nvSpPr>
      <xdr:spPr bwMode="auto">
        <a:xfrm>
          <a:off x="2981801" y="1405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84</xdr:row>
      <xdr:rowOff>9525</xdr:rowOff>
    </xdr:from>
    <xdr:to>
      <xdr:col>2</xdr:col>
      <xdr:colOff>2381</xdr:colOff>
      <xdr:row>85</xdr:row>
      <xdr:rowOff>0</xdr:rowOff>
    </xdr:to>
    <xdr:sp macro="" textlink="">
      <xdr:nvSpPr>
        <xdr:cNvPr id="36" name="Rectangle 1">
          <a:extLst>
            <a:ext uri="{FF2B5EF4-FFF2-40B4-BE49-F238E27FC236}">
              <a16:creationId xmlns:a16="http://schemas.microsoft.com/office/drawing/2014/main" id="{A46F954C-5A67-492B-A89F-58219EDB4B18}"/>
            </a:ext>
          </a:extLst>
        </xdr:cNvPr>
        <xdr:cNvSpPr>
          <a:spLocks noChangeArrowheads="1"/>
        </xdr:cNvSpPr>
      </xdr:nvSpPr>
      <xdr:spPr bwMode="auto">
        <a:xfrm>
          <a:off x="2981801" y="1421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85</xdr:row>
      <xdr:rowOff>9525</xdr:rowOff>
    </xdr:from>
    <xdr:to>
      <xdr:col>2</xdr:col>
      <xdr:colOff>2381</xdr:colOff>
      <xdr:row>86</xdr:row>
      <xdr:rowOff>0</xdr:rowOff>
    </xdr:to>
    <xdr:sp macro="" textlink="">
      <xdr:nvSpPr>
        <xdr:cNvPr id="37" name="Rectangle 1">
          <a:extLst>
            <a:ext uri="{FF2B5EF4-FFF2-40B4-BE49-F238E27FC236}">
              <a16:creationId xmlns:a16="http://schemas.microsoft.com/office/drawing/2014/main" id="{DD81929B-169F-44AE-8DE6-7DBEACE05971}"/>
            </a:ext>
          </a:extLst>
        </xdr:cNvPr>
        <xdr:cNvSpPr>
          <a:spLocks noChangeArrowheads="1"/>
        </xdr:cNvSpPr>
      </xdr:nvSpPr>
      <xdr:spPr bwMode="auto">
        <a:xfrm>
          <a:off x="2981801" y="1436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86</xdr:row>
      <xdr:rowOff>9525</xdr:rowOff>
    </xdr:from>
    <xdr:to>
      <xdr:col>2</xdr:col>
      <xdr:colOff>2381</xdr:colOff>
      <xdr:row>87</xdr:row>
      <xdr:rowOff>0</xdr:rowOff>
    </xdr:to>
    <xdr:sp macro="" textlink="">
      <xdr:nvSpPr>
        <xdr:cNvPr id="38" name="Rectangle 1">
          <a:extLst>
            <a:ext uri="{FF2B5EF4-FFF2-40B4-BE49-F238E27FC236}">
              <a16:creationId xmlns:a16="http://schemas.microsoft.com/office/drawing/2014/main" id="{15A05AB5-A1E3-460C-8F89-7E521244E8B2}"/>
            </a:ext>
          </a:extLst>
        </xdr:cNvPr>
        <xdr:cNvSpPr>
          <a:spLocks noChangeArrowheads="1"/>
        </xdr:cNvSpPr>
      </xdr:nvSpPr>
      <xdr:spPr bwMode="auto">
        <a:xfrm>
          <a:off x="2981801" y="1451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87</xdr:row>
      <xdr:rowOff>9525</xdr:rowOff>
    </xdr:from>
    <xdr:to>
      <xdr:col>2</xdr:col>
      <xdr:colOff>2381</xdr:colOff>
      <xdr:row>88</xdr:row>
      <xdr:rowOff>0</xdr:rowOff>
    </xdr:to>
    <xdr:sp macro="" textlink="">
      <xdr:nvSpPr>
        <xdr:cNvPr id="39" name="Rectangle 1">
          <a:extLst>
            <a:ext uri="{FF2B5EF4-FFF2-40B4-BE49-F238E27FC236}">
              <a16:creationId xmlns:a16="http://schemas.microsoft.com/office/drawing/2014/main" id="{932F15C8-A69C-4F33-A311-802C588FF4BB}"/>
            </a:ext>
          </a:extLst>
        </xdr:cNvPr>
        <xdr:cNvSpPr>
          <a:spLocks noChangeArrowheads="1"/>
        </xdr:cNvSpPr>
      </xdr:nvSpPr>
      <xdr:spPr bwMode="auto">
        <a:xfrm>
          <a:off x="2981801" y="1466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88</xdr:row>
      <xdr:rowOff>9525</xdr:rowOff>
    </xdr:from>
    <xdr:to>
      <xdr:col>2</xdr:col>
      <xdr:colOff>2381</xdr:colOff>
      <xdr:row>89</xdr:row>
      <xdr:rowOff>0</xdr:rowOff>
    </xdr:to>
    <xdr:sp macro="" textlink="">
      <xdr:nvSpPr>
        <xdr:cNvPr id="40" name="Rectangle 1">
          <a:extLst>
            <a:ext uri="{FF2B5EF4-FFF2-40B4-BE49-F238E27FC236}">
              <a16:creationId xmlns:a16="http://schemas.microsoft.com/office/drawing/2014/main" id="{F1E158B8-3570-43A7-91E8-5F8A5AF89542}"/>
            </a:ext>
          </a:extLst>
        </xdr:cNvPr>
        <xdr:cNvSpPr>
          <a:spLocks noChangeArrowheads="1"/>
        </xdr:cNvSpPr>
      </xdr:nvSpPr>
      <xdr:spPr bwMode="auto">
        <a:xfrm>
          <a:off x="2981801" y="1482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41" name="Rectangle 1">
          <a:extLst>
            <a:ext uri="{FF2B5EF4-FFF2-40B4-BE49-F238E27FC236}">
              <a16:creationId xmlns:a16="http://schemas.microsoft.com/office/drawing/2014/main" id="{1F2761D7-44A0-46E2-BFC6-848C414019D0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42" name="Rectangle 1">
          <a:extLst>
            <a:ext uri="{FF2B5EF4-FFF2-40B4-BE49-F238E27FC236}">
              <a16:creationId xmlns:a16="http://schemas.microsoft.com/office/drawing/2014/main" id="{FFC53401-ABAD-4FD9-9058-3EBBF0091EB1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43" name="Rectangle 1">
          <a:extLst>
            <a:ext uri="{FF2B5EF4-FFF2-40B4-BE49-F238E27FC236}">
              <a16:creationId xmlns:a16="http://schemas.microsoft.com/office/drawing/2014/main" id="{98B82E02-017B-47ED-8315-D6DEC9E32AC8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44" name="Rectangle 1">
          <a:extLst>
            <a:ext uri="{FF2B5EF4-FFF2-40B4-BE49-F238E27FC236}">
              <a16:creationId xmlns:a16="http://schemas.microsoft.com/office/drawing/2014/main" id="{76BBC3AA-E606-442E-A50F-327E3F09FC2F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45" name="Rectangle 1">
          <a:extLst>
            <a:ext uri="{FF2B5EF4-FFF2-40B4-BE49-F238E27FC236}">
              <a16:creationId xmlns:a16="http://schemas.microsoft.com/office/drawing/2014/main" id="{D5EEBFF6-573C-4F16-AD52-AB7C9EFE3F70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46" name="Rectangle 1">
          <a:extLst>
            <a:ext uri="{FF2B5EF4-FFF2-40B4-BE49-F238E27FC236}">
              <a16:creationId xmlns:a16="http://schemas.microsoft.com/office/drawing/2014/main" id="{A89E6ADE-BA06-4A0B-884D-3458F6AB8D9A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47" name="Rectangle 1">
          <a:extLst>
            <a:ext uri="{FF2B5EF4-FFF2-40B4-BE49-F238E27FC236}">
              <a16:creationId xmlns:a16="http://schemas.microsoft.com/office/drawing/2014/main" id="{75E632EA-279C-4C49-8D41-DCD3F691E775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48" name="Rectangle 1">
          <a:extLst>
            <a:ext uri="{FF2B5EF4-FFF2-40B4-BE49-F238E27FC236}">
              <a16:creationId xmlns:a16="http://schemas.microsoft.com/office/drawing/2014/main" id="{31AD4FED-E4E6-48F7-BA83-5DBF5B3BB7F3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49" name="Rectangle 1">
          <a:extLst>
            <a:ext uri="{FF2B5EF4-FFF2-40B4-BE49-F238E27FC236}">
              <a16:creationId xmlns:a16="http://schemas.microsoft.com/office/drawing/2014/main" id="{0FC90F63-C09E-4F1A-AA5B-E9AE0CDBAEAF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50" name="Rectangle 1">
          <a:extLst>
            <a:ext uri="{FF2B5EF4-FFF2-40B4-BE49-F238E27FC236}">
              <a16:creationId xmlns:a16="http://schemas.microsoft.com/office/drawing/2014/main" id="{10C16186-37AC-4C88-BB89-6E6EAAC12C1C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51" name="Rectangle 1">
          <a:extLst>
            <a:ext uri="{FF2B5EF4-FFF2-40B4-BE49-F238E27FC236}">
              <a16:creationId xmlns:a16="http://schemas.microsoft.com/office/drawing/2014/main" id="{49A9EA29-524E-443D-914C-2B4F78A84AF2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52" name="Rectangle 1">
          <a:extLst>
            <a:ext uri="{FF2B5EF4-FFF2-40B4-BE49-F238E27FC236}">
              <a16:creationId xmlns:a16="http://schemas.microsoft.com/office/drawing/2014/main" id="{97F78B4C-FAD2-4A97-8FD5-81210D17D1F6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53" name="Rectangle 1">
          <a:extLst>
            <a:ext uri="{FF2B5EF4-FFF2-40B4-BE49-F238E27FC236}">
              <a16:creationId xmlns:a16="http://schemas.microsoft.com/office/drawing/2014/main" id="{0F207F1C-8CE5-452E-AA80-FD4FF1763187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54" name="Rectangle 1">
          <a:extLst>
            <a:ext uri="{FF2B5EF4-FFF2-40B4-BE49-F238E27FC236}">
              <a16:creationId xmlns:a16="http://schemas.microsoft.com/office/drawing/2014/main" id="{BF12E628-6F71-40CD-8FEB-53124B9C663E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55" name="Rectangle 1">
          <a:extLst>
            <a:ext uri="{FF2B5EF4-FFF2-40B4-BE49-F238E27FC236}">
              <a16:creationId xmlns:a16="http://schemas.microsoft.com/office/drawing/2014/main" id="{0F428DDA-8519-42F0-A786-8988B90B969B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56" name="Rectangle 1">
          <a:extLst>
            <a:ext uri="{FF2B5EF4-FFF2-40B4-BE49-F238E27FC236}">
              <a16:creationId xmlns:a16="http://schemas.microsoft.com/office/drawing/2014/main" id="{463F52FC-925F-470D-98DE-0635651D92C2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57" name="Rectangle 1">
          <a:extLst>
            <a:ext uri="{FF2B5EF4-FFF2-40B4-BE49-F238E27FC236}">
              <a16:creationId xmlns:a16="http://schemas.microsoft.com/office/drawing/2014/main" id="{7A2EB26B-E9BC-41F7-9D71-17E566BE8926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58" name="Rectangle 1">
          <a:extLst>
            <a:ext uri="{FF2B5EF4-FFF2-40B4-BE49-F238E27FC236}">
              <a16:creationId xmlns:a16="http://schemas.microsoft.com/office/drawing/2014/main" id="{A78020EF-C6D0-4C2A-A510-10F91C378508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59" name="Rectangle 1">
          <a:extLst>
            <a:ext uri="{FF2B5EF4-FFF2-40B4-BE49-F238E27FC236}">
              <a16:creationId xmlns:a16="http://schemas.microsoft.com/office/drawing/2014/main" id="{8B47E600-D92D-448D-9468-BEBC28ECF6F7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60" name="Rectangle 1">
          <a:extLst>
            <a:ext uri="{FF2B5EF4-FFF2-40B4-BE49-F238E27FC236}">
              <a16:creationId xmlns:a16="http://schemas.microsoft.com/office/drawing/2014/main" id="{E65AA5CF-8AC7-45E4-BEE3-5E2D7739E0EE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109</xdr:row>
      <xdr:rowOff>9525</xdr:rowOff>
    </xdr:from>
    <xdr:to>
      <xdr:col>2</xdr:col>
      <xdr:colOff>2381</xdr:colOff>
      <xdr:row>110</xdr:row>
      <xdr:rowOff>0</xdr:rowOff>
    </xdr:to>
    <xdr:sp macro="" textlink="">
      <xdr:nvSpPr>
        <xdr:cNvPr id="61" name="Rectangle 1">
          <a:extLst>
            <a:ext uri="{FF2B5EF4-FFF2-40B4-BE49-F238E27FC236}">
              <a16:creationId xmlns:a16="http://schemas.microsoft.com/office/drawing/2014/main" id="{9DFC4CED-8F66-464F-B0B1-4B1434DB280D}"/>
            </a:ext>
          </a:extLst>
        </xdr:cNvPr>
        <xdr:cNvSpPr>
          <a:spLocks noChangeArrowheads="1"/>
        </xdr:cNvSpPr>
      </xdr:nvSpPr>
      <xdr:spPr bwMode="auto">
        <a:xfrm>
          <a:off x="2981801" y="1802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62" name="Rectangle 1">
          <a:extLst>
            <a:ext uri="{FF2B5EF4-FFF2-40B4-BE49-F238E27FC236}">
              <a16:creationId xmlns:a16="http://schemas.microsoft.com/office/drawing/2014/main" id="{D74E0F29-4419-4320-AA46-4CAFB97C4959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63" name="Rectangle 1">
          <a:extLst>
            <a:ext uri="{FF2B5EF4-FFF2-40B4-BE49-F238E27FC236}">
              <a16:creationId xmlns:a16="http://schemas.microsoft.com/office/drawing/2014/main" id="{E6F6DCFF-8D56-4F74-9F4A-A4AF5745C26D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64" name="Rectangle 1">
          <a:extLst>
            <a:ext uri="{FF2B5EF4-FFF2-40B4-BE49-F238E27FC236}">
              <a16:creationId xmlns:a16="http://schemas.microsoft.com/office/drawing/2014/main" id="{053E3DD4-C3CB-4D2F-A12C-9118FF4671A6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65" name="Rectangle 1">
          <a:extLst>
            <a:ext uri="{FF2B5EF4-FFF2-40B4-BE49-F238E27FC236}">
              <a16:creationId xmlns:a16="http://schemas.microsoft.com/office/drawing/2014/main" id="{5D00D9F7-61D1-470B-868D-DB9B9D2C1B0F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66" name="Rectangle 1">
          <a:extLst>
            <a:ext uri="{FF2B5EF4-FFF2-40B4-BE49-F238E27FC236}">
              <a16:creationId xmlns:a16="http://schemas.microsoft.com/office/drawing/2014/main" id="{C1BECF7F-2E82-480D-87B1-8DC49AD8EEF6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67" name="Rectangle 1">
          <a:extLst>
            <a:ext uri="{FF2B5EF4-FFF2-40B4-BE49-F238E27FC236}">
              <a16:creationId xmlns:a16="http://schemas.microsoft.com/office/drawing/2014/main" id="{622AE0F7-B1BF-4F35-8681-D28EF5213396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68" name="Rectangle 1">
          <a:extLst>
            <a:ext uri="{FF2B5EF4-FFF2-40B4-BE49-F238E27FC236}">
              <a16:creationId xmlns:a16="http://schemas.microsoft.com/office/drawing/2014/main" id="{D1651F62-7021-4AD4-99AD-82A2BB0AB9EF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69" name="Rectangle 1">
          <a:extLst>
            <a:ext uri="{FF2B5EF4-FFF2-40B4-BE49-F238E27FC236}">
              <a16:creationId xmlns:a16="http://schemas.microsoft.com/office/drawing/2014/main" id="{008F92F8-29A8-4730-8877-114932E00477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70" name="Rectangle 1">
          <a:extLst>
            <a:ext uri="{FF2B5EF4-FFF2-40B4-BE49-F238E27FC236}">
              <a16:creationId xmlns:a16="http://schemas.microsoft.com/office/drawing/2014/main" id="{7BAD8AD4-2CE4-4DDF-B74E-99B55CDBFAA5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71" name="Rectangle 1">
          <a:extLst>
            <a:ext uri="{FF2B5EF4-FFF2-40B4-BE49-F238E27FC236}">
              <a16:creationId xmlns:a16="http://schemas.microsoft.com/office/drawing/2014/main" id="{FDE52C11-43B2-4455-B77D-24AB8786E5AE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72" name="Rectangle 1">
          <a:extLst>
            <a:ext uri="{FF2B5EF4-FFF2-40B4-BE49-F238E27FC236}">
              <a16:creationId xmlns:a16="http://schemas.microsoft.com/office/drawing/2014/main" id="{6A38175C-6454-40C2-991D-15FF0A5E509F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73" name="Rectangle 1">
          <a:extLst>
            <a:ext uri="{FF2B5EF4-FFF2-40B4-BE49-F238E27FC236}">
              <a16:creationId xmlns:a16="http://schemas.microsoft.com/office/drawing/2014/main" id="{9A53F0D7-C069-4FFC-AB73-49A9B66FDCD8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74" name="Rectangle 1">
          <a:extLst>
            <a:ext uri="{FF2B5EF4-FFF2-40B4-BE49-F238E27FC236}">
              <a16:creationId xmlns:a16="http://schemas.microsoft.com/office/drawing/2014/main" id="{323D6CBE-E32B-4238-92E1-9A728B98D729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75" name="Rectangle 1">
          <a:extLst>
            <a:ext uri="{FF2B5EF4-FFF2-40B4-BE49-F238E27FC236}">
              <a16:creationId xmlns:a16="http://schemas.microsoft.com/office/drawing/2014/main" id="{4EB8E876-874B-4933-95A3-736922EE9BEE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61</xdr:row>
      <xdr:rowOff>9525</xdr:rowOff>
    </xdr:from>
    <xdr:to>
      <xdr:col>2</xdr:col>
      <xdr:colOff>2381</xdr:colOff>
      <xdr:row>62</xdr:row>
      <xdr:rowOff>0</xdr:rowOff>
    </xdr:to>
    <xdr:sp macro="" textlink="">
      <xdr:nvSpPr>
        <xdr:cNvPr id="76" name="Rectangle 1">
          <a:extLst>
            <a:ext uri="{FF2B5EF4-FFF2-40B4-BE49-F238E27FC236}">
              <a16:creationId xmlns:a16="http://schemas.microsoft.com/office/drawing/2014/main" id="{1AFC25E6-38A3-4736-8294-D7EC3FB4E13D}"/>
            </a:ext>
          </a:extLst>
        </xdr:cNvPr>
        <xdr:cNvSpPr>
          <a:spLocks noChangeArrowheads="1"/>
        </xdr:cNvSpPr>
      </xdr:nvSpPr>
      <xdr:spPr bwMode="auto">
        <a:xfrm>
          <a:off x="2981801" y="1070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62</xdr:row>
      <xdr:rowOff>9525</xdr:rowOff>
    </xdr:from>
    <xdr:to>
      <xdr:col>2</xdr:col>
      <xdr:colOff>2381</xdr:colOff>
      <xdr:row>63</xdr:row>
      <xdr:rowOff>0</xdr:rowOff>
    </xdr:to>
    <xdr:sp macro="" textlink="">
      <xdr:nvSpPr>
        <xdr:cNvPr id="77" name="Rectangle 1">
          <a:extLst>
            <a:ext uri="{FF2B5EF4-FFF2-40B4-BE49-F238E27FC236}">
              <a16:creationId xmlns:a16="http://schemas.microsoft.com/office/drawing/2014/main" id="{2510DE43-7F6B-408B-AA76-4B32E5352AB5}"/>
            </a:ext>
          </a:extLst>
        </xdr:cNvPr>
        <xdr:cNvSpPr>
          <a:spLocks noChangeArrowheads="1"/>
        </xdr:cNvSpPr>
      </xdr:nvSpPr>
      <xdr:spPr bwMode="auto">
        <a:xfrm>
          <a:off x="2981801" y="1085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62</xdr:row>
      <xdr:rowOff>9525</xdr:rowOff>
    </xdr:from>
    <xdr:to>
      <xdr:col>2</xdr:col>
      <xdr:colOff>2381</xdr:colOff>
      <xdr:row>63</xdr:row>
      <xdr:rowOff>0</xdr:rowOff>
    </xdr:to>
    <xdr:sp macro="" textlink="">
      <xdr:nvSpPr>
        <xdr:cNvPr id="78" name="Rectangle 1">
          <a:extLst>
            <a:ext uri="{FF2B5EF4-FFF2-40B4-BE49-F238E27FC236}">
              <a16:creationId xmlns:a16="http://schemas.microsoft.com/office/drawing/2014/main" id="{AC12AF98-7EAF-4317-9FFB-1AB4657CA48C}"/>
            </a:ext>
          </a:extLst>
        </xdr:cNvPr>
        <xdr:cNvSpPr>
          <a:spLocks noChangeArrowheads="1"/>
        </xdr:cNvSpPr>
      </xdr:nvSpPr>
      <xdr:spPr bwMode="auto">
        <a:xfrm>
          <a:off x="2981801" y="1085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63</xdr:row>
      <xdr:rowOff>9525</xdr:rowOff>
    </xdr:from>
    <xdr:to>
      <xdr:col>2</xdr:col>
      <xdr:colOff>2381</xdr:colOff>
      <xdr:row>64</xdr:row>
      <xdr:rowOff>0</xdr:rowOff>
    </xdr:to>
    <xdr:sp macro="" textlink="">
      <xdr:nvSpPr>
        <xdr:cNvPr id="79" name="Rectangle 1">
          <a:extLst>
            <a:ext uri="{FF2B5EF4-FFF2-40B4-BE49-F238E27FC236}">
              <a16:creationId xmlns:a16="http://schemas.microsoft.com/office/drawing/2014/main" id="{2513933C-1C68-455F-BEBA-DFDBEF62151B}"/>
            </a:ext>
          </a:extLst>
        </xdr:cNvPr>
        <xdr:cNvSpPr>
          <a:spLocks noChangeArrowheads="1"/>
        </xdr:cNvSpPr>
      </xdr:nvSpPr>
      <xdr:spPr bwMode="auto">
        <a:xfrm>
          <a:off x="2981801" y="1101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63</xdr:row>
      <xdr:rowOff>9525</xdr:rowOff>
    </xdr:from>
    <xdr:to>
      <xdr:col>2</xdr:col>
      <xdr:colOff>2381</xdr:colOff>
      <xdr:row>64</xdr:row>
      <xdr:rowOff>0</xdr:rowOff>
    </xdr:to>
    <xdr:sp macro="" textlink="">
      <xdr:nvSpPr>
        <xdr:cNvPr id="80" name="Rectangle 1">
          <a:extLst>
            <a:ext uri="{FF2B5EF4-FFF2-40B4-BE49-F238E27FC236}">
              <a16:creationId xmlns:a16="http://schemas.microsoft.com/office/drawing/2014/main" id="{3DC1E1A7-8FD2-4A5F-90E6-A36513301026}"/>
            </a:ext>
          </a:extLst>
        </xdr:cNvPr>
        <xdr:cNvSpPr>
          <a:spLocks noChangeArrowheads="1"/>
        </xdr:cNvSpPr>
      </xdr:nvSpPr>
      <xdr:spPr bwMode="auto">
        <a:xfrm>
          <a:off x="2981801" y="1101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64</xdr:row>
      <xdr:rowOff>9525</xdr:rowOff>
    </xdr:from>
    <xdr:to>
      <xdr:col>2</xdr:col>
      <xdr:colOff>2381</xdr:colOff>
      <xdr:row>65</xdr:row>
      <xdr:rowOff>0</xdr:rowOff>
    </xdr:to>
    <xdr:sp macro="" textlink="">
      <xdr:nvSpPr>
        <xdr:cNvPr id="81" name="Rectangle 1">
          <a:extLst>
            <a:ext uri="{FF2B5EF4-FFF2-40B4-BE49-F238E27FC236}">
              <a16:creationId xmlns:a16="http://schemas.microsoft.com/office/drawing/2014/main" id="{58E01A0C-A321-455F-9240-2C9ECD821D02}"/>
            </a:ext>
          </a:extLst>
        </xdr:cNvPr>
        <xdr:cNvSpPr>
          <a:spLocks noChangeArrowheads="1"/>
        </xdr:cNvSpPr>
      </xdr:nvSpPr>
      <xdr:spPr bwMode="auto">
        <a:xfrm>
          <a:off x="2981801" y="1116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64</xdr:row>
      <xdr:rowOff>9525</xdr:rowOff>
    </xdr:from>
    <xdr:to>
      <xdr:col>2</xdr:col>
      <xdr:colOff>2381</xdr:colOff>
      <xdr:row>65</xdr:row>
      <xdr:rowOff>0</xdr:rowOff>
    </xdr:to>
    <xdr:sp macro="" textlink="">
      <xdr:nvSpPr>
        <xdr:cNvPr id="82" name="Rectangle 1">
          <a:extLst>
            <a:ext uri="{FF2B5EF4-FFF2-40B4-BE49-F238E27FC236}">
              <a16:creationId xmlns:a16="http://schemas.microsoft.com/office/drawing/2014/main" id="{352ECC5E-8F07-42AB-ACA7-FC942880B522}"/>
            </a:ext>
          </a:extLst>
        </xdr:cNvPr>
        <xdr:cNvSpPr>
          <a:spLocks noChangeArrowheads="1"/>
        </xdr:cNvSpPr>
      </xdr:nvSpPr>
      <xdr:spPr bwMode="auto">
        <a:xfrm>
          <a:off x="2981801" y="1116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65</xdr:row>
      <xdr:rowOff>9525</xdr:rowOff>
    </xdr:from>
    <xdr:to>
      <xdr:col>2</xdr:col>
      <xdr:colOff>2381</xdr:colOff>
      <xdr:row>66</xdr:row>
      <xdr:rowOff>0</xdr:rowOff>
    </xdr:to>
    <xdr:sp macro="" textlink="">
      <xdr:nvSpPr>
        <xdr:cNvPr id="83" name="Rectangle 1">
          <a:extLst>
            <a:ext uri="{FF2B5EF4-FFF2-40B4-BE49-F238E27FC236}">
              <a16:creationId xmlns:a16="http://schemas.microsoft.com/office/drawing/2014/main" id="{0C06EF17-8F29-495B-97C7-E811A2BF868A}"/>
            </a:ext>
          </a:extLst>
        </xdr:cNvPr>
        <xdr:cNvSpPr>
          <a:spLocks noChangeArrowheads="1"/>
        </xdr:cNvSpPr>
      </xdr:nvSpPr>
      <xdr:spPr bwMode="auto">
        <a:xfrm>
          <a:off x="2981801" y="1131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65</xdr:row>
      <xdr:rowOff>9525</xdr:rowOff>
    </xdr:from>
    <xdr:to>
      <xdr:col>2</xdr:col>
      <xdr:colOff>2381</xdr:colOff>
      <xdr:row>66</xdr:row>
      <xdr:rowOff>0</xdr:rowOff>
    </xdr:to>
    <xdr:sp macro="" textlink="">
      <xdr:nvSpPr>
        <xdr:cNvPr id="84" name="Rectangle 1">
          <a:extLst>
            <a:ext uri="{FF2B5EF4-FFF2-40B4-BE49-F238E27FC236}">
              <a16:creationId xmlns:a16="http://schemas.microsoft.com/office/drawing/2014/main" id="{2D3AF9D9-8296-4833-BA55-C017FDE75BF6}"/>
            </a:ext>
          </a:extLst>
        </xdr:cNvPr>
        <xdr:cNvSpPr>
          <a:spLocks noChangeArrowheads="1"/>
        </xdr:cNvSpPr>
      </xdr:nvSpPr>
      <xdr:spPr bwMode="auto">
        <a:xfrm>
          <a:off x="2981801" y="1131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66</xdr:row>
      <xdr:rowOff>9525</xdr:rowOff>
    </xdr:from>
    <xdr:to>
      <xdr:col>2</xdr:col>
      <xdr:colOff>2381</xdr:colOff>
      <xdr:row>67</xdr:row>
      <xdr:rowOff>0</xdr:rowOff>
    </xdr:to>
    <xdr:sp macro="" textlink="">
      <xdr:nvSpPr>
        <xdr:cNvPr id="85" name="Rectangle 1">
          <a:extLst>
            <a:ext uri="{FF2B5EF4-FFF2-40B4-BE49-F238E27FC236}">
              <a16:creationId xmlns:a16="http://schemas.microsoft.com/office/drawing/2014/main" id="{F7670926-C849-4589-8C8D-291F95AE03EC}"/>
            </a:ext>
          </a:extLst>
        </xdr:cNvPr>
        <xdr:cNvSpPr>
          <a:spLocks noChangeArrowheads="1"/>
        </xdr:cNvSpPr>
      </xdr:nvSpPr>
      <xdr:spPr bwMode="auto">
        <a:xfrm>
          <a:off x="2981801" y="1146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66</xdr:row>
      <xdr:rowOff>9525</xdr:rowOff>
    </xdr:from>
    <xdr:to>
      <xdr:col>2</xdr:col>
      <xdr:colOff>2381</xdr:colOff>
      <xdr:row>67</xdr:row>
      <xdr:rowOff>0</xdr:rowOff>
    </xdr:to>
    <xdr:sp macro="" textlink="">
      <xdr:nvSpPr>
        <xdr:cNvPr id="86" name="Rectangle 1">
          <a:extLst>
            <a:ext uri="{FF2B5EF4-FFF2-40B4-BE49-F238E27FC236}">
              <a16:creationId xmlns:a16="http://schemas.microsoft.com/office/drawing/2014/main" id="{6F769ED7-0F6A-4B62-AF2E-63452B61EDB6}"/>
            </a:ext>
          </a:extLst>
        </xdr:cNvPr>
        <xdr:cNvSpPr>
          <a:spLocks noChangeArrowheads="1"/>
        </xdr:cNvSpPr>
      </xdr:nvSpPr>
      <xdr:spPr bwMode="auto">
        <a:xfrm>
          <a:off x="2981801" y="1146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67</xdr:row>
      <xdr:rowOff>9525</xdr:rowOff>
    </xdr:from>
    <xdr:to>
      <xdr:col>2</xdr:col>
      <xdr:colOff>2381</xdr:colOff>
      <xdr:row>68</xdr:row>
      <xdr:rowOff>0</xdr:rowOff>
    </xdr:to>
    <xdr:sp macro="" textlink="">
      <xdr:nvSpPr>
        <xdr:cNvPr id="87" name="Rectangle 1">
          <a:extLst>
            <a:ext uri="{FF2B5EF4-FFF2-40B4-BE49-F238E27FC236}">
              <a16:creationId xmlns:a16="http://schemas.microsoft.com/office/drawing/2014/main" id="{2A60B53F-0569-4158-96BB-7D7F6708AA24}"/>
            </a:ext>
          </a:extLst>
        </xdr:cNvPr>
        <xdr:cNvSpPr>
          <a:spLocks noChangeArrowheads="1"/>
        </xdr:cNvSpPr>
      </xdr:nvSpPr>
      <xdr:spPr bwMode="auto">
        <a:xfrm>
          <a:off x="2981801" y="1162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67</xdr:row>
      <xdr:rowOff>9525</xdr:rowOff>
    </xdr:from>
    <xdr:to>
      <xdr:col>2</xdr:col>
      <xdr:colOff>2381</xdr:colOff>
      <xdr:row>68</xdr:row>
      <xdr:rowOff>0</xdr:rowOff>
    </xdr:to>
    <xdr:sp macro="" textlink="">
      <xdr:nvSpPr>
        <xdr:cNvPr id="88" name="Rectangle 1">
          <a:extLst>
            <a:ext uri="{FF2B5EF4-FFF2-40B4-BE49-F238E27FC236}">
              <a16:creationId xmlns:a16="http://schemas.microsoft.com/office/drawing/2014/main" id="{2DF2050A-60F6-4EB4-8845-C4F46792299B}"/>
            </a:ext>
          </a:extLst>
        </xdr:cNvPr>
        <xdr:cNvSpPr>
          <a:spLocks noChangeArrowheads="1"/>
        </xdr:cNvSpPr>
      </xdr:nvSpPr>
      <xdr:spPr bwMode="auto">
        <a:xfrm>
          <a:off x="2981801" y="1162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68</xdr:row>
      <xdr:rowOff>9525</xdr:rowOff>
    </xdr:from>
    <xdr:to>
      <xdr:col>2</xdr:col>
      <xdr:colOff>2381</xdr:colOff>
      <xdr:row>69</xdr:row>
      <xdr:rowOff>0</xdr:rowOff>
    </xdr:to>
    <xdr:sp macro="" textlink="">
      <xdr:nvSpPr>
        <xdr:cNvPr id="89" name="Rectangle 1">
          <a:extLst>
            <a:ext uri="{FF2B5EF4-FFF2-40B4-BE49-F238E27FC236}">
              <a16:creationId xmlns:a16="http://schemas.microsoft.com/office/drawing/2014/main" id="{FDDEC4F6-D92C-49AF-8974-2B803993D2A1}"/>
            </a:ext>
          </a:extLst>
        </xdr:cNvPr>
        <xdr:cNvSpPr>
          <a:spLocks noChangeArrowheads="1"/>
        </xdr:cNvSpPr>
      </xdr:nvSpPr>
      <xdr:spPr bwMode="auto">
        <a:xfrm>
          <a:off x="2981801" y="1177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68</xdr:row>
      <xdr:rowOff>9525</xdr:rowOff>
    </xdr:from>
    <xdr:to>
      <xdr:col>2</xdr:col>
      <xdr:colOff>2381</xdr:colOff>
      <xdr:row>69</xdr:row>
      <xdr:rowOff>0</xdr:rowOff>
    </xdr:to>
    <xdr:sp macro="" textlink="">
      <xdr:nvSpPr>
        <xdr:cNvPr id="90" name="Rectangle 1">
          <a:extLst>
            <a:ext uri="{FF2B5EF4-FFF2-40B4-BE49-F238E27FC236}">
              <a16:creationId xmlns:a16="http://schemas.microsoft.com/office/drawing/2014/main" id="{D34D9D91-3FD5-4DD3-9A2B-BE9234B237A6}"/>
            </a:ext>
          </a:extLst>
        </xdr:cNvPr>
        <xdr:cNvSpPr>
          <a:spLocks noChangeArrowheads="1"/>
        </xdr:cNvSpPr>
      </xdr:nvSpPr>
      <xdr:spPr bwMode="auto">
        <a:xfrm>
          <a:off x="2981801" y="1177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69</xdr:row>
      <xdr:rowOff>9525</xdr:rowOff>
    </xdr:from>
    <xdr:to>
      <xdr:col>2</xdr:col>
      <xdr:colOff>2381</xdr:colOff>
      <xdr:row>70</xdr:row>
      <xdr:rowOff>0</xdr:rowOff>
    </xdr:to>
    <xdr:sp macro="" textlink="">
      <xdr:nvSpPr>
        <xdr:cNvPr id="91" name="Rectangle 1">
          <a:extLst>
            <a:ext uri="{FF2B5EF4-FFF2-40B4-BE49-F238E27FC236}">
              <a16:creationId xmlns:a16="http://schemas.microsoft.com/office/drawing/2014/main" id="{8ADCB946-5684-4145-8F65-0A3B645F177F}"/>
            </a:ext>
          </a:extLst>
        </xdr:cNvPr>
        <xdr:cNvSpPr>
          <a:spLocks noChangeArrowheads="1"/>
        </xdr:cNvSpPr>
      </xdr:nvSpPr>
      <xdr:spPr bwMode="auto">
        <a:xfrm>
          <a:off x="2981801" y="1192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69</xdr:row>
      <xdr:rowOff>9525</xdr:rowOff>
    </xdr:from>
    <xdr:to>
      <xdr:col>2</xdr:col>
      <xdr:colOff>2381</xdr:colOff>
      <xdr:row>70</xdr:row>
      <xdr:rowOff>0</xdr:rowOff>
    </xdr:to>
    <xdr:sp macro="" textlink="">
      <xdr:nvSpPr>
        <xdr:cNvPr id="92" name="Rectangle 1">
          <a:extLst>
            <a:ext uri="{FF2B5EF4-FFF2-40B4-BE49-F238E27FC236}">
              <a16:creationId xmlns:a16="http://schemas.microsoft.com/office/drawing/2014/main" id="{E7E2DDE0-9BF4-4E2E-B0A9-9DDA926C54A9}"/>
            </a:ext>
          </a:extLst>
        </xdr:cNvPr>
        <xdr:cNvSpPr>
          <a:spLocks noChangeArrowheads="1"/>
        </xdr:cNvSpPr>
      </xdr:nvSpPr>
      <xdr:spPr bwMode="auto">
        <a:xfrm>
          <a:off x="2981801" y="1192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70</xdr:row>
      <xdr:rowOff>9525</xdr:rowOff>
    </xdr:from>
    <xdr:to>
      <xdr:col>2</xdr:col>
      <xdr:colOff>2381</xdr:colOff>
      <xdr:row>71</xdr:row>
      <xdr:rowOff>0</xdr:rowOff>
    </xdr:to>
    <xdr:sp macro="" textlink="">
      <xdr:nvSpPr>
        <xdr:cNvPr id="93" name="Rectangle 1">
          <a:extLst>
            <a:ext uri="{FF2B5EF4-FFF2-40B4-BE49-F238E27FC236}">
              <a16:creationId xmlns:a16="http://schemas.microsoft.com/office/drawing/2014/main" id="{DE7DD571-A2D5-4937-997E-197469DF5B22}"/>
            </a:ext>
          </a:extLst>
        </xdr:cNvPr>
        <xdr:cNvSpPr>
          <a:spLocks noChangeArrowheads="1"/>
        </xdr:cNvSpPr>
      </xdr:nvSpPr>
      <xdr:spPr bwMode="auto">
        <a:xfrm>
          <a:off x="2981801" y="1207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70</xdr:row>
      <xdr:rowOff>9525</xdr:rowOff>
    </xdr:from>
    <xdr:to>
      <xdr:col>2</xdr:col>
      <xdr:colOff>2381</xdr:colOff>
      <xdr:row>71</xdr:row>
      <xdr:rowOff>0</xdr:rowOff>
    </xdr:to>
    <xdr:sp macro="" textlink="">
      <xdr:nvSpPr>
        <xdr:cNvPr id="94" name="Rectangle 1">
          <a:extLst>
            <a:ext uri="{FF2B5EF4-FFF2-40B4-BE49-F238E27FC236}">
              <a16:creationId xmlns:a16="http://schemas.microsoft.com/office/drawing/2014/main" id="{2755AB82-3C25-47D6-8B26-D05DA1778EB2}"/>
            </a:ext>
          </a:extLst>
        </xdr:cNvPr>
        <xdr:cNvSpPr>
          <a:spLocks noChangeArrowheads="1"/>
        </xdr:cNvSpPr>
      </xdr:nvSpPr>
      <xdr:spPr bwMode="auto">
        <a:xfrm>
          <a:off x="2981801" y="1207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71</xdr:row>
      <xdr:rowOff>9525</xdr:rowOff>
    </xdr:from>
    <xdr:to>
      <xdr:col>2</xdr:col>
      <xdr:colOff>2381</xdr:colOff>
      <xdr:row>72</xdr:row>
      <xdr:rowOff>0</xdr:rowOff>
    </xdr:to>
    <xdr:sp macro="" textlink="">
      <xdr:nvSpPr>
        <xdr:cNvPr id="95" name="Rectangle 1">
          <a:extLst>
            <a:ext uri="{FF2B5EF4-FFF2-40B4-BE49-F238E27FC236}">
              <a16:creationId xmlns:a16="http://schemas.microsoft.com/office/drawing/2014/main" id="{996112A8-3D20-4A34-96DF-1AE5974380AB}"/>
            </a:ext>
          </a:extLst>
        </xdr:cNvPr>
        <xdr:cNvSpPr>
          <a:spLocks noChangeArrowheads="1"/>
        </xdr:cNvSpPr>
      </xdr:nvSpPr>
      <xdr:spPr bwMode="auto">
        <a:xfrm>
          <a:off x="2981801" y="1223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71</xdr:row>
      <xdr:rowOff>9525</xdr:rowOff>
    </xdr:from>
    <xdr:to>
      <xdr:col>2</xdr:col>
      <xdr:colOff>2381</xdr:colOff>
      <xdr:row>72</xdr:row>
      <xdr:rowOff>0</xdr:rowOff>
    </xdr:to>
    <xdr:sp macro="" textlink="">
      <xdr:nvSpPr>
        <xdr:cNvPr id="96" name="Rectangle 1">
          <a:extLst>
            <a:ext uri="{FF2B5EF4-FFF2-40B4-BE49-F238E27FC236}">
              <a16:creationId xmlns:a16="http://schemas.microsoft.com/office/drawing/2014/main" id="{57D816C9-00D6-4C4B-BF6A-C2E9ED448A1F}"/>
            </a:ext>
          </a:extLst>
        </xdr:cNvPr>
        <xdr:cNvSpPr>
          <a:spLocks noChangeArrowheads="1"/>
        </xdr:cNvSpPr>
      </xdr:nvSpPr>
      <xdr:spPr bwMode="auto">
        <a:xfrm>
          <a:off x="2981801" y="1223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72</xdr:row>
      <xdr:rowOff>9525</xdr:rowOff>
    </xdr:from>
    <xdr:to>
      <xdr:col>2</xdr:col>
      <xdr:colOff>2381</xdr:colOff>
      <xdr:row>73</xdr:row>
      <xdr:rowOff>0</xdr:rowOff>
    </xdr:to>
    <xdr:sp macro="" textlink="">
      <xdr:nvSpPr>
        <xdr:cNvPr id="97" name="Rectangle 1">
          <a:extLst>
            <a:ext uri="{FF2B5EF4-FFF2-40B4-BE49-F238E27FC236}">
              <a16:creationId xmlns:a16="http://schemas.microsoft.com/office/drawing/2014/main" id="{FB4D5FFD-A54C-4EB1-8B1D-669B4A086529}"/>
            </a:ext>
          </a:extLst>
        </xdr:cNvPr>
        <xdr:cNvSpPr>
          <a:spLocks noChangeArrowheads="1"/>
        </xdr:cNvSpPr>
      </xdr:nvSpPr>
      <xdr:spPr bwMode="auto">
        <a:xfrm>
          <a:off x="2981801" y="1238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72</xdr:row>
      <xdr:rowOff>9525</xdr:rowOff>
    </xdr:from>
    <xdr:to>
      <xdr:col>2</xdr:col>
      <xdr:colOff>2381</xdr:colOff>
      <xdr:row>73</xdr:row>
      <xdr:rowOff>0</xdr:rowOff>
    </xdr:to>
    <xdr:sp macro="" textlink="">
      <xdr:nvSpPr>
        <xdr:cNvPr id="98" name="Rectangle 1">
          <a:extLst>
            <a:ext uri="{FF2B5EF4-FFF2-40B4-BE49-F238E27FC236}">
              <a16:creationId xmlns:a16="http://schemas.microsoft.com/office/drawing/2014/main" id="{A905F2D8-1B0B-412C-A64F-7A17A1807157}"/>
            </a:ext>
          </a:extLst>
        </xdr:cNvPr>
        <xdr:cNvSpPr>
          <a:spLocks noChangeArrowheads="1"/>
        </xdr:cNvSpPr>
      </xdr:nvSpPr>
      <xdr:spPr bwMode="auto">
        <a:xfrm>
          <a:off x="2981801" y="1238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73</xdr:row>
      <xdr:rowOff>9525</xdr:rowOff>
    </xdr:from>
    <xdr:to>
      <xdr:col>2</xdr:col>
      <xdr:colOff>2381</xdr:colOff>
      <xdr:row>74</xdr:row>
      <xdr:rowOff>0</xdr:rowOff>
    </xdr:to>
    <xdr:sp macro="" textlink="">
      <xdr:nvSpPr>
        <xdr:cNvPr id="99" name="Rectangle 1">
          <a:extLst>
            <a:ext uri="{FF2B5EF4-FFF2-40B4-BE49-F238E27FC236}">
              <a16:creationId xmlns:a16="http://schemas.microsoft.com/office/drawing/2014/main" id="{798234F8-06A3-4D4C-9BB5-83E2C6428904}"/>
            </a:ext>
          </a:extLst>
        </xdr:cNvPr>
        <xdr:cNvSpPr>
          <a:spLocks noChangeArrowheads="1"/>
        </xdr:cNvSpPr>
      </xdr:nvSpPr>
      <xdr:spPr bwMode="auto">
        <a:xfrm>
          <a:off x="2981801" y="1253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73</xdr:row>
      <xdr:rowOff>9525</xdr:rowOff>
    </xdr:from>
    <xdr:to>
      <xdr:col>2</xdr:col>
      <xdr:colOff>2381</xdr:colOff>
      <xdr:row>74</xdr:row>
      <xdr:rowOff>0</xdr:rowOff>
    </xdr:to>
    <xdr:sp macro="" textlink="">
      <xdr:nvSpPr>
        <xdr:cNvPr id="100" name="Rectangle 1">
          <a:extLst>
            <a:ext uri="{FF2B5EF4-FFF2-40B4-BE49-F238E27FC236}">
              <a16:creationId xmlns:a16="http://schemas.microsoft.com/office/drawing/2014/main" id="{939BA806-460D-4363-83F8-253F01F27AF6}"/>
            </a:ext>
          </a:extLst>
        </xdr:cNvPr>
        <xdr:cNvSpPr>
          <a:spLocks noChangeArrowheads="1"/>
        </xdr:cNvSpPr>
      </xdr:nvSpPr>
      <xdr:spPr bwMode="auto">
        <a:xfrm>
          <a:off x="2981801" y="1253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74</xdr:row>
      <xdr:rowOff>9525</xdr:rowOff>
    </xdr:from>
    <xdr:to>
      <xdr:col>2</xdr:col>
      <xdr:colOff>2381</xdr:colOff>
      <xdr:row>75</xdr:row>
      <xdr:rowOff>0</xdr:rowOff>
    </xdr:to>
    <xdr:sp macro="" textlink="">
      <xdr:nvSpPr>
        <xdr:cNvPr id="101" name="Rectangle 1">
          <a:extLst>
            <a:ext uri="{FF2B5EF4-FFF2-40B4-BE49-F238E27FC236}">
              <a16:creationId xmlns:a16="http://schemas.microsoft.com/office/drawing/2014/main" id="{B0FED910-469A-4035-88CF-8FDC31BC1062}"/>
            </a:ext>
          </a:extLst>
        </xdr:cNvPr>
        <xdr:cNvSpPr>
          <a:spLocks noChangeArrowheads="1"/>
        </xdr:cNvSpPr>
      </xdr:nvSpPr>
      <xdr:spPr bwMode="auto">
        <a:xfrm>
          <a:off x="2981801" y="1268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74</xdr:row>
      <xdr:rowOff>9525</xdr:rowOff>
    </xdr:from>
    <xdr:to>
      <xdr:col>2</xdr:col>
      <xdr:colOff>2381</xdr:colOff>
      <xdr:row>75</xdr:row>
      <xdr:rowOff>0</xdr:rowOff>
    </xdr:to>
    <xdr:sp macro="" textlink="">
      <xdr:nvSpPr>
        <xdr:cNvPr id="102" name="Rectangle 1">
          <a:extLst>
            <a:ext uri="{FF2B5EF4-FFF2-40B4-BE49-F238E27FC236}">
              <a16:creationId xmlns:a16="http://schemas.microsoft.com/office/drawing/2014/main" id="{93F1FB5B-9F47-4FF5-9752-4AEA755760F0}"/>
            </a:ext>
          </a:extLst>
        </xdr:cNvPr>
        <xdr:cNvSpPr>
          <a:spLocks noChangeArrowheads="1"/>
        </xdr:cNvSpPr>
      </xdr:nvSpPr>
      <xdr:spPr bwMode="auto">
        <a:xfrm>
          <a:off x="2981801" y="1268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75</xdr:row>
      <xdr:rowOff>9525</xdr:rowOff>
    </xdr:from>
    <xdr:to>
      <xdr:col>2</xdr:col>
      <xdr:colOff>2381</xdr:colOff>
      <xdr:row>76</xdr:row>
      <xdr:rowOff>0</xdr:rowOff>
    </xdr:to>
    <xdr:sp macro="" textlink="">
      <xdr:nvSpPr>
        <xdr:cNvPr id="103" name="Rectangle 1">
          <a:extLst>
            <a:ext uri="{FF2B5EF4-FFF2-40B4-BE49-F238E27FC236}">
              <a16:creationId xmlns:a16="http://schemas.microsoft.com/office/drawing/2014/main" id="{B78A9B16-45A2-4AC5-BCE5-AC88E38BA952}"/>
            </a:ext>
          </a:extLst>
        </xdr:cNvPr>
        <xdr:cNvSpPr>
          <a:spLocks noChangeArrowheads="1"/>
        </xdr:cNvSpPr>
      </xdr:nvSpPr>
      <xdr:spPr bwMode="auto">
        <a:xfrm>
          <a:off x="2981801" y="1283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75</xdr:row>
      <xdr:rowOff>9525</xdr:rowOff>
    </xdr:from>
    <xdr:to>
      <xdr:col>2</xdr:col>
      <xdr:colOff>2381</xdr:colOff>
      <xdr:row>76</xdr:row>
      <xdr:rowOff>0</xdr:rowOff>
    </xdr:to>
    <xdr:sp macro="" textlink="">
      <xdr:nvSpPr>
        <xdr:cNvPr id="104" name="Rectangle 1">
          <a:extLst>
            <a:ext uri="{FF2B5EF4-FFF2-40B4-BE49-F238E27FC236}">
              <a16:creationId xmlns:a16="http://schemas.microsoft.com/office/drawing/2014/main" id="{375F8039-9668-44DF-81FD-B7649626F192}"/>
            </a:ext>
          </a:extLst>
        </xdr:cNvPr>
        <xdr:cNvSpPr>
          <a:spLocks noChangeArrowheads="1"/>
        </xdr:cNvSpPr>
      </xdr:nvSpPr>
      <xdr:spPr bwMode="auto">
        <a:xfrm>
          <a:off x="2981801" y="1283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76</xdr:row>
      <xdr:rowOff>9525</xdr:rowOff>
    </xdr:from>
    <xdr:to>
      <xdr:col>2</xdr:col>
      <xdr:colOff>2381</xdr:colOff>
      <xdr:row>77</xdr:row>
      <xdr:rowOff>0</xdr:rowOff>
    </xdr:to>
    <xdr:sp macro="" textlink="">
      <xdr:nvSpPr>
        <xdr:cNvPr id="105" name="Rectangle 1">
          <a:extLst>
            <a:ext uri="{FF2B5EF4-FFF2-40B4-BE49-F238E27FC236}">
              <a16:creationId xmlns:a16="http://schemas.microsoft.com/office/drawing/2014/main" id="{5CBF74CA-6498-4A09-98C3-FA1EF1DC2EE3}"/>
            </a:ext>
          </a:extLst>
        </xdr:cNvPr>
        <xdr:cNvSpPr>
          <a:spLocks noChangeArrowheads="1"/>
        </xdr:cNvSpPr>
      </xdr:nvSpPr>
      <xdr:spPr bwMode="auto">
        <a:xfrm>
          <a:off x="2981801" y="1299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76</xdr:row>
      <xdr:rowOff>9525</xdr:rowOff>
    </xdr:from>
    <xdr:to>
      <xdr:col>2</xdr:col>
      <xdr:colOff>2381</xdr:colOff>
      <xdr:row>77</xdr:row>
      <xdr:rowOff>0</xdr:rowOff>
    </xdr:to>
    <xdr:sp macro="" textlink="">
      <xdr:nvSpPr>
        <xdr:cNvPr id="106" name="Rectangle 1">
          <a:extLst>
            <a:ext uri="{FF2B5EF4-FFF2-40B4-BE49-F238E27FC236}">
              <a16:creationId xmlns:a16="http://schemas.microsoft.com/office/drawing/2014/main" id="{8BEE440D-A274-453F-8E00-93B7CD00E4E2}"/>
            </a:ext>
          </a:extLst>
        </xdr:cNvPr>
        <xdr:cNvSpPr>
          <a:spLocks noChangeArrowheads="1"/>
        </xdr:cNvSpPr>
      </xdr:nvSpPr>
      <xdr:spPr bwMode="auto">
        <a:xfrm>
          <a:off x="2981801" y="1299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77</xdr:row>
      <xdr:rowOff>9525</xdr:rowOff>
    </xdr:from>
    <xdr:to>
      <xdr:col>2</xdr:col>
      <xdr:colOff>2381</xdr:colOff>
      <xdr:row>78</xdr:row>
      <xdr:rowOff>0</xdr:rowOff>
    </xdr:to>
    <xdr:sp macro="" textlink="">
      <xdr:nvSpPr>
        <xdr:cNvPr id="107" name="Rectangle 1">
          <a:extLst>
            <a:ext uri="{FF2B5EF4-FFF2-40B4-BE49-F238E27FC236}">
              <a16:creationId xmlns:a16="http://schemas.microsoft.com/office/drawing/2014/main" id="{06E69823-795E-4EF7-B240-3E9B607F011B}"/>
            </a:ext>
          </a:extLst>
        </xdr:cNvPr>
        <xdr:cNvSpPr>
          <a:spLocks noChangeArrowheads="1"/>
        </xdr:cNvSpPr>
      </xdr:nvSpPr>
      <xdr:spPr bwMode="auto">
        <a:xfrm>
          <a:off x="2981801" y="1314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77</xdr:row>
      <xdr:rowOff>9525</xdr:rowOff>
    </xdr:from>
    <xdr:to>
      <xdr:col>2</xdr:col>
      <xdr:colOff>2381</xdr:colOff>
      <xdr:row>78</xdr:row>
      <xdr:rowOff>0</xdr:rowOff>
    </xdr:to>
    <xdr:sp macro="" textlink="">
      <xdr:nvSpPr>
        <xdr:cNvPr id="108" name="Rectangle 1">
          <a:extLst>
            <a:ext uri="{FF2B5EF4-FFF2-40B4-BE49-F238E27FC236}">
              <a16:creationId xmlns:a16="http://schemas.microsoft.com/office/drawing/2014/main" id="{78BE2493-4C4B-464D-9E4B-471EDAF36A3F}"/>
            </a:ext>
          </a:extLst>
        </xdr:cNvPr>
        <xdr:cNvSpPr>
          <a:spLocks noChangeArrowheads="1"/>
        </xdr:cNvSpPr>
      </xdr:nvSpPr>
      <xdr:spPr bwMode="auto">
        <a:xfrm>
          <a:off x="2981801" y="1314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78</xdr:row>
      <xdr:rowOff>9525</xdr:rowOff>
    </xdr:from>
    <xdr:to>
      <xdr:col>2</xdr:col>
      <xdr:colOff>2381</xdr:colOff>
      <xdr:row>79</xdr:row>
      <xdr:rowOff>0</xdr:rowOff>
    </xdr:to>
    <xdr:sp macro="" textlink="">
      <xdr:nvSpPr>
        <xdr:cNvPr id="109" name="Rectangle 1">
          <a:extLst>
            <a:ext uri="{FF2B5EF4-FFF2-40B4-BE49-F238E27FC236}">
              <a16:creationId xmlns:a16="http://schemas.microsoft.com/office/drawing/2014/main" id="{1CF44015-DD2A-4CB3-A250-4E933670ADEE}"/>
            </a:ext>
          </a:extLst>
        </xdr:cNvPr>
        <xdr:cNvSpPr>
          <a:spLocks noChangeArrowheads="1"/>
        </xdr:cNvSpPr>
      </xdr:nvSpPr>
      <xdr:spPr bwMode="auto">
        <a:xfrm>
          <a:off x="2981801" y="1329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78</xdr:row>
      <xdr:rowOff>9525</xdr:rowOff>
    </xdr:from>
    <xdr:to>
      <xdr:col>2</xdr:col>
      <xdr:colOff>2381</xdr:colOff>
      <xdr:row>79</xdr:row>
      <xdr:rowOff>0</xdr:rowOff>
    </xdr:to>
    <xdr:sp macro="" textlink="">
      <xdr:nvSpPr>
        <xdr:cNvPr id="110" name="Rectangle 1">
          <a:extLst>
            <a:ext uri="{FF2B5EF4-FFF2-40B4-BE49-F238E27FC236}">
              <a16:creationId xmlns:a16="http://schemas.microsoft.com/office/drawing/2014/main" id="{4D871FEC-514F-4908-A380-F59EFE26448E}"/>
            </a:ext>
          </a:extLst>
        </xdr:cNvPr>
        <xdr:cNvSpPr>
          <a:spLocks noChangeArrowheads="1"/>
        </xdr:cNvSpPr>
      </xdr:nvSpPr>
      <xdr:spPr bwMode="auto">
        <a:xfrm>
          <a:off x="2981801" y="1329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79</xdr:row>
      <xdr:rowOff>9525</xdr:rowOff>
    </xdr:from>
    <xdr:to>
      <xdr:col>2</xdr:col>
      <xdr:colOff>2381</xdr:colOff>
      <xdr:row>80</xdr:row>
      <xdr:rowOff>0</xdr:rowOff>
    </xdr:to>
    <xdr:sp macro="" textlink="">
      <xdr:nvSpPr>
        <xdr:cNvPr id="111" name="Rectangle 1">
          <a:extLst>
            <a:ext uri="{FF2B5EF4-FFF2-40B4-BE49-F238E27FC236}">
              <a16:creationId xmlns:a16="http://schemas.microsoft.com/office/drawing/2014/main" id="{9115D6D6-23C0-4900-A388-6CFB7A13F167}"/>
            </a:ext>
          </a:extLst>
        </xdr:cNvPr>
        <xdr:cNvSpPr>
          <a:spLocks noChangeArrowheads="1"/>
        </xdr:cNvSpPr>
      </xdr:nvSpPr>
      <xdr:spPr bwMode="auto">
        <a:xfrm>
          <a:off x="2981801" y="1344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79</xdr:row>
      <xdr:rowOff>9525</xdr:rowOff>
    </xdr:from>
    <xdr:to>
      <xdr:col>2</xdr:col>
      <xdr:colOff>2381</xdr:colOff>
      <xdr:row>80</xdr:row>
      <xdr:rowOff>0</xdr:rowOff>
    </xdr:to>
    <xdr:sp macro="" textlink="">
      <xdr:nvSpPr>
        <xdr:cNvPr id="112" name="Rectangle 1">
          <a:extLst>
            <a:ext uri="{FF2B5EF4-FFF2-40B4-BE49-F238E27FC236}">
              <a16:creationId xmlns:a16="http://schemas.microsoft.com/office/drawing/2014/main" id="{C1F7E7C2-E968-4FEF-8ABC-3C40D0A49173}"/>
            </a:ext>
          </a:extLst>
        </xdr:cNvPr>
        <xdr:cNvSpPr>
          <a:spLocks noChangeArrowheads="1"/>
        </xdr:cNvSpPr>
      </xdr:nvSpPr>
      <xdr:spPr bwMode="auto">
        <a:xfrm>
          <a:off x="2981801" y="1344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80</xdr:row>
      <xdr:rowOff>9525</xdr:rowOff>
    </xdr:from>
    <xdr:to>
      <xdr:col>2</xdr:col>
      <xdr:colOff>2381</xdr:colOff>
      <xdr:row>81</xdr:row>
      <xdr:rowOff>0</xdr:rowOff>
    </xdr:to>
    <xdr:sp macro="" textlink="">
      <xdr:nvSpPr>
        <xdr:cNvPr id="113" name="Rectangle 1">
          <a:extLst>
            <a:ext uri="{FF2B5EF4-FFF2-40B4-BE49-F238E27FC236}">
              <a16:creationId xmlns:a16="http://schemas.microsoft.com/office/drawing/2014/main" id="{CD3FB33A-70FA-40AA-BEAB-8414CD75A58E}"/>
            </a:ext>
          </a:extLst>
        </xdr:cNvPr>
        <xdr:cNvSpPr>
          <a:spLocks noChangeArrowheads="1"/>
        </xdr:cNvSpPr>
      </xdr:nvSpPr>
      <xdr:spPr bwMode="auto">
        <a:xfrm>
          <a:off x="2981801" y="1360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80</xdr:row>
      <xdr:rowOff>9525</xdr:rowOff>
    </xdr:from>
    <xdr:to>
      <xdr:col>2</xdr:col>
      <xdr:colOff>2381</xdr:colOff>
      <xdr:row>81</xdr:row>
      <xdr:rowOff>0</xdr:rowOff>
    </xdr:to>
    <xdr:sp macro="" textlink="">
      <xdr:nvSpPr>
        <xdr:cNvPr id="114" name="Rectangle 1">
          <a:extLst>
            <a:ext uri="{FF2B5EF4-FFF2-40B4-BE49-F238E27FC236}">
              <a16:creationId xmlns:a16="http://schemas.microsoft.com/office/drawing/2014/main" id="{171DB646-7C62-44EE-8D37-000B68CDBDB5}"/>
            </a:ext>
          </a:extLst>
        </xdr:cNvPr>
        <xdr:cNvSpPr>
          <a:spLocks noChangeArrowheads="1"/>
        </xdr:cNvSpPr>
      </xdr:nvSpPr>
      <xdr:spPr bwMode="auto">
        <a:xfrm>
          <a:off x="2981801" y="1360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81</xdr:row>
      <xdr:rowOff>9525</xdr:rowOff>
    </xdr:from>
    <xdr:to>
      <xdr:col>2</xdr:col>
      <xdr:colOff>2381</xdr:colOff>
      <xdr:row>82</xdr:row>
      <xdr:rowOff>0</xdr:rowOff>
    </xdr:to>
    <xdr:sp macro="" textlink="">
      <xdr:nvSpPr>
        <xdr:cNvPr id="115" name="Rectangle 1">
          <a:extLst>
            <a:ext uri="{FF2B5EF4-FFF2-40B4-BE49-F238E27FC236}">
              <a16:creationId xmlns:a16="http://schemas.microsoft.com/office/drawing/2014/main" id="{4B41E1B7-D21C-45D9-88CC-4AD327ACE888}"/>
            </a:ext>
          </a:extLst>
        </xdr:cNvPr>
        <xdr:cNvSpPr>
          <a:spLocks noChangeArrowheads="1"/>
        </xdr:cNvSpPr>
      </xdr:nvSpPr>
      <xdr:spPr bwMode="auto">
        <a:xfrm>
          <a:off x="2981801" y="1375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81</xdr:row>
      <xdr:rowOff>9525</xdr:rowOff>
    </xdr:from>
    <xdr:to>
      <xdr:col>2</xdr:col>
      <xdr:colOff>2381</xdr:colOff>
      <xdr:row>82</xdr:row>
      <xdr:rowOff>0</xdr:rowOff>
    </xdr:to>
    <xdr:sp macro="" textlink="">
      <xdr:nvSpPr>
        <xdr:cNvPr id="116" name="Rectangle 1">
          <a:extLst>
            <a:ext uri="{FF2B5EF4-FFF2-40B4-BE49-F238E27FC236}">
              <a16:creationId xmlns:a16="http://schemas.microsoft.com/office/drawing/2014/main" id="{B1510C4C-A0C9-430D-8B10-0AF7A9E5C480}"/>
            </a:ext>
          </a:extLst>
        </xdr:cNvPr>
        <xdr:cNvSpPr>
          <a:spLocks noChangeArrowheads="1"/>
        </xdr:cNvSpPr>
      </xdr:nvSpPr>
      <xdr:spPr bwMode="auto">
        <a:xfrm>
          <a:off x="2981801" y="1375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82</xdr:row>
      <xdr:rowOff>9525</xdr:rowOff>
    </xdr:from>
    <xdr:to>
      <xdr:col>2</xdr:col>
      <xdr:colOff>2381</xdr:colOff>
      <xdr:row>83</xdr:row>
      <xdr:rowOff>0</xdr:rowOff>
    </xdr:to>
    <xdr:sp macro="" textlink="">
      <xdr:nvSpPr>
        <xdr:cNvPr id="117" name="Rectangle 1">
          <a:extLst>
            <a:ext uri="{FF2B5EF4-FFF2-40B4-BE49-F238E27FC236}">
              <a16:creationId xmlns:a16="http://schemas.microsoft.com/office/drawing/2014/main" id="{A01B3EEF-9C67-4F4E-A807-4B32A89AEFE6}"/>
            </a:ext>
          </a:extLst>
        </xdr:cNvPr>
        <xdr:cNvSpPr>
          <a:spLocks noChangeArrowheads="1"/>
        </xdr:cNvSpPr>
      </xdr:nvSpPr>
      <xdr:spPr bwMode="auto">
        <a:xfrm>
          <a:off x="2981801" y="1390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82</xdr:row>
      <xdr:rowOff>9525</xdr:rowOff>
    </xdr:from>
    <xdr:to>
      <xdr:col>2</xdr:col>
      <xdr:colOff>2381</xdr:colOff>
      <xdr:row>83</xdr:row>
      <xdr:rowOff>0</xdr:rowOff>
    </xdr:to>
    <xdr:sp macro="" textlink="">
      <xdr:nvSpPr>
        <xdr:cNvPr id="118" name="Rectangle 1">
          <a:extLst>
            <a:ext uri="{FF2B5EF4-FFF2-40B4-BE49-F238E27FC236}">
              <a16:creationId xmlns:a16="http://schemas.microsoft.com/office/drawing/2014/main" id="{C4669FA9-8E0E-472C-B7B4-C3557E64799A}"/>
            </a:ext>
          </a:extLst>
        </xdr:cNvPr>
        <xdr:cNvSpPr>
          <a:spLocks noChangeArrowheads="1"/>
        </xdr:cNvSpPr>
      </xdr:nvSpPr>
      <xdr:spPr bwMode="auto">
        <a:xfrm>
          <a:off x="2981801" y="1390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83</xdr:row>
      <xdr:rowOff>9525</xdr:rowOff>
    </xdr:from>
    <xdr:to>
      <xdr:col>2</xdr:col>
      <xdr:colOff>2381</xdr:colOff>
      <xdr:row>84</xdr:row>
      <xdr:rowOff>0</xdr:rowOff>
    </xdr:to>
    <xdr:sp macro="" textlink="">
      <xdr:nvSpPr>
        <xdr:cNvPr id="119" name="Rectangle 1">
          <a:extLst>
            <a:ext uri="{FF2B5EF4-FFF2-40B4-BE49-F238E27FC236}">
              <a16:creationId xmlns:a16="http://schemas.microsoft.com/office/drawing/2014/main" id="{9564717F-31CB-4400-B494-3E6F0788BB13}"/>
            </a:ext>
          </a:extLst>
        </xdr:cNvPr>
        <xdr:cNvSpPr>
          <a:spLocks noChangeArrowheads="1"/>
        </xdr:cNvSpPr>
      </xdr:nvSpPr>
      <xdr:spPr bwMode="auto">
        <a:xfrm>
          <a:off x="2981801" y="1405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83</xdr:row>
      <xdr:rowOff>9525</xdr:rowOff>
    </xdr:from>
    <xdr:to>
      <xdr:col>2</xdr:col>
      <xdr:colOff>2381</xdr:colOff>
      <xdr:row>84</xdr:row>
      <xdr:rowOff>0</xdr:rowOff>
    </xdr:to>
    <xdr:sp macro="" textlink="">
      <xdr:nvSpPr>
        <xdr:cNvPr id="120" name="Rectangle 1">
          <a:extLst>
            <a:ext uri="{FF2B5EF4-FFF2-40B4-BE49-F238E27FC236}">
              <a16:creationId xmlns:a16="http://schemas.microsoft.com/office/drawing/2014/main" id="{5CFFE80D-6C0F-4263-B646-BE78422A3F99}"/>
            </a:ext>
          </a:extLst>
        </xdr:cNvPr>
        <xdr:cNvSpPr>
          <a:spLocks noChangeArrowheads="1"/>
        </xdr:cNvSpPr>
      </xdr:nvSpPr>
      <xdr:spPr bwMode="auto">
        <a:xfrm>
          <a:off x="2981801" y="1405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84</xdr:row>
      <xdr:rowOff>9525</xdr:rowOff>
    </xdr:from>
    <xdr:to>
      <xdr:col>2</xdr:col>
      <xdr:colOff>2381</xdr:colOff>
      <xdr:row>85</xdr:row>
      <xdr:rowOff>0</xdr:rowOff>
    </xdr:to>
    <xdr:sp macro="" textlink="">
      <xdr:nvSpPr>
        <xdr:cNvPr id="121" name="Rectangle 1">
          <a:extLst>
            <a:ext uri="{FF2B5EF4-FFF2-40B4-BE49-F238E27FC236}">
              <a16:creationId xmlns:a16="http://schemas.microsoft.com/office/drawing/2014/main" id="{BFD09F89-93DF-4DCA-B3AC-1FC2659D280F}"/>
            </a:ext>
          </a:extLst>
        </xdr:cNvPr>
        <xdr:cNvSpPr>
          <a:spLocks noChangeArrowheads="1"/>
        </xdr:cNvSpPr>
      </xdr:nvSpPr>
      <xdr:spPr bwMode="auto">
        <a:xfrm>
          <a:off x="2981801" y="1421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84</xdr:row>
      <xdr:rowOff>9525</xdr:rowOff>
    </xdr:from>
    <xdr:to>
      <xdr:col>2</xdr:col>
      <xdr:colOff>2381</xdr:colOff>
      <xdr:row>85</xdr:row>
      <xdr:rowOff>0</xdr:rowOff>
    </xdr:to>
    <xdr:sp macro="" textlink="">
      <xdr:nvSpPr>
        <xdr:cNvPr id="122" name="Rectangle 1">
          <a:extLst>
            <a:ext uri="{FF2B5EF4-FFF2-40B4-BE49-F238E27FC236}">
              <a16:creationId xmlns:a16="http://schemas.microsoft.com/office/drawing/2014/main" id="{D4EB332F-F462-4BCC-9540-D8F5448C634E}"/>
            </a:ext>
          </a:extLst>
        </xdr:cNvPr>
        <xdr:cNvSpPr>
          <a:spLocks noChangeArrowheads="1"/>
        </xdr:cNvSpPr>
      </xdr:nvSpPr>
      <xdr:spPr bwMode="auto">
        <a:xfrm>
          <a:off x="2981801" y="1421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85</xdr:row>
      <xdr:rowOff>9525</xdr:rowOff>
    </xdr:from>
    <xdr:to>
      <xdr:col>2</xdr:col>
      <xdr:colOff>2381</xdr:colOff>
      <xdr:row>86</xdr:row>
      <xdr:rowOff>0</xdr:rowOff>
    </xdr:to>
    <xdr:sp macro="" textlink="">
      <xdr:nvSpPr>
        <xdr:cNvPr id="123" name="Rectangle 1">
          <a:extLst>
            <a:ext uri="{FF2B5EF4-FFF2-40B4-BE49-F238E27FC236}">
              <a16:creationId xmlns:a16="http://schemas.microsoft.com/office/drawing/2014/main" id="{7717B33B-D97E-415F-8554-CF347806E1C1}"/>
            </a:ext>
          </a:extLst>
        </xdr:cNvPr>
        <xdr:cNvSpPr>
          <a:spLocks noChangeArrowheads="1"/>
        </xdr:cNvSpPr>
      </xdr:nvSpPr>
      <xdr:spPr bwMode="auto">
        <a:xfrm>
          <a:off x="2981801" y="1436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85</xdr:row>
      <xdr:rowOff>9525</xdr:rowOff>
    </xdr:from>
    <xdr:to>
      <xdr:col>2</xdr:col>
      <xdr:colOff>2381</xdr:colOff>
      <xdr:row>86</xdr:row>
      <xdr:rowOff>0</xdr:rowOff>
    </xdr:to>
    <xdr:sp macro="" textlink="">
      <xdr:nvSpPr>
        <xdr:cNvPr id="124" name="Rectangle 1">
          <a:extLst>
            <a:ext uri="{FF2B5EF4-FFF2-40B4-BE49-F238E27FC236}">
              <a16:creationId xmlns:a16="http://schemas.microsoft.com/office/drawing/2014/main" id="{F8BA9855-5D9F-4B50-9AE9-B598EB061A31}"/>
            </a:ext>
          </a:extLst>
        </xdr:cNvPr>
        <xdr:cNvSpPr>
          <a:spLocks noChangeArrowheads="1"/>
        </xdr:cNvSpPr>
      </xdr:nvSpPr>
      <xdr:spPr bwMode="auto">
        <a:xfrm>
          <a:off x="2981801" y="1436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86</xdr:row>
      <xdr:rowOff>9525</xdr:rowOff>
    </xdr:from>
    <xdr:to>
      <xdr:col>2</xdr:col>
      <xdr:colOff>2381</xdr:colOff>
      <xdr:row>87</xdr:row>
      <xdr:rowOff>0</xdr:rowOff>
    </xdr:to>
    <xdr:sp macro="" textlink="">
      <xdr:nvSpPr>
        <xdr:cNvPr id="125" name="Rectangle 1">
          <a:extLst>
            <a:ext uri="{FF2B5EF4-FFF2-40B4-BE49-F238E27FC236}">
              <a16:creationId xmlns:a16="http://schemas.microsoft.com/office/drawing/2014/main" id="{6A31FCE6-8BB8-4C5B-AAF5-9A4ACD4C5709}"/>
            </a:ext>
          </a:extLst>
        </xdr:cNvPr>
        <xdr:cNvSpPr>
          <a:spLocks noChangeArrowheads="1"/>
        </xdr:cNvSpPr>
      </xdr:nvSpPr>
      <xdr:spPr bwMode="auto">
        <a:xfrm>
          <a:off x="2981801" y="1451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86</xdr:row>
      <xdr:rowOff>9525</xdr:rowOff>
    </xdr:from>
    <xdr:to>
      <xdr:col>2</xdr:col>
      <xdr:colOff>2381</xdr:colOff>
      <xdr:row>87</xdr:row>
      <xdr:rowOff>0</xdr:rowOff>
    </xdr:to>
    <xdr:sp macro="" textlink="">
      <xdr:nvSpPr>
        <xdr:cNvPr id="126" name="Rectangle 1">
          <a:extLst>
            <a:ext uri="{FF2B5EF4-FFF2-40B4-BE49-F238E27FC236}">
              <a16:creationId xmlns:a16="http://schemas.microsoft.com/office/drawing/2014/main" id="{7F041B2D-7BD0-4E29-88F9-E7C30AF80A2F}"/>
            </a:ext>
          </a:extLst>
        </xdr:cNvPr>
        <xdr:cNvSpPr>
          <a:spLocks noChangeArrowheads="1"/>
        </xdr:cNvSpPr>
      </xdr:nvSpPr>
      <xdr:spPr bwMode="auto">
        <a:xfrm>
          <a:off x="2981801" y="1451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87</xdr:row>
      <xdr:rowOff>9525</xdr:rowOff>
    </xdr:from>
    <xdr:to>
      <xdr:col>2</xdr:col>
      <xdr:colOff>2381</xdr:colOff>
      <xdr:row>88</xdr:row>
      <xdr:rowOff>0</xdr:rowOff>
    </xdr:to>
    <xdr:sp macro="" textlink="">
      <xdr:nvSpPr>
        <xdr:cNvPr id="127" name="Rectangle 1">
          <a:extLst>
            <a:ext uri="{FF2B5EF4-FFF2-40B4-BE49-F238E27FC236}">
              <a16:creationId xmlns:a16="http://schemas.microsoft.com/office/drawing/2014/main" id="{2ED57440-B63F-4586-8CE2-BDEE708C8807}"/>
            </a:ext>
          </a:extLst>
        </xdr:cNvPr>
        <xdr:cNvSpPr>
          <a:spLocks noChangeArrowheads="1"/>
        </xdr:cNvSpPr>
      </xdr:nvSpPr>
      <xdr:spPr bwMode="auto">
        <a:xfrm>
          <a:off x="2981801" y="1466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87</xdr:row>
      <xdr:rowOff>9525</xdr:rowOff>
    </xdr:from>
    <xdr:to>
      <xdr:col>2</xdr:col>
      <xdr:colOff>2381</xdr:colOff>
      <xdr:row>88</xdr:row>
      <xdr:rowOff>0</xdr:rowOff>
    </xdr:to>
    <xdr:sp macro="" textlink="">
      <xdr:nvSpPr>
        <xdr:cNvPr id="128" name="Rectangle 1">
          <a:extLst>
            <a:ext uri="{FF2B5EF4-FFF2-40B4-BE49-F238E27FC236}">
              <a16:creationId xmlns:a16="http://schemas.microsoft.com/office/drawing/2014/main" id="{9D54759E-9E64-4B93-9139-DBB4CBF26DDF}"/>
            </a:ext>
          </a:extLst>
        </xdr:cNvPr>
        <xdr:cNvSpPr>
          <a:spLocks noChangeArrowheads="1"/>
        </xdr:cNvSpPr>
      </xdr:nvSpPr>
      <xdr:spPr bwMode="auto">
        <a:xfrm>
          <a:off x="2981801" y="1466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88</xdr:row>
      <xdr:rowOff>9525</xdr:rowOff>
    </xdr:from>
    <xdr:to>
      <xdr:col>2</xdr:col>
      <xdr:colOff>2381</xdr:colOff>
      <xdr:row>89</xdr:row>
      <xdr:rowOff>0</xdr:rowOff>
    </xdr:to>
    <xdr:sp macro="" textlink="">
      <xdr:nvSpPr>
        <xdr:cNvPr id="129" name="Rectangle 1">
          <a:extLst>
            <a:ext uri="{FF2B5EF4-FFF2-40B4-BE49-F238E27FC236}">
              <a16:creationId xmlns:a16="http://schemas.microsoft.com/office/drawing/2014/main" id="{E8D86E8B-53FC-4408-9229-1C71BE661AA3}"/>
            </a:ext>
          </a:extLst>
        </xdr:cNvPr>
        <xdr:cNvSpPr>
          <a:spLocks noChangeArrowheads="1"/>
        </xdr:cNvSpPr>
      </xdr:nvSpPr>
      <xdr:spPr bwMode="auto">
        <a:xfrm>
          <a:off x="2981801" y="1482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88</xdr:row>
      <xdr:rowOff>9525</xdr:rowOff>
    </xdr:from>
    <xdr:to>
      <xdr:col>2</xdr:col>
      <xdr:colOff>2381</xdr:colOff>
      <xdr:row>89</xdr:row>
      <xdr:rowOff>0</xdr:rowOff>
    </xdr:to>
    <xdr:sp macro="" textlink="">
      <xdr:nvSpPr>
        <xdr:cNvPr id="130" name="Rectangle 1">
          <a:extLst>
            <a:ext uri="{FF2B5EF4-FFF2-40B4-BE49-F238E27FC236}">
              <a16:creationId xmlns:a16="http://schemas.microsoft.com/office/drawing/2014/main" id="{37DD9390-FBE0-4A69-8214-A338C09E369E}"/>
            </a:ext>
          </a:extLst>
        </xdr:cNvPr>
        <xdr:cNvSpPr>
          <a:spLocks noChangeArrowheads="1"/>
        </xdr:cNvSpPr>
      </xdr:nvSpPr>
      <xdr:spPr bwMode="auto">
        <a:xfrm>
          <a:off x="2981801" y="1482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131" name="Rectangle 1">
          <a:extLst>
            <a:ext uri="{FF2B5EF4-FFF2-40B4-BE49-F238E27FC236}">
              <a16:creationId xmlns:a16="http://schemas.microsoft.com/office/drawing/2014/main" id="{72C42FA0-2ECE-420D-B359-521E5372DE3C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132" name="Rectangle 1">
          <a:extLst>
            <a:ext uri="{FF2B5EF4-FFF2-40B4-BE49-F238E27FC236}">
              <a16:creationId xmlns:a16="http://schemas.microsoft.com/office/drawing/2014/main" id="{5FD83E6A-F2ED-4396-A99D-0CC394996C38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133" name="Rectangle 1">
          <a:extLst>
            <a:ext uri="{FF2B5EF4-FFF2-40B4-BE49-F238E27FC236}">
              <a16:creationId xmlns:a16="http://schemas.microsoft.com/office/drawing/2014/main" id="{7C2A810E-6A06-40C5-8E59-9D4513CF3A8A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134" name="Rectangle 1">
          <a:extLst>
            <a:ext uri="{FF2B5EF4-FFF2-40B4-BE49-F238E27FC236}">
              <a16:creationId xmlns:a16="http://schemas.microsoft.com/office/drawing/2014/main" id="{1279452E-EA73-4139-B6DA-263130200AFF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135" name="Rectangle 1">
          <a:extLst>
            <a:ext uri="{FF2B5EF4-FFF2-40B4-BE49-F238E27FC236}">
              <a16:creationId xmlns:a16="http://schemas.microsoft.com/office/drawing/2014/main" id="{9A8A40B0-CF8C-42EC-BA44-F9C8BE3D59B7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136" name="Rectangle 1">
          <a:extLst>
            <a:ext uri="{FF2B5EF4-FFF2-40B4-BE49-F238E27FC236}">
              <a16:creationId xmlns:a16="http://schemas.microsoft.com/office/drawing/2014/main" id="{72F1767D-48AC-4277-A425-7059EEC99030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137" name="Rectangle 1">
          <a:extLst>
            <a:ext uri="{FF2B5EF4-FFF2-40B4-BE49-F238E27FC236}">
              <a16:creationId xmlns:a16="http://schemas.microsoft.com/office/drawing/2014/main" id="{C21DD99D-3E2A-4C6F-8990-60AD1ABB03BD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138" name="Rectangle 1">
          <a:extLst>
            <a:ext uri="{FF2B5EF4-FFF2-40B4-BE49-F238E27FC236}">
              <a16:creationId xmlns:a16="http://schemas.microsoft.com/office/drawing/2014/main" id="{8796AD7D-4FCF-43F0-811E-B3DCBF37BD88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139" name="Rectangle 1">
          <a:extLst>
            <a:ext uri="{FF2B5EF4-FFF2-40B4-BE49-F238E27FC236}">
              <a16:creationId xmlns:a16="http://schemas.microsoft.com/office/drawing/2014/main" id="{B6090304-1AE6-46B2-8DC2-089495549868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140" name="Rectangle 1">
          <a:extLst>
            <a:ext uri="{FF2B5EF4-FFF2-40B4-BE49-F238E27FC236}">
              <a16:creationId xmlns:a16="http://schemas.microsoft.com/office/drawing/2014/main" id="{6BA121ED-5B3B-40E8-9622-36D6E7252E52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141" name="Rectangle 1">
          <a:extLst>
            <a:ext uri="{FF2B5EF4-FFF2-40B4-BE49-F238E27FC236}">
              <a16:creationId xmlns:a16="http://schemas.microsoft.com/office/drawing/2014/main" id="{CC166711-877C-446D-B2C3-8CA0069B9F8A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142" name="Rectangle 1">
          <a:extLst>
            <a:ext uri="{FF2B5EF4-FFF2-40B4-BE49-F238E27FC236}">
              <a16:creationId xmlns:a16="http://schemas.microsoft.com/office/drawing/2014/main" id="{8D67FFF8-AE72-44AB-862B-CB181006664B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143" name="Rectangle 1">
          <a:extLst>
            <a:ext uri="{FF2B5EF4-FFF2-40B4-BE49-F238E27FC236}">
              <a16:creationId xmlns:a16="http://schemas.microsoft.com/office/drawing/2014/main" id="{596CE303-5AB0-4BA2-946C-A8496C70B4D9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144" name="Rectangle 1">
          <a:extLst>
            <a:ext uri="{FF2B5EF4-FFF2-40B4-BE49-F238E27FC236}">
              <a16:creationId xmlns:a16="http://schemas.microsoft.com/office/drawing/2014/main" id="{67502E2D-53C7-4A11-B977-175BA675F5D2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145" name="Rectangle 1">
          <a:extLst>
            <a:ext uri="{FF2B5EF4-FFF2-40B4-BE49-F238E27FC236}">
              <a16:creationId xmlns:a16="http://schemas.microsoft.com/office/drawing/2014/main" id="{5DF55B8D-FB8B-4E15-BC03-D1618EC88B6B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146" name="Rectangle 1">
          <a:extLst>
            <a:ext uri="{FF2B5EF4-FFF2-40B4-BE49-F238E27FC236}">
              <a16:creationId xmlns:a16="http://schemas.microsoft.com/office/drawing/2014/main" id="{1EB9E92A-10E8-43DA-A998-1E62E51CCDEC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147" name="Rectangle 1">
          <a:extLst>
            <a:ext uri="{FF2B5EF4-FFF2-40B4-BE49-F238E27FC236}">
              <a16:creationId xmlns:a16="http://schemas.microsoft.com/office/drawing/2014/main" id="{335A25FC-DC2A-4F35-B2D5-D2A16E3C1769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148" name="Rectangle 1">
          <a:extLst>
            <a:ext uri="{FF2B5EF4-FFF2-40B4-BE49-F238E27FC236}">
              <a16:creationId xmlns:a16="http://schemas.microsoft.com/office/drawing/2014/main" id="{2E91FA9D-07C8-48B2-B3F2-66D868155444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149" name="Rectangle 1">
          <a:extLst>
            <a:ext uri="{FF2B5EF4-FFF2-40B4-BE49-F238E27FC236}">
              <a16:creationId xmlns:a16="http://schemas.microsoft.com/office/drawing/2014/main" id="{E02C5577-D079-4598-9CD7-A715F01B9B89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150" name="Rectangle 1">
          <a:extLst>
            <a:ext uri="{FF2B5EF4-FFF2-40B4-BE49-F238E27FC236}">
              <a16:creationId xmlns:a16="http://schemas.microsoft.com/office/drawing/2014/main" id="{62B2804E-1684-4987-A602-C7C06105A8C0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151" name="Rectangle 1">
          <a:extLst>
            <a:ext uri="{FF2B5EF4-FFF2-40B4-BE49-F238E27FC236}">
              <a16:creationId xmlns:a16="http://schemas.microsoft.com/office/drawing/2014/main" id="{6195F273-4E93-408B-801C-106D24AA39E9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152" name="Rectangle 1">
          <a:extLst>
            <a:ext uri="{FF2B5EF4-FFF2-40B4-BE49-F238E27FC236}">
              <a16:creationId xmlns:a16="http://schemas.microsoft.com/office/drawing/2014/main" id="{D998D0A2-6681-4D4A-B0FB-58C415FD4C62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153" name="Rectangle 1">
          <a:extLst>
            <a:ext uri="{FF2B5EF4-FFF2-40B4-BE49-F238E27FC236}">
              <a16:creationId xmlns:a16="http://schemas.microsoft.com/office/drawing/2014/main" id="{7F9AB77B-31FB-47E9-ADCF-885B3ACBAD76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154" name="Rectangle 1">
          <a:extLst>
            <a:ext uri="{FF2B5EF4-FFF2-40B4-BE49-F238E27FC236}">
              <a16:creationId xmlns:a16="http://schemas.microsoft.com/office/drawing/2014/main" id="{CD99B18D-4F0B-4E2A-95AA-6817116A78FF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155" name="Rectangle 1">
          <a:extLst>
            <a:ext uri="{FF2B5EF4-FFF2-40B4-BE49-F238E27FC236}">
              <a16:creationId xmlns:a16="http://schemas.microsoft.com/office/drawing/2014/main" id="{82C1251B-FDF9-4442-BBAC-9FBE8FC3BAE9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156" name="Rectangle 1">
          <a:extLst>
            <a:ext uri="{FF2B5EF4-FFF2-40B4-BE49-F238E27FC236}">
              <a16:creationId xmlns:a16="http://schemas.microsoft.com/office/drawing/2014/main" id="{B1C659BF-3B23-48EB-AF05-F43048F4BB8C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157" name="Rectangle 1">
          <a:extLst>
            <a:ext uri="{FF2B5EF4-FFF2-40B4-BE49-F238E27FC236}">
              <a16:creationId xmlns:a16="http://schemas.microsoft.com/office/drawing/2014/main" id="{4FF0B8C1-B1EE-4E7E-826D-D1FA0113B01F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158" name="Rectangle 1">
          <a:extLst>
            <a:ext uri="{FF2B5EF4-FFF2-40B4-BE49-F238E27FC236}">
              <a16:creationId xmlns:a16="http://schemas.microsoft.com/office/drawing/2014/main" id="{63459108-D9A6-4659-A3C9-FE61643A59AB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159" name="Rectangle 1">
          <a:extLst>
            <a:ext uri="{FF2B5EF4-FFF2-40B4-BE49-F238E27FC236}">
              <a16:creationId xmlns:a16="http://schemas.microsoft.com/office/drawing/2014/main" id="{CBD674B2-3AA6-44DA-8087-62C97F0EC3C1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160" name="Rectangle 1">
          <a:extLst>
            <a:ext uri="{FF2B5EF4-FFF2-40B4-BE49-F238E27FC236}">
              <a16:creationId xmlns:a16="http://schemas.microsoft.com/office/drawing/2014/main" id="{27B80DCC-A55F-4904-A170-27EBE2840DBE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161" name="Rectangle 1">
          <a:extLst>
            <a:ext uri="{FF2B5EF4-FFF2-40B4-BE49-F238E27FC236}">
              <a16:creationId xmlns:a16="http://schemas.microsoft.com/office/drawing/2014/main" id="{C78D1230-B3A8-4B15-B7B9-39A29FBDDAE7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162" name="Rectangle 1">
          <a:extLst>
            <a:ext uri="{FF2B5EF4-FFF2-40B4-BE49-F238E27FC236}">
              <a16:creationId xmlns:a16="http://schemas.microsoft.com/office/drawing/2014/main" id="{13BE773D-70E5-4F8A-904D-8FDADA623672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163" name="Rectangle 1">
          <a:extLst>
            <a:ext uri="{FF2B5EF4-FFF2-40B4-BE49-F238E27FC236}">
              <a16:creationId xmlns:a16="http://schemas.microsoft.com/office/drawing/2014/main" id="{548E6639-D5AB-4441-85AE-BADBEAE3A987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164" name="Rectangle 1">
          <a:extLst>
            <a:ext uri="{FF2B5EF4-FFF2-40B4-BE49-F238E27FC236}">
              <a16:creationId xmlns:a16="http://schemas.microsoft.com/office/drawing/2014/main" id="{E223062A-308B-4F4C-9F0F-617F2D80297C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165" name="Rectangle 1">
          <a:extLst>
            <a:ext uri="{FF2B5EF4-FFF2-40B4-BE49-F238E27FC236}">
              <a16:creationId xmlns:a16="http://schemas.microsoft.com/office/drawing/2014/main" id="{54E93448-0283-4213-A78D-1AF06C8410E8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166" name="Rectangle 1">
          <a:extLst>
            <a:ext uri="{FF2B5EF4-FFF2-40B4-BE49-F238E27FC236}">
              <a16:creationId xmlns:a16="http://schemas.microsoft.com/office/drawing/2014/main" id="{2CEDF9BA-E013-4127-80D2-9A5F94C547F8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167" name="Rectangle 1">
          <a:extLst>
            <a:ext uri="{FF2B5EF4-FFF2-40B4-BE49-F238E27FC236}">
              <a16:creationId xmlns:a16="http://schemas.microsoft.com/office/drawing/2014/main" id="{2F771DCF-55EF-47AF-84F7-9E32FEC80EA3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168" name="Rectangle 1">
          <a:extLst>
            <a:ext uri="{FF2B5EF4-FFF2-40B4-BE49-F238E27FC236}">
              <a16:creationId xmlns:a16="http://schemas.microsoft.com/office/drawing/2014/main" id="{FC929EE0-C4A7-4A26-8777-4F515AF69D4E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169" name="Rectangle 1">
          <a:extLst>
            <a:ext uri="{FF2B5EF4-FFF2-40B4-BE49-F238E27FC236}">
              <a16:creationId xmlns:a16="http://schemas.microsoft.com/office/drawing/2014/main" id="{D58BDBD6-E447-406D-B7EF-3B0DB5666F32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170" name="Rectangle 1">
          <a:extLst>
            <a:ext uri="{FF2B5EF4-FFF2-40B4-BE49-F238E27FC236}">
              <a16:creationId xmlns:a16="http://schemas.microsoft.com/office/drawing/2014/main" id="{EF06A9C0-6698-4B59-9857-603FF9D36C11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109</xdr:row>
      <xdr:rowOff>9525</xdr:rowOff>
    </xdr:from>
    <xdr:to>
      <xdr:col>2</xdr:col>
      <xdr:colOff>2381</xdr:colOff>
      <xdr:row>110</xdr:row>
      <xdr:rowOff>0</xdr:rowOff>
    </xdr:to>
    <xdr:sp macro="" textlink="">
      <xdr:nvSpPr>
        <xdr:cNvPr id="171" name="Rectangle 1">
          <a:extLst>
            <a:ext uri="{FF2B5EF4-FFF2-40B4-BE49-F238E27FC236}">
              <a16:creationId xmlns:a16="http://schemas.microsoft.com/office/drawing/2014/main" id="{F2F709F8-A0A0-4513-A56C-5A861A590492}"/>
            </a:ext>
          </a:extLst>
        </xdr:cNvPr>
        <xdr:cNvSpPr>
          <a:spLocks noChangeArrowheads="1"/>
        </xdr:cNvSpPr>
      </xdr:nvSpPr>
      <xdr:spPr bwMode="auto">
        <a:xfrm>
          <a:off x="2981801" y="1802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109</xdr:row>
      <xdr:rowOff>9525</xdr:rowOff>
    </xdr:from>
    <xdr:to>
      <xdr:col>2</xdr:col>
      <xdr:colOff>2381</xdr:colOff>
      <xdr:row>110</xdr:row>
      <xdr:rowOff>0</xdr:rowOff>
    </xdr:to>
    <xdr:sp macro="" textlink="">
      <xdr:nvSpPr>
        <xdr:cNvPr id="172" name="Rectangle 1">
          <a:extLst>
            <a:ext uri="{FF2B5EF4-FFF2-40B4-BE49-F238E27FC236}">
              <a16:creationId xmlns:a16="http://schemas.microsoft.com/office/drawing/2014/main" id="{AE719D1B-3E44-497B-A850-F0D4B7744EE7}"/>
            </a:ext>
          </a:extLst>
        </xdr:cNvPr>
        <xdr:cNvSpPr>
          <a:spLocks noChangeArrowheads="1"/>
        </xdr:cNvSpPr>
      </xdr:nvSpPr>
      <xdr:spPr bwMode="auto">
        <a:xfrm>
          <a:off x="2981801" y="1802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173" name="Rectangle 1">
          <a:extLst>
            <a:ext uri="{FF2B5EF4-FFF2-40B4-BE49-F238E27FC236}">
              <a16:creationId xmlns:a16="http://schemas.microsoft.com/office/drawing/2014/main" id="{8727D2CF-2AAE-41B8-A27B-DD3BF5FEEE28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174" name="Rectangle 1">
          <a:extLst>
            <a:ext uri="{FF2B5EF4-FFF2-40B4-BE49-F238E27FC236}">
              <a16:creationId xmlns:a16="http://schemas.microsoft.com/office/drawing/2014/main" id="{D2AB7537-562A-4186-96E4-E947CF96643D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175" name="Rectangle 1">
          <a:extLst>
            <a:ext uri="{FF2B5EF4-FFF2-40B4-BE49-F238E27FC236}">
              <a16:creationId xmlns:a16="http://schemas.microsoft.com/office/drawing/2014/main" id="{6CB790AC-ABF5-41EE-9D11-C13F45835D89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176" name="Rectangle 1">
          <a:extLst>
            <a:ext uri="{FF2B5EF4-FFF2-40B4-BE49-F238E27FC236}">
              <a16:creationId xmlns:a16="http://schemas.microsoft.com/office/drawing/2014/main" id="{EA09C7EE-6650-438E-90AD-80FA68B86F42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177" name="Rectangle 1">
          <a:extLst>
            <a:ext uri="{FF2B5EF4-FFF2-40B4-BE49-F238E27FC236}">
              <a16:creationId xmlns:a16="http://schemas.microsoft.com/office/drawing/2014/main" id="{7B46E670-7005-4054-A5CC-B3E4C35FCF98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178" name="Rectangle 1">
          <a:extLst>
            <a:ext uri="{FF2B5EF4-FFF2-40B4-BE49-F238E27FC236}">
              <a16:creationId xmlns:a16="http://schemas.microsoft.com/office/drawing/2014/main" id="{8B75C219-1E60-47AE-9431-DB3B158B4D47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179" name="Rectangle 1">
          <a:extLst>
            <a:ext uri="{FF2B5EF4-FFF2-40B4-BE49-F238E27FC236}">
              <a16:creationId xmlns:a16="http://schemas.microsoft.com/office/drawing/2014/main" id="{FC8648A9-B3B4-45F9-9635-B99594FF2E5A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180" name="Rectangle 1">
          <a:extLst>
            <a:ext uri="{FF2B5EF4-FFF2-40B4-BE49-F238E27FC236}">
              <a16:creationId xmlns:a16="http://schemas.microsoft.com/office/drawing/2014/main" id="{B16835F5-FB89-483B-9F16-36BACFCE724C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181" name="Rectangle 1">
          <a:extLst>
            <a:ext uri="{FF2B5EF4-FFF2-40B4-BE49-F238E27FC236}">
              <a16:creationId xmlns:a16="http://schemas.microsoft.com/office/drawing/2014/main" id="{C26B93EC-ABBA-4001-BFFD-5882132F4ECC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182" name="Rectangle 1">
          <a:extLst>
            <a:ext uri="{FF2B5EF4-FFF2-40B4-BE49-F238E27FC236}">
              <a16:creationId xmlns:a16="http://schemas.microsoft.com/office/drawing/2014/main" id="{C4AF3384-F9C1-4B7C-B613-232C300DEB85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183" name="Rectangle 1">
          <a:extLst>
            <a:ext uri="{FF2B5EF4-FFF2-40B4-BE49-F238E27FC236}">
              <a16:creationId xmlns:a16="http://schemas.microsoft.com/office/drawing/2014/main" id="{A47405FE-9964-4451-BA98-53D875B3F058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184" name="Rectangle 1">
          <a:extLst>
            <a:ext uri="{FF2B5EF4-FFF2-40B4-BE49-F238E27FC236}">
              <a16:creationId xmlns:a16="http://schemas.microsoft.com/office/drawing/2014/main" id="{D660E880-228F-47AA-A89E-470776E113F7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185" name="Rectangle 1">
          <a:extLst>
            <a:ext uri="{FF2B5EF4-FFF2-40B4-BE49-F238E27FC236}">
              <a16:creationId xmlns:a16="http://schemas.microsoft.com/office/drawing/2014/main" id="{98EF3257-D375-4477-B9B4-5CC1131CBDFA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186" name="Rectangle 1">
          <a:extLst>
            <a:ext uri="{FF2B5EF4-FFF2-40B4-BE49-F238E27FC236}">
              <a16:creationId xmlns:a16="http://schemas.microsoft.com/office/drawing/2014/main" id="{2C789E61-9C0C-4AC9-984A-CD2638EC3FA7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187" name="Rectangle 1">
          <a:extLst>
            <a:ext uri="{FF2B5EF4-FFF2-40B4-BE49-F238E27FC236}">
              <a16:creationId xmlns:a16="http://schemas.microsoft.com/office/drawing/2014/main" id="{9F4C3E20-946D-4B3B-B815-E1DE92E7054A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188" name="Rectangle 1">
          <a:extLst>
            <a:ext uri="{FF2B5EF4-FFF2-40B4-BE49-F238E27FC236}">
              <a16:creationId xmlns:a16="http://schemas.microsoft.com/office/drawing/2014/main" id="{56A92D3D-56DB-4680-8E35-6F05D28FAAE8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189" name="Rectangle 1">
          <a:extLst>
            <a:ext uri="{FF2B5EF4-FFF2-40B4-BE49-F238E27FC236}">
              <a16:creationId xmlns:a16="http://schemas.microsoft.com/office/drawing/2014/main" id="{CCD28BDE-4CAE-46AE-9338-8E914434F860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190" name="Rectangle 1">
          <a:extLst>
            <a:ext uri="{FF2B5EF4-FFF2-40B4-BE49-F238E27FC236}">
              <a16:creationId xmlns:a16="http://schemas.microsoft.com/office/drawing/2014/main" id="{FA689B7F-C5AD-4BC5-AED7-A7864B79A915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191" name="Rectangle 1">
          <a:extLst>
            <a:ext uri="{FF2B5EF4-FFF2-40B4-BE49-F238E27FC236}">
              <a16:creationId xmlns:a16="http://schemas.microsoft.com/office/drawing/2014/main" id="{790334DD-B888-40F7-94D8-ABB05B0E5A32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192" name="Rectangle 1">
          <a:extLst>
            <a:ext uri="{FF2B5EF4-FFF2-40B4-BE49-F238E27FC236}">
              <a16:creationId xmlns:a16="http://schemas.microsoft.com/office/drawing/2014/main" id="{3F48124A-2527-4A6D-9854-6E029C9B246F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193" name="Rectangle 1">
          <a:extLst>
            <a:ext uri="{FF2B5EF4-FFF2-40B4-BE49-F238E27FC236}">
              <a16:creationId xmlns:a16="http://schemas.microsoft.com/office/drawing/2014/main" id="{6A4D3FB1-7093-4379-B2E0-D7CB60FAD410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194" name="Rectangle 1">
          <a:extLst>
            <a:ext uri="{FF2B5EF4-FFF2-40B4-BE49-F238E27FC236}">
              <a16:creationId xmlns:a16="http://schemas.microsoft.com/office/drawing/2014/main" id="{CF6390E4-9B08-4329-98A7-FD8D63F4EBD5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195" name="Rectangle 1">
          <a:extLst>
            <a:ext uri="{FF2B5EF4-FFF2-40B4-BE49-F238E27FC236}">
              <a16:creationId xmlns:a16="http://schemas.microsoft.com/office/drawing/2014/main" id="{EDCA8B7E-2716-4163-9584-0CE930274B68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196" name="Rectangle 1">
          <a:extLst>
            <a:ext uri="{FF2B5EF4-FFF2-40B4-BE49-F238E27FC236}">
              <a16:creationId xmlns:a16="http://schemas.microsoft.com/office/drawing/2014/main" id="{D7F98133-5E0B-4739-A749-7B04050DE866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197" name="Rectangle 1">
          <a:extLst>
            <a:ext uri="{FF2B5EF4-FFF2-40B4-BE49-F238E27FC236}">
              <a16:creationId xmlns:a16="http://schemas.microsoft.com/office/drawing/2014/main" id="{F6F273FF-7011-4442-9170-3CE978C36F33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198" name="Rectangle 1">
          <a:extLst>
            <a:ext uri="{FF2B5EF4-FFF2-40B4-BE49-F238E27FC236}">
              <a16:creationId xmlns:a16="http://schemas.microsoft.com/office/drawing/2014/main" id="{A15A93C6-5715-4F2D-8F33-F60DC417F215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199" name="Rectangle 1">
          <a:extLst>
            <a:ext uri="{FF2B5EF4-FFF2-40B4-BE49-F238E27FC236}">
              <a16:creationId xmlns:a16="http://schemas.microsoft.com/office/drawing/2014/main" id="{2A33001B-BF96-4BE2-B4FB-17657B04E6D0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200" name="Rectangle 1">
          <a:extLst>
            <a:ext uri="{FF2B5EF4-FFF2-40B4-BE49-F238E27FC236}">
              <a16:creationId xmlns:a16="http://schemas.microsoft.com/office/drawing/2014/main" id="{9CCBDAA0-9F47-4A7F-B337-31FEAE27D99C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201" name="Rectangle 1">
          <a:extLst>
            <a:ext uri="{FF2B5EF4-FFF2-40B4-BE49-F238E27FC236}">
              <a16:creationId xmlns:a16="http://schemas.microsoft.com/office/drawing/2014/main" id="{31051F12-494D-4AEA-A588-228849E28BC3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202" name="Rectangle 1">
          <a:extLst>
            <a:ext uri="{FF2B5EF4-FFF2-40B4-BE49-F238E27FC236}">
              <a16:creationId xmlns:a16="http://schemas.microsoft.com/office/drawing/2014/main" id="{9B75A195-F9DC-4BD4-84FE-1382874DA54E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203" name="Rectangle 1">
          <a:extLst>
            <a:ext uri="{FF2B5EF4-FFF2-40B4-BE49-F238E27FC236}">
              <a16:creationId xmlns:a16="http://schemas.microsoft.com/office/drawing/2014/main" id="{13D1029C-5444-4FF7-A4AC-C3196A475D63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204" name="Rectangle 1">
          <a:extLst>
            <a:ext uri="{FF2B5EF4-FFF2-40B4-BE49-F238E27FC236}">
              <a16:creationId xmlns:a16="http://schemas.microsoft.com/office/drawing/2014/main" id="{F00E0251-AE84-4C23-BDB3-BC440C98DE48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61</xdr:row>
      <xdr:rowOff>9525</xdr:rowOff>
    </xdr:from>
    <xdr:to>
      <xdr:col>2</xdr:col>
      <xdr:colOff>2381</xdr:colOff>
      <xdr:row>62</xdr:row>
      <xdr:rowOff>0</xdr:rowOff>
    </xdr:to>
    <xdr:sp macro="" textlink="">
      <xdr:nvSpPr>
        <xdr:cNvPr id="205" name="Rectangle 1">
          <a:extLst>
            <a:ext uri="{FF2B5EF4-FFF2-40B4-BE49-F238E27FC236}">
              <a16:creationId xmlns:a16="http://schemas.microsoft.com/office/drawing/2014/main" id="{E8F78E77-A64D-44A7-A47B-D857AEEF4622}"/>
            </a:ext>
          </a:extLst>
        </xdr:cNvPr>
        <xdr:cNvSpPr>
          <a:spLocks noChangeArrowheads="1"/>
        </xdr:cNvSpPr>
      </xdr:nvSpPr>
      <xdr:spPr bwMode="auto">
        <a:xfrm>
          <a:off x="2981801" y="1070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62</xdr:row>
      <xdr:rowOff>9525</xdr:rowOff>
    </xdr:from>
    <xdr:to>
      <xdr:col>2</xdr:col>
      <xdr:colOff>2381</xdr:colOff>
      <xdr:row>63</xdr:row>
      <xdr:rowOff>0</xdr:rowOff>
    </xdr:to>
    <xdr:sp macro="" textlink="">
      <xdr:nvSpPr>
        <xdr:cNvPr id="206" name="Rectangle 1">
          <a:extLst>
            <a:ext uri="{FF2B5EF4-FFF2-40B4-BE49-F238E27FC236}">
              <a16:creationId xmlns:a16="http://schemas.microsoft.com/office/drawing/2014/main" id="{1DA08E27-ECFB-4C38-A792-2D4258BC32BD}"/>
            </a:ext>
          </a:extLst>
        </xdr:cNvPr>
        <xdr:cNvSpPr>
          <a:spLocks noChangeArrowheads="1"/>
        </xdr:cNvSpPr>
      </xdr:nvSpPr>
      <xdr:spPr bwMode="auto">
        <a:xfrm>
          <a:off x="2981801" y="1085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62</xdr:row>
      <xdr:rowOff>9525</xdr:rowOff>
    </xdr:from>
    <xdr:to>
      <xdr:col>2</xdr:col>
      <xdr:colOff>2381</xdr:colOff>
      <xdr:row>63</xdr:row>
      <xdr:rowOff>0</xdr:rowOff>
    </xdr:to>
    <xdr:sp macro="" textlink="">
      <xdr:nvSpPr>
        <xdr:cNvPr id="207" name="Rectangle 1">
          <a:extLst>
            <a:ext uri="{FF2B5EF4-FFF2-40B4-BE49-F238E27FC236}">
              <a16:creationId xmlns:a16="http://schemas.microsoft.com/office/drawing/2014/main" id="{5FCC70E9-D17A-4464-8633-638343765143}"/>
            </a:ext>
          </a:extLst>
        </xdr:cNvPr>
        <xdr:cNvSpPr>
          <a:spLocks noChangeArrowheads="1"/>
        </xdr:cNvSpPr>
      </xdr:nvSpPr>
      <xdr:spPr bwMode="auto">
        <a:xfrm>
          <a:off x="2981801" y="1085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62</xdr:row>
      <xdr:rowOff>9525</xdr:rowOff>
    </xdr:from>
    <xdr:to>
      <xdr:col>2</xdr:col>
      <xdr:colOff>2381</xdr:colOff>
      <xdr:row>63</xdr:row>
      <xdr:rowOff>0</xdr:rowOff>
    </xdr:to>
    <xdr:sp macro="" textlink="">
      <xdr:nvSpPr>
        <xdr:cNvPr id="208" name="Rectangle 1">
          <a:extLst>
            <a:ext uri="{FF2B5EF4-FFF2-40B4-BE49-F238E27FC236}">
              <a16:creationId xmlns:a16="http://schemas.microsoft.com/office/drawing/2014/main" id="{53E821FE-8C61-4238-BC51-286595A92512}"/>
            </a:ext>
          </a:extLst>
        </xdr:cNvPr>
        <xdr:cNvSpPr>
          <a:spLocks noChangeArrowheads="1"/>
        </xdr:cNvSpPr>
      </xdr:nvSpPr>
      <xdr:spPr bwMode="auto">
        <a:xfrm>
          <a:off x="2981801" y="1085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63</xdr:row>
      <xdr:rowOff>9525</xdr:rowOff>
    </xdr:from>
    <xdr:to>
      <xdr:col>2</xdr:col>
      <xdr:colOff>2381</xdr:colOff>
      <xdr:row>64</xdr:row>
      <xdr:rowOff>0</xdr:rowOff>
    </xdr:to>
    <xdr:sp macro="" textlink="">
      <xdr:nvSpPr>
        <xdr:cNvPr id="209" name="Rectangle 1">
          <a:extLst>
            <a:ext uri="{FF2B5EF4-FFF2-40B4-BE49-F238E27FC236}">
              <a16:creationId xmlns:a16="http://schemas.microsoft.com/office/drawing/2014/main" id="{AED1CC31-CCDB-409D-A410-7D562CE20E98}"/>
            </a:ext>
          </a:extLst>
        </xdr:cNvPr>
        <xdr:cNvSpPr>
          <a:spLocks noChangeArrowheads="1"/>
        </xdr:cNvSpPr>
      </xdr:nvSpPr>
      <xdr:spPr bwMode="auto">
        <a:xfrm>
          <a:off x="2981801" y="1101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63</xdr:row>
      <xdr:rowOff>9525</xdr:rowOff>
    </xdr:from>
    <xdr:to>
      <xdr:col>2</xdr:col>
      <xdr:colOff>2381</xdr:colOff>
      <xdr:row>64</xdr:row>
      <xdr:rowOff>0</xdr:rowOff>
    </xdr:to>
    <xdr:sp macro="" textlink="">
      <xdr:nvSpPr>
        <xdr:cNvPr id="210" name="Rectangle 1">
          <a:extLst>
            <a:ext uri="{FF2B5EF4-FFF2-40B4-BE49-F238E27FC236}">
              <a16:creationId xmlns:a16="http://schemas.microsoft.com/office/drawing/2014/main" id="{C9A2E15D-CD28-47D7-ABA3-2A74AFAF2D85}"/>
            </a:ext>
          </a:extLst>
        </xdr:cNvPr>
        <xdr:cNvSpPr>
          <a:spLocks noChangeArrowheads="1"/>
        </xdr:cNvSpPr>
      </xdr:nvSpPr>
      <xdr:spPr bwMode="auto">
        <a:xfrm>
          <a:off x="2981801" y="1101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63</xdr:row>
      <xdr:rowOff>9525</xdr:rowOff>
    </xdr:from>
    <xdr:to>
      <xdr:col>2</xdr:col>
      <xdr:colOff>2381</xdr:colOff>
      <xdr:row>64</xdr:row>
      <xdr:rowOff>0</xdr:rowOff>
    </xdr:to>
    <xdr:sp macro="" textlink="">
      <xdr:nvSpPr>
        <xdr:cNvPr id="211" name="Rectangle 1">
          <a:extLst>
            <a:ext uri="{FF2B5EF4-FFF2-40B4-BE49-F238E27FC236}">
              <a16:creationId xmlns:a16="http://schemas.microsoft.com/office/drawing/2014/main" id="{CDBD97FD-BE72-4150-AAC7-953E7D66634F}"/>
            </a:ext>
          </a:extLst>
        </xdr:cNvPr>
        <xdr:cNvSpPr>
          <a:spLocks noChangeArrowheads="1"/>
        </xdr:cNvSpPr>
      </xdr:nvSpPr>
      <xdr:spPr bwMode="auto">
        <a:xfrm>
          <a:off x="2981801" y="1101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64</xdr:row>
      <xdr:rowOff>9525</xdr:rowOff>
    </xdr:from>
    <xdr:to>
      <xdr:col>2</xdr:col>
      <xdr:colOff>2381</xdr:colOff>
      <xdr:row>65</xdr:row>
      <xdr:rowOff>0</xdr:rowOff>
    </xdr:to>
    <xdr:sp macro="" textlink="">
      <xdr:nvSpPr>
        <xdr:cNvPr id="212" name="Rectangle 1">
          <a:extLst>
            <a:ext uri="{FF2B5EF4-FFF2-40B4-BE49-F238E27FC236}">
              <a16:creationId xmlns:a16="http://schemas.microsoft.com/office/drawing/2014/main" id="{8AE208DE-CECF-4B38-AA01-0C04F2CB285D}"/>
            </a:ext>
          </a:extLst>
        </xdr:cNvPr>
        <xdr:cNvSpPr>
          <a:spLocks noChangeArrowheads="1"/>
        </xdr:cNvSpPr>
      </xdr:nvSpPr>
      <xdr:spPr bwMode="auto">
        <a:xfrm>
          <a:off x="2981801" y="1116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64</xdr:row>
      <xdr:rowOff>9525</xdr:rowOff>
    </xdr:from>
    <xdr:to>
      <xdr:col>2</xdr:col>
      <xdr:colOff>2381</xdr:colOff>
      <xdr:row>65</xdr:row>
      <xdr:rowOff>0</xdr:rowOff>
    </xdr:to>
    <xdr:sp macro="" textlink="">
      <xdr:nvSpPr>
        <xdr:cNvPr id="213" name="Rectangle 1">
          <a:extLst>
            <a:ext uri="{FF2B5EF4-FFF2-40B4-BE49-F238E27FC236}">
              <a16:creationId xmlns:a16="http://schemas.microsoft.com/office/drawing/2014/main" id="{D3781C65-82FB-4120-B3F8-3F2051F72F45}"/>
            </a:ext>
          </a:extLst>
        </xdr:cNvPr>
        <xdr:cNvSpPr>
          <a:spLocks noChangeArrowheads="1"/>
        </xdr:cNvSpPr>
      </xdr:nvSpPr>
      <xdr:spPr bwMode="auto">
        <a:xfrm>
          <a:off x="2981801" y="1116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64</xdr:row>
      <xdr:rowOff>9525</xdr:rowOff>
    </xdr:from>
    <xdr:to>
      <xdr:col>2</xdr:col>
      <xdr:colOff>2381</xdr:colOff>
      <xdr:row>65</xdr:row>
      <xdr:rowOff>0</xdr:rowOff>
    </xdr:to>
    <xdr:sp macro="" textlink="">
      <xdr:nvSpPr>
        <xdr:cNvPr id="214" name="Rectangle 1">
          <a:extLst>
            <a:ext uri="{FF2B5EF4-FFF2-40B4-BE49-F238E27FC236}">
              <a16:creationId xmlns:a16="http://schemas.microsoft.com/office/drawing/2014/main" id="{29BBC5B3-5629-4787-A94A-B26DC863C8AA}"/>
            </a:ext>
          </a:extLst>
        </xdr:cNvPr>
        <xdr:cNvSpPr>
          <a:spLocks noChangeArrowheads="1"/>
        </xdr:cNvSpPr>
      </xdr:nvSpPr>
      <xdr:spPr bwMode="auto">
        <a:xfrm>
          <a:off x="2981801" y="1116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65</xdr:row>
      <xdr:rowOff>9525</xdr:rowOff>
    </xdr:from>
    <xdr:to>
      <xdr:col>2</xdr:col>
      <xdr:colOff>2381</xdr:colOff>
      <xdr:row>66</xdr:row>
      <xdr:rowOff>0</xdr:rowOff>
    </xdr:to>
    <xdr:sp macro="" textlink="">
      <xdr:nvSpPr>
        <xdr:cNvPr id="215" name="Rectangle 1">
          <a:extLst>
            <a:ext uri="{FF2B5EF4-FFF2-40B4-BE49-F238E27FC236}">
              <a16:creationId xmlns:a16="http://schemas.microsoft.com/office/drawing/2014/main" id="{E619157B-0DAC-4B7B-9CF9-7A5CF658FB5D}"/>
            </a:ext>
          </a:extLst>
        </xdr:cNvPr>
        <xdr:cNvSpPr>
          <a:spLocks noChangeArrowheads="1"/>
        </xdr:cNvSpPr>
      </xdr:nvSpPr>
      <xdr:spPr bwMode="auto">
        <a:xfrm>
          <a:off x="2981801" y="1131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65</xdr:row>
      <xdr:rowOff>9525</xdr:rowOff>
    </xdr:from>
    <xdr:to>
      <xdr:col>2</xdr:col>
      <xdr:colOff>2381</xdr:colOff>
      <xdr:row>66</xdr:row>
      <xdr:rowOff>0</xdr:rowOff>
    </xdr:to>
    <xdr:sp macro="" textlink="">
      <xdr:nvSpPr>
        <xdr:cNvPr id="216" name="Rectangle 1">
          <a:extLst>
            <a:ext uri="{FF2B5EF4-FFF2-40B4-BE49-F238E27FC236}">
              <a16:creationId xmlns:a16="http://schemas.microsoft.com/office/drawing/2014/main" id="{06CCD11B-E603-4996-96AD-92945DCBCE7B}"/>
            </a:ext>
          </a:extLst>
        </xdr:cNvPr>
        <xdr:cNvSpPr>
          <a:spLocks noChangeArrowheads="1"/>
        </xdr:cNvSpPr>
      </xdr:nvSpPr>
      <xdr:spPr bwMode="auto">
        <a:xfrm>
          <a:off x="2981801" y="1131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65</xdr:row>
      <xdr:rowOff>9525</xdr:rowOff>
    </xdr:from>
    <xdr:to>
      <xdr:col>2</xdr:col>
      <xdr:colOff>2381</xdr:colOff>
      <xdr:row>66</xdr:row>
      <xdr:rowOff>0</xdr:rowOff>
    </xdr:to>
    <xdr:sp macro="" textlink="">
      <xdr:nvSpPr>
        <xdr:cNvPr id="217" name="Rectangle 1">
          <a:extLst>
            <a:ext uri="{FF2B5EF4-FFF2-40B4-BE49-F238E27FC236}">
              <a16:creationId xmlns:a16="http://schemas.microsoft.com/office/drawing/2014/main" id="{3327911A-D624-48C3-8A67-B310F49D8E21}"/>
            </a:ext>
          </a:extLst>
        </xdr:cNvPr>
        <xdr:cNvSpPr>
          <a:spLocks noChangeArrowheads="1"/>
        </xdr:cNvSpPr>
      </xdr:nvSpPr>
      <xdr:spPr bwMode="auto">
        <a:xfrm>
          <a:off x="2981801" y="1131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66</xdr:row>
      <xdr:rowOff>9525</xdr:rowOff>
    </xdr:from>
    <xdr:to>
      <xdr:col>2</xdr:col>
      <xdr:colOff>2381</xdr:colOff>
      <xdr:row>67</xdr:row>
      <xdr:rowOff>0</xdr:rowOff>
    </xdr:to>
    <xdr:sp macro="" textlink="">
      <xdr:nvSpPr>
        <xdr:cNvPr id="218" name="Rectangle 1">
          <a:extLst>
            <a:ext uri="{FF2B5EF4-FFF2-40B4-BE49-F238E27FC236}">
              <a16:creationId xmlns:a16="http://schemas.microsoft.com/office/drawing/2014/main" id="{BBDCB6BE-75E2-4ECA-9A09-8ACC56D9577D}"/>
            </a:ext>
          </a:extLst>
        </xdr:cNvPr>
        <xdr:cNvSpPr>
          <a:spLocks noChangeArrowheads="1"/>
        </xdr:cNvSpPr>
      </xdr:nvSpPr>
      <xdr:spPr bwMode="auto">
        <a:xfrm>
          <a:off x="2981801" y="1146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66</xdr:row>
      <xdr:rowOff>9525</xdr:rowOff>
    </xdr:from>
    <xdr:to>
      <xdr:col>2</xdr:col>
      <xdr:colOff>2381</xdr:colOff>
      <xdr:row>67</xdr:row>
      <xdr:rowOff>0</xdr:rowOff>
    </xdr:to>
    <xdr:sp macro="" textlink="">
      <xdr:nvSpPr>
        <xdr:cNvPr id="219" name="Rectangle 1">
          <a:extLst>
            <a:ext uri="{FF2B5EF4-FFF2-40B4-BE49-F238E27FC236}">
              <a16:creationId xmlns:a16="http://schemas.microsoft.com/office/drawing/2014/main" id="{B0C4D4E0-0FBC-4D2A-B54B-A2202DAC2386}"/>
            </a:ext>
          </a:extLst>
        </xdr:cNvPr>
        <xdr:cNvSpPr>
          <a:spLocks noChangeArrowheads="1"/>
        </xdr:cNvSpPr>
      </xdr:nvSpPr>
      <xdr:spPr bwMode="auto">
        <a:xfrm>
          <a:off x="2981801" y="1146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66</xdr:row>
      <xdr:rowOff>9525</xdr:rowOff>
    </xdr:from>
    <xdr:to>
      <xdr:col>2</xdr:col>
      <xdr:colOff>2381</xdr:colOff>
      <xdr:row>67</xdr:row>
      <xdr:rowOff>0</xdr:rowOff>
    </xdr:to>
    <xdr:sp macro="" textlink="">
      <xdr:nvSpPr>
        <xdr:cNvPr id="220" name="Rectangle 1">
          <a:extLst>
            <a:ext uri="{FF2B5EF4-FFF2-40B4-BE49-F238E27FC236}">
              <a16:creationId xmlns:a16="http://schemas.microsoft.com/office/drawing/2014/main" id="{D9A696BD-812D-48E5-B5D2-1D2A6B5B6F6E}"/>
            </a:ext>
          </a:extLst>
        </xdr:cNvPr>
        <xdr:cNvSpPr>
          <a:spLocks noChangeArrowheads="1"/>
        </xdr:cNvSpPr>
      </xdr:nvSpPr>
      <xdr:spPr bwMode="auto">
        <a:xfrm>
          <a:off x="2981801" y="1146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67</xdr:row>
      <xdr:rowOff>9525</xdr:rowOff>
    </xdr:from>
    <xdr:to>
      <xdr:col>2</xdr:col>
      <xdr:colOff>2381</xdr:colOff>
      <xdr:row>68</xdr:row>
      <xdr:rowOff>0</xdr:rowOff>
    </xdr:to>
    <xdr:sp macro="" textlink="">
      <xdr:nvSpPr>
        <xdr:cNvPr id="221" name="Rectangle 1">
          <a:extLst>
            <a:ext uri="{FF2B5EF4-FFF2-40B4-BE49-F238E27FC236}">
              <a16:creationId xmlns:a16="http://schemas.microsoft.com/office/drawing/2014/main" id="{99FDA338-5A66-41DB-96F1-6E63F52EFCBE}"/>
            </a:ext>
          </a:extLst>
        </xdr:cNvPr>
        <xdr:cNvSpPr>
          <a:spLocks noChangeArrowheads="1"/>
        </xdr:cNvSpPr>
      </xdr:nvSpPr>
      <xdr:spPr bwMode="auto">
        <a:xfrm>
          <a:off x="2981801" y="1162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67</xdr:row>
      <xdr:rowOff>9525</xdr:rowOff>
    </xdr:from>
    <xdr:to>
      <xdr:col>2</xdr:col>
      <xdr:colOff>2381</xdr:colOff>
      <xdr:row>68</xdr:row>
      <xdr:rowOff>0</xdr:rowOff>
    </xdr:to>
    <xdr:sp macro="" textlink="">
      <xdr:nvSpPr>
        <xdr:cNvPr id="222" name="Rectangle 1">
          <a:extLst>
            <a:ext uri="{FF2B5EF4-FFF2-40B4-BE49-F238E27FC236}">
              <a16:creationId xmlns:a16="http://schemas.microsoft.com/office/drawing/2014/main" id="{8A8E1BD1-0256-4434-A021-E27511696613}"/>
            </a:ext>
          </a:extLst>
        </xdr:cNvPr>
        <xdr:cNvSpPr>
          <a:spLocks noChangeArrowheads="1"/>
        </xdr:cNvSpPr>
      </xdr:nvSpPr>
      <xdr:spPr bwMode="auto">
        <a:xfrm>
          <a:off x="2981801" y="1162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67</xdr:row>
      <xdr:rowOff>9525</xdr:rowOff>
    </xdr:from>
    <xdr:to>
      <xdr:col>2</xdr:col>
      <xdr:colOff>2381</xdr:colOff>
      <xdr:row>68</xdr:row>
      <xdr:rowOff>0</xdr:rowOff>
    </xdr:to>
    <xdr:sp macro="" textlink="">
      <xdr:nvSpPr>
        <xdr:cNvPr id="223" name="Rectangle 1">
          <a:extLst>
            <a:ext uri="{FF2B5EF4-FFF2-40B4-BE49-F238E27FC236}">
              <a16:creationId xmlns:a16="http://schemas.microsoft.com/office/drawing/2014/main" id="{46EFC629-9F23-4355-B38E-B582620A3EFC}"/>
            </a:ext>
          </a:extLst>
        </xdr:cNvPr>
        <xdr:cNvSpPr>
          <a:spLocks noChangeArrowheads="1"/>
        </xdr:cNvSpPr>
      </xdr:nvSpPr>
      <xdr:spPr bwMode="auto">
        <a:xfrm>
          <a:off x="2981801" y="1162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68</xdr:row>
      <xdr:rowOff>9525</xdr:rowOff>
    </xdr:from>
    <xdr:to>
      <xdr:col>2</xdr:col>
      <xdr:colOff>2381</xdr:colOff>
      <xdr:row>69</xdr:row>
      <xdr:rowOff>0</xdr:rowOff>
    </xdr:to>
    <xdr:sp macro="" textlink="">
      <xdr:nvSpPr>
        <xdr:cNvPr id="224" name="Rectangle 1">
          <a:extLst>
            <a:ext uri="{FF2B5EF4-FFF2-40B4-BE49-F238E27FC236}">
              <a16:creationId xmlns:a16="http://schemas.microsoft.com/office/drawing/2014/main" id="{651031A8-507C-417C-ABF7-98638EA24478}"/>
            </a:ext>
          </a:extLst>
        </xdr:cNvPr>
        <xdr:cNvSpPr>
          <a:spLocks noChangeArrowheads="1"/>
        </xdr:cNvSpPr>
      </xdr:nvSpPr>
      <xdr:spPr bwMode="auto">
        <a:xfrm>
          <a:off x="2981801" y="1177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68</xdr:row>
      <xdr:rowOff>9525</xdr:rowOff>
    </xdr:from>
    <xdr:to>
      <xdr:col>2</xdr:col>
      <xdr:colOff>2381</xdr:colOff>
      <xdr:row>69</xdr:row>
      <xdr:rowOff>0</xdr:rowOff>
    </xdr:to>
    <xdr:sp macro="" textlink="">
      <xdr:nvSpPr>
        <xdr:cNvPr id="225" name="Rectangle 1">
          <a:extLst>
            <a:ext uri="{FF2B5EF4-FFF2-40B4-BE49-F238E27FC236}">
              <a16:creationId xmlns:a16="http://schemas.microsoft.com/office/drawing/2014/main" id="{D649E8BA-1E8D-4A9F-AF2A-BB78CC27EDDD}"/>
            </a:ext>
          </a:extLst>
        </xdr:cNvPr>
        <xdr:cNvSpPr>
          <a:spLocks noChangeArrowheads="1"/>
        </xdr:cNvSpPr>
      </xdr:nvSpPr>
      <xdr:spPr bwMode="auto">
        <a:xfrm>
          <a:off x="2981801" y="1177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68</xdr:row>
      <xdr:rowOff>9525</xdr:rowOff>
    </xdr:from>
    <xdr:to>
      <xdr:col>2</xdr:col>
      <xdr:colOff>2381</xdr:colOff>
      <xdr:row>69</xdr:row>
      <xdr:rowOff>0</xdr:rowOff>
    </xdr:to>
    <xdr:sp macro="" textlink="">
      <xdr:nvSpPr>
        <xdr:cNvPr id="226" name="Rectangle 1">
          <a:extLst>
            <a:ext uri="{FF2B5EF4-FFF2-40B4-BE49-F238E27FC236}">
              <a16:creationId xmlns:a16="http://schemas.microsoft.com/office/drawing/2014/main" id="{159E1C21-F5E4-42FF-8ADA-27D254B94BD9}"/>
            </a:ext>
          </a:extLst>
        </xdr:cNvPr>
        <xdr:cNvSpPr>
          <a:spLocks noChangeArrowheads="1"/>
        </xdr:cNvSpPr>
      </xdr:nvSpPr>
      <xdr:spPr bwMode="auto">
        <a:xfrm>
          <a:off x="2981801" y="1177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69</xdr:row>
      <xdr:rowOff>9525</xdr:rowOff>
    </xdr:from>
    <xdr:to>
      <xdr:col>2</xdr:col>
      <xdr:colOff>2381</xdr:colOff>
      <xdr:row>70</xdr:row>
      <xdr:rowOff>0</xdr:rowOff>
    </xdr:to>
    <xdr:sp macro="" textlink="">
      <xdr:nvSpPr>
        <xdr:cNvPr id="227" name="Rectangle 1">
          <a:extLst>
            <a:ext uri="{FF2B5EF4-FFF2-40B4-BE49-F238E27FC236}">
              <a16:creationId xmlns:a16="http://schemas.microsoft.com/office/drawing/2014/main" id="{AF890D57-17A0-4918-B177-0E75FF615B94}"/>
            </a:ext>
          </a:extLst>
        </xdr:cNvPr>
        <xdr:cNvSpPr>
          <a:spLocks noChangeArrowheads="1"/>
        </xdr:cNvSpPr>
      </xdr:nvSpPr>
      <xdr:spPr bwMode="auto">
        <a:xfrm>
          <a:off x="2981801" y="1192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69</xdr:row>
      <xdr:rowOff>9525</xdr:rowOff>
    </xdr:from>
    <xdr:to>
      <xdr:col>2</xdr:col>
      <xdr:colOff>2381</xdr:colOff>
      <xdr:row>70</xdr:row>
      <xdr:rowOff>0</xdr:rowOff>
    </xdr:to>
    <xdr:sp macro="" textlink="">
      <xdr:nvSpPr>
        <xdr:cNvPr id="228" name="Rectangle 1">
          <a:extLst>
            <a:ext uri="{FF2B5EF4-FFF2-40B4-BE49-F238E27FC236}">
              <a16:creationId xmlns:a16="http://schemas.microsoft.com/office/drawing/2014/main" id="{1FBCDA13-F31F-4946-BC48-ACF01849E408}"/>
            </a:ext>
          </a:extLst>
        </xdr:cNvPr>
        <xdr:cNvSpPr>
          <a:spLocks noChangeArrowheads="1"/>
        </xdr:cNvSpPr>
      </xdr:nvSpPr>
      <xdr:spPr bwMode="auto">
        <a:xfrm>
          <a:off x="2981801" y="1192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69</xdr:row>
      <xdr:rowOff>9525</xdr:rowOff>
    </xdr:from>
    <xdr:to>
      <xdr:col>2</xdr:col>
      <xdr:colOff>2381</xdr:colOff>
      <xdr:row>70</xdr:row>
      <xdr:rowOff>0</xdr:rowOff>
    </xdr:to>
    <xdr:sp macro="" textlink="">
      <xdr:nvSpPr>
        <xdr:cNvPr id="229" name="Rectangle 1">
          <a:extLst>
            <a:ext uri="{FF2B5EF4-FFF2-40B4-BE49-F238E27FC236}">
              <a16:creationId xmlns:a16="http://schemas.microsoft.com/office/drawing/2014/main" id="{8FF0A793-F17A-4148-8CC3-26B2FFBE9191}"/>
            </a:ext>
          </a:extLst>
        </xdr:cNvPr>
        <xdr:cNvSpPr>
          <a:spLocks noChangeArrowheads="1"/>
        </xdr:cNvSpPr>
      </xdr:nvSpPr>
      <xdr:spPr bwMode="auto">
        <a:xfrm>
          <a:off x="2981801" y="1192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70</xdr:row>
      <xdr:rowOff>9525</xdr:rowOff>
    </xdr:from>
    <xdr:to>
      <xdr:col>2</xdr:col>
      <xdr:colOff>2381</xdr:colOff>
      <xdr:row>71</xdr:row>
      <xdr:rowOff>0</xdr:rowOff>
    </xdr:to>
    <xdr:sp macro="" textlink="">
      <xdr:nvSpPr>
        <xdr:cNvPr id="230" name="Rectangle 1">
          <a:extLst>
            <a:ext uri="{FF2B5EF4-FFF2-40B4-BE49-F238E27FC236}">
              <a16:creationId xmlns:a16="http://schemas.microsoft.com/office/drawing/2014/main" id="{FF6B6416-C79C-4092-9198-D54A0C4BDEF4}"/>
            </a:ext>
          </a:extLst>
        </xdr:cNvPr>
        <xdr:cNvSpPr>
          <a:spLocks noChangeArrowheads="1"/>
        </xdr:cNvSpPr>
      </xdr:nvSpPr>
      <xdr:spPr bwMode="auto">
        <a:xfrm>
          <a:off x="2981801" y="1207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70</xdr:row>
      <xdr:rowOff>9525</xdr:rowOff>
    </xdr:from>
    <xdr:to>
      <xdr:col>2</xdr:col>
      <xdr:colOff>2381</xdr:colOff>
      <xdr:row>71</xdr:row>
      <xdr:rowOff>0</xdr:rowOff>
    </xdr:to>
    <xdr:sp macro="" textlink="">
      <xdr:nvSpPr>
        <xdr:cNvPr id="231" name="Rectangle 1">
          <a:extLst>
            <a:ext uri="{FF2B5EF4-FFF2-40B4-BE49-F238E27FC236}">
              <a16:creationId xmlns:a16="http://schemas.microsoft.com/office/drawing/2014/main" id="{3F69AD90-2B87-4D0D-A07B-B95C474F60EA}"/>
            </a:ext>
          </a:extLst>
        </xdr:cNvPr>
        <xdr:cNvSpPr>
          <a:spLocks noChangeArrowheads="1"/>
        </xdr:cNvSpPr>
      </xdr:nvSpPr>
      <xdr:spPr bwMode="auto">
        <a:xfrm>
          <a:off x="2981801" y="1207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70</xdr:row>
      <xdr:rowOff>9525</xdr:rowOff>
    </xdr:from>
    <xdr:to>
      <xdr:col>2</xdr:col>
      <xdr:colOff>2381</xdr:colOff>
      <xdr:row>71</xdr:row>
      <xdr:rowOff>0</xdr:rowOff>
    </xdr:to>
    <xdr:sp macro="" textlink="">
      <xdr:nvSpPr>
        <xdr:cNvPr id="232" name="Rectangle 1">
          <a:extLst>
            <a:ext uri="{FF2B5EF4-FFF2-40B4-BE49-F238E27FC236}">
              <a16:creationId xmlns:a16="http://schemas.microsoft.com/office/drawing/2014/main" id="{F36F6020-A034-4C9E-92C5-F1C9F8966445}"/>
            </a:ext>
          </a:extLst>
        </xdr:cNvPr>
        <xdr:cNvSpPr>
          <a:spLocks noChangeArrowheads="1"/>
        </xdr:cNvSpPr>
      </xdr:nvSpPr>
      <xdr:spPr bwMode="auto">
        <a:xfrm>
          <a:off x="2981801" y="1207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71</xdr:row>
      <xdr:rowOff>9525</xdr:rowOff>
    </xdr:from>
    <xdr:to>
      <xdr:col>2</xdr:col>
      <xdr:colOff>2381</xdr:colOff>
      <xdr:row>72</xdr:row>
      <xdr:rowOff>0</xdr:rowOff>
    </xdr:to>
    <xdr:sp macro="" textlink="">
      <xdr:nvSpPr>
        <xdr:cNvPr id="233" name="Rectangle 1">
          <a:extLst>
            <a:ext uri="{FF2B5EF4-FFF2-40B4-BE49-F238E27FC236}">
              <a16:creationId xmlns:a16="http://schemas.microsoft.com/office/drawing/2014/main" id="{0009CB70-99F4-4B91-AD9F-94D85E6B971A}"/>
            </a:ext>
          </a:extLst>
        </xdr:cNvPr>
        <xdr:cNvSpPr>
          <a:spLocks noChangeArrowheads="1"/>
        </xdr:cNvSpPr>
      </xdr:nvSpPr>
      <xdr:spPr bwMode="auto">
        <a:xfrm>
          <a:off x="2981801" y="1223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71</xdr:row>
      <xdr:rowOff>9525</xdr:rowOff>
    </xdr:from>
    <xdr:to>
      <xdr:col>2</xdr:col>
      <xdr:colOff>2381</xdr:colOff>
      <xdr:row>72</xdr:row>
      <xdr:rowOff>0</xdr:rowOff>
    </xdr:to>
    <xdr:sp macro="" textlink="">
      <xdr:nvSpPr>
        <xdr:cNvPr id="234" name="Rectangle 1">
          <a:extLst>
            <a:ext uri="{FF2B5EF4-FFF2-40B4-BE49-F238E27FC236}">
              <a16:creationId xmlns:a16="http://schemas.microsoft.com/office/drawing/2014/main" id="{2369CBA4-22C4-4085-8040-E37E41BBBB81}"/>
            </a:ext>
          </a:extLst>
        </xdr:cNvPr>
        <xdr:cNvSpPr>
          <a:spLocks noChangeArrowheads="1"/>
        </xdr:cNvSpPr>
      </xdr:nvSpPr>
      <xdr:spPr bwMode="auto">
        <a:xfrm>
          <a:off x="2981801" y="1223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71</xdr:row>
      <xdr:rowOff>9525</xdr:rowOff>
    </xdr:from>
    <xdr:to>
      <xdr:col>2</xdr:col>
      <xdr:colOff>2381</xdr:colOff>
      <xdr:row>72</xdr:row>
      <xdr:rowOff>0</xdr:rowOff>
    </xdr:to>
    <xdr:sp macro="" textlink="">
      <xdr:nvSpPr>
        <xdr:cNvPr id="235" name="Rectangle 1">
          <a:extLst>
            <a:ext uri="{FF2B5EF4-FFF2-40B4-BE49-F238E27FC236}">
              <a16:creationId xmlns:a16="http://schemas.microsoft.com/office/drawing/2014/main" id="{D2B00134-8008-46DA-809F-5D4CB3D6164A}"/>
            </a:ext>
          </a:extLst>
        </xdr:cNvPr>
        <xdr:cNvSpPr>
          <a:spLocks noChangeArrowheads="1"/>
        </xdr:cNvSpPr>
      </xdr:nvSpPr>
      <xdr:spPr bwMode="auto">
        <a:xfrm>
          <a:off x="2981801" y="1223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72</xdr:row>
      <xdr:rowOff>9525</xdr:rowOff>
    </xdr:from>
    <xdr:to>
      <xdr:col>2</xdr:col>
      <xdr:colOff>2381</xdr:colOff>
      <xdr:row>73</xdr:row>
      <xdr:rowOff>0</xdr:rowOff>
    </xdr:to>
    <xdr:sp macro="" textlink="">
      <xdr:nvSpPr>
        <xdr:cNvPr id="236" name="Rectangle 1">
          <a:extLst>
            <a:ext uri="{FF2B5EF4-FFF2-40B4-BE49-F238E27FC236}">
              <a16:creationId xmlns:a16="http://schemas.microsoft.com/office/drawing/2014/main" id="{E0B95717-6833-4113-9273-39E14918F6F6}"/>
            </a:ext>
          </a:extLst>
        </xdr:cNvPr>
        <xdr:cNvSpPr>
          <a:spLocks noChangeArrowheads="1"/>
        </xdr:cNvSpPr>
      </xdr:nvSpPr>
      <xdr:spPr bwMode="auto">
        <a:xfrm>
          <a:off x="2981801" y="1238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72</xdr:row>
      <xdr:rowOff>9525</xdr:rowOff>
    </xdr:from>
    <xdr:to>
      <xdr:col>2</xdr:col>
      <xdr:colOff>2381</xdr:colOff>
      <xdr:row>73</xdr:row>
      <xdr:rowOff>0</xdr:rowOff>
    </xdr:to>
    <xdr:sp macro="" textlink="">
      <xdr:nvSpPr>
        <xdr:cNvPr id="237" name="Rectangle 1">
          <a:extLst>
            <a:ext uri="{FF2B5EF4-FFF2-40B4-BE49-F238E27FC236}">
              <a16:creationId xmlns:a16="http://schemas.microsoft.com/office/drawing/2014/main" id="{84341186-BCFA-4DEE-B860-83E2B41BA8D2}"/>
            </a:ext>
          </a:extLst>
        </xdr:cNvPr>
        <xdr:cNvSpPr>
          <a:spLocks noChangeArrowheads="1"/>
        </xdr:cNvSpPr>
      </xdr:nvSpPr>
      <xdr:spPr bwMode="auto">
        <a:xfrm>
          <a:off x="2981801" y="1238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72</xdr:row>
      <xdr:rowOff>9525</xdr:rowOff>
    </xdr:from>
    <xdr:to>
      <xdr:col>2</xdr:col>
      <xdr:colOff>2381</xdr:colOff>
      <xdr:row>73</xdr:row>
      <xdr:rowOff>0</xdr:rowOff>
    </xdr:to>
    <xdr:sp macro="" textlink="">
      <xdr:nvSpPr>
        <xdr:cNvPr id="238" name="Rectangle 1">
          <a:extLst>
            <a:ext uri="{FF2B5EF4-FFF2-40B4-BE49-F238E27FC236}">
              <a16:creationId xmlns:a16="http://schemas.microsoft.com/office/drawing/2014/main" id="{EADAF570-D461-444E-898A-D520BFE2F1D8}"/>
            </a:ext>
          </a:extLst>
        </xdr:cNvPr>
        <xdr:cNvSpPr>
          <a:spLocks noChangeArrowheads="1"/>
        </xdr:cNvSpPr>
      </xdr:nvSpPr>
      <xdr:spPr bwMode="auto">
        <a:xfrm>
          <a:off x="2981801" y="1238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73</xdr:row>
      <xdr:rowOff>9525</xdr:rowOff>
    </xdr:from>
    <xdr:to>
      <xdr:col>2</xdr:col>
      <xdr:colOff>2381</xdr:colOff>
      <xdr:row>74</xdr:row>
      <xdr:rowOff>0</xdr:rowOff>
    </xdr:to>
    <xdr:sp macro="" textlink="">
      <xdr:nvSpPr>
        <xdr:cNvPr id="239" name="Rectangle 1">
          <a:extLst>
            <a:ext uri="{FF2B5EF4-FFF2-40B4-BE49-F238E27FC236}">
              <a16:creationId xmlns:a16="http://schemas.microsoft.com/office/drawing/2014/main" id="{27CB3582-C42E-47DB-B25D-7DC491776822}"/>
            </a:ext>
          </a:extLst>
        </xdr:cNvPr>
        <xdr:cNvSpPr>
          <a:spLocks noChangeArrowheads="1"/>
        </xdr:cNvSpPr>
      </xdr:nvSpPr>
      <xdr:spPr bwMode="auto">
        <a:xfrm>
          <a:off x="2981801" y="1253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73</xdr:row>
      <xdr:rowOff>9525</xdr:rowOff>
    </xdr:from>
    <xdr:to>
      <xdr:col>2</xdr:col>
      <xdr:colOff>2381</xdr:colOff>
      <xdr:row>74</xdr:row>
      <xdr:rowOff>0</xdr:rowOff>
    </xdr:to>
    <xdr:sp macro="" textlink="">
      <xdr:nvSpPr>
        <xdr:cNvPr id="240" name="Rectangle 1">
          <a:extLst>
            <a:ext uri="{FF2B5EF4-FFF2-40B4-BE49-F238E27FC236}">
              <a16:creationId xmlns:a16="http://schemas.microsoft.com/office/drawing/2014/main" id="{1E337C92-6155-4374-BD18-C8E32650F104}"/>
            </a:ext>
          </a:extLst>
        </xdr:cNvPr>
        <xdr:cNvSpPr>
          <a:spLocks noChangeArrowheads="1"/>
        </xdr:cNvSpPr>
      </xdr:nvSpPr>
      <xdr:spPr bwMode="auto">
        <a:xfrm>
          <a:off x="2981801" y="1253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73</xdr:row>
      <xdr:rowOff>9525</xdr:rowOff>
    </xdr:from>
    <xdr:to>
      <xdr:col>2</xdr:col>
      <xdr:colOff>2381</xdr:colOff>
      <xdr:row>74</xdr:row>
      <xdr:rowOff>0</xdr:rowOff>
    </xdr:to>
    <xdr:sp macro="" textlink="">
      <xdr:nvSpPr>
        <xdr:cNvPr id="241" name="Rectangle 1">
          <a:extLst>
            <a:ext uri="{FF2B5EF4-FFF2-40B4-BE49-F238E27FC236}">
              <a16:creationId xmlns:a16="http://schemas.microsoft.com/office/drawing/2014/main" id="{3346A511-505F-400D-B3E1-2B7BDCFFD1FA}"/>
            </a:ext>
          </a:extLst>
        </xdr:cNvPr>
        <xdr:cNvSpPr>
          <a:spLocks noChangeArrowheads="1"/>
        </xdr:cNvSpPr>
      </xdr:nvSpPr>
      <xdr:spPr bwMode="auto">
        <a:xfrm>
          <a:off x="2981801" y="1253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74</xdr:row>
      <xdr:rowOff>9525</xdr:rowOff>
    </xdr:from>
    <xdr:to>
      <xdr:col>2</xdr:col>
      <xdr:colOff>2381</xdr:colOff>
      <xdr:row>75</xdr:row>
      <xdr:rowOff>0</xdr:rowOff>
    </xdr:to>
    <xdr:sp macro="" textlink="">
      <xdr:nvSpPr>
        <xdr:cNvPr id="242" name="Rectangle 1">
          <a:extLst>
            <a:ext uri="{FF2B5EF4-FFF2-40B4-BE49-F238E27FC236}">
              <a16:creationId xmlns:a16="http://schemas.microsoft.com/office/drawing/2014/main" id="{B4EC2C75-09B5-4C30-939D-0C271A3B707F}"/>
            </a:ext>
          </a:extLst>
        </xdr:cNvPr>
        <xdr:cNvSpPr>
          <a:spLocks noChangeArrowheads="1"/>
        </xdr:cNvSpPr>
      </xdr:nvSpPr>
      <xdr:spPr bwMode="auto">
        <a:xfrm>
          <a:off x="2981801" y="1268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74</xdr:row>
      <xdr:rowOff>9525</xdr:rowOff>
    </xdr:from>
    <xdr:to>
      <xdr:col>2</xdr:col>
      <xdr:colOff>2381</xdr:colOff>
      <xdr:row>75</xdr:row>
      <xdr:rowOff>0</xdr:rowOff>
    </xdr:to>
    <xdr:sp macro="" textlink="">
      <xdr:nvSpPr>
        <xdr:cNvPr id="243" name="Rectangle 1">
          <a:extLst>
            <a:ext uri="{FF2B5EF4-FFF2-40B4-BE49-F238E27FC236}">
              <a16:creationId xmlns:a16="http://schemas.microsoft.com/office/drawing/2014/main" id="{C1F9C90E-C35F-4065-920B-0210FCEF0BF3}"/>
            </a:ext>
          </a:extLst>
        </xdr:cNvPr>
        <xdr:cNvSpPr>
          <a:spLocks noChangeArrowheads="1"/>
        </xdr:cNvSpPr>
      </xdr:nvSpPr>
      <xdr:spPr bwMode="auto">
        <a:xfrm>
          <a:off x="2981801" y="1268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74</xdr:row>
      <xdr:rowOff>9525</xdr:rowOff>
    </xdr:from>
    <xdr:to>
      <xdr:col>2</xdr:col>
      <xdr:colOff>2381</xdr:colOff>
      <xdr:row>75</xdr:row>
      <xdr:rowOff>0</xdr:rowOff>
    </xdr:to>
    <xdr:sp macro="" textlink="">
      <xdr:nvSpPr>
        <xdr:cNvPr id="244" name="Rectangle 1">
          <a:extLst>
            <a:ext uri="{FF2B5EF4-FFF2-40B4-BE49-F238E27FC236}">
              <a16:creationId xmlns:a16="http://schemas.microsoft.com/office/drawing/2014/main" id="{3B8CC849-1B8B-4F2F-9831-F2D844AC49BC}"/>
            </a:ext>
          </a:extLst>
        </xdr:cNvPr>
        <xdr:cNvSpPr>
          <a:spLocks noChangeArrowheads="1"/>
        </xdr:cNvSpPr>
      </xdr:nvSpPr>
      <xdr:spPr bwMode="auto">
        <a:xfrm>
          <a:off x="2981801" y="1268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75</xdr:row>
      <xdr:rowOff>9525</xdr:rowOff>
    </xdr:from>
    <xdr:to>
      <xdr:col>2</xdr:col>
      <xdr:colOff>2381</xdr:colOff>
      <xdr:row>76</xdr:row>
      <xdr:rowOff>0</xdr:rowOff>
    </xdr:to>
    <xdr:sp macro="" textlink="">
      <xdr:nvSpPr>
        <xdr:cNvPr id="245" name="Rectangle 1">
          <a:extLst>
            <a:ext uri="{FF2B5EF4-FFF2-40B4-BE49-F238E27FC236}">
              <a16:creationId xmlns:a16="http://schemas.microsoft.com/office/drawing/2014/main" id="{7ECFA090-CC1C-4270-94BD-5640A8FF1F8C}"/>
            </a:ext>
          </a:extLst>
        </xdr:cNvPr>
        <xdr:cNvSpPr>
          <a:spLocks noChangeArrowheads="1"/>
        </xdr:cNvSpPr>
      </xdr:nvSpPr>
      <xdr:spPr bwMode="auto">
        <a:xfrm>
          <a:off x="2981801" y="1283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75</xdr:row>
      <xdr:rowOff>9525</xdr:rowOff>
    </xdr:from>
    <xdr:to>
      <xdr:col>2</xdr:col>
      <xdr:colOff>2381</xdr:colOff>
      <xdr:row>76</xdr:row>
      <xdr:rowOff>0</xdr:rowOff>
    </xdr:to>
    <xdr:sp macro="" textlink="">
      <xdr:nvSpPr>
        <xdr:cNvPr id="246" name="Rectangle 1">
          <a:extLst>
            <a:ext uri="{FF2B5EF4-FFF2-40B4-BE49-F238E27FC236}">
              <a16:creationId xmlns:a16="http://schemas.microsoft.com/office/drawing/2014/main" id="{F2A5E3A1-9681-4DA5-A832-FC7D0B398088}"/>
            </a:ext>
          </a:extLst>
        </xdr:cNvPr>
        <xdr:cNvSpPr>
          <a:spLocks noChangeArrowheads="1"/>
        </xdr:cNvSpPr>
      </xdr:nvSpPr>
      <xdr:spPr bwMode="auto">
        <a:xfrm>
          <a:off x="2981801" y="1283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75</xdr:row>
      <xdr:rowOff>9525</xdr:rowOff>
    </xdr:from>
    <xdr:to>
      <xdr:col>2</xdr:col>
      <xdr:colOff>2381</xdr:colOff>
      <xdr:row>76</xdr:row>
      <xdr:rowOff>0</xdr:rowOff>
    </xdr:to>
    <xdr:sp macro="" textlink="">
      <xdr:nvSpPr>
        <xdr:cNvPr id="247" name="Rectangle 1">
          <a:extLst>
            <a:ext uri="{FF2B5EF4-FFF2-40B4-BE49-F238E27FC236}">
              <a16:creationId xmlns:a16="http://schemas.microsoft.com/office/drawing/2014/main" id="{D9F7C05B-FC07-44BB-9E68-F1ED4B3184DF}"/>
            </a:ext>
          </a:extLst>
        </xdr:cNvPr>
        <xdr:cNvSpPr>
          <a:spLocks noChangeArrowheads="1"/>
        </xdr:cNvSpPr>
      </xdr:nvSpPr>
      <xdr:spPr bwMode="auto">
        <a:xfrm>
          <a:off x="2981801" y="1283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76</xdr:row>
      <xdr:rowOff>9525</xdr:rowOff>
    </xdr:from>
    <xdr:to>
      <xdr:col>2</xdr:col>
      <xdr:colOff>2381</xdr:colOff>
      <xdr:row>77</xdr:row>
      <xdr:rowOff>0</xdr:rowOff>
    </xdr:to>
    <xdr:sp macro="" textlink="">
      <xdr:nvSpPr>
        <xdr:cNvPr id="248" name="Rectangle 1">
          <a:extLst>
            <a:ext uri="{FF2B5EF4-FFF2-40B4-BE49-F238E27FC236}">
              <a16:creationId xmlns:a16="http://schemas.microsoft.com/office/drawing/2014/main" id="{FB9FDFCF-444B-4457-A13C-A62677541D1A}"/>
            </a:ext>
          </a:extLst>
        </xdr:cNvPr>
        <xdr:cNvSpPr>
          <a:spLocks noChangeArrowheads="1"/>
        </xdr:cNvSpPr>
      </xdr:nvSpPr>
      <xdr:spPr bwMode="auto">
        <a:xfrm>
          <a:off x="2981801" y="1299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76</xdr:row>
      <xdr:rowOff>9525</xdr:rowOff>
    </xdr:from>
    <xdr:to>
      <xdr:col>2</xdr:col>
      <xdr:colOff>2381</xdr:colOff>
      <xdr:row>77</xdr:row>
      <xdr:rowOff>0</xdr:rowOff>
    </xdr:to>
    <xdr:sp macro="" textlink="">
      <xdr:nvSpPr>
        <xdr:cNvPr id="249" name="Rectangle 1">
          <a:extLst>
            <a:ext uri="{FF2B5EF4-FFF2-40B4-BE49-F238E27FC236}">
              <a16:creationId xmlns:a16="http://schemas.microsoft.com/office/drawing/2014/main" id="{FF76916F-21CF-4187-9C31-54F5D01DD1CA}"/>
            </a:ext>
          </a:extLst>
        </xdr:cNvPr>
        <xdr:cNvSpPr>
          <a:spLocks noChangeArrowheads="1"/>
        </xdr:cNvSpPr>
      </xdr:nvSpPr>
      <xdr:spPr bwMode="auto">
        <a:xfrm>
          <a:off x="2981801" y="1299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76</xdr:row>
      <xdr:rowOff>9525</xdr:rowOff>
    </xdr:from>
    <xdr:to>
      <xdr:col>2</xdr:col>
      <xdr:colOff>2381</xdr:colOff>
      <xdr:row>77</xdr:row>
      <xdr:rowOff>0</xdr:rowOff>
    </xdr:to>
    <xdr:sp macro="" textlink="">
      <xdr:nvSpPr>
        <xdr:cNvPr id="250" name="Rectangle 1">
          <a:extLst>
            <a:ext uri="{FF2B5EF4-FFF2-40B4-BE49-F238E27FC236}">
              <a16:creationId xmlns:a16="http://schemas.microsoft.com/office/drawing/2014/main" id="{D2FA93F0-D06F-4356-B797-2DD6E06039C3}"/>
            </a:ext>
          </a:extLst>
        </xdr:cNvPr>
        <xdr:cNvSpPr>
          <a:spLocks noChangeArrowheads="1"/>
        </xdr:cNvSpPr>
      </xdr:nvSpPr>
      <xdr:spPr bwMode="auto">
        <a:xfrm>
          <a:off x="2981801" y="1299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77</xdr:row>
      <xdr:rowOff>9525</xdr:rowOff>
    </xdr:from>
    <xdr:to>
      <xdr:col>2</xdr:col>
      <xdr:colOff>2381</xdr:colOff>
      <xdr:row>78</xdr:row>
      <xdr:rowOff>0</xdr:rowOff>
    </xdr:to>
    <xdr:sp macro="" textlink="">
      <xdr:nvSpPr>
        <xdr:cNvPr id="251" name="Rectangle 1">
          <a:extLst>
            <a:ext uri="{FF2B5EF4-FFF2-40B4-BE49-F238E27FC236}">
              <a16:creationId xmlns:a16="http://schemas.microsoft.com/office/drawing/2014/main" id="{7E6F6034-A549-44BB-8E8E-EAC4270BB929}"/>
            </a:ext>
          </a:extLst>
        </xdr:cNvPr>
        <xdr:cNvSpPr>
          <a:spLocks noChangeArrowheads="1"/>
        </xdr:cNvSpPr>
      </xdr:nvSpPr>
      <xdr:spPr bwMode="auto">
        <a:xfrm>
          <a:off x="2981801" y="1314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77</xdr:row>
      <xdr:rowOff>9525</xdr:rowOff>
    </xdr:from>
    <xdr:to>
      <xdr:col>2</xdr:col>
      <xdr:colOff>2381</xdr:colOff>
      <xdr:row>78</xdr:row>
      <xdr:rowOff>0</xdr:rowOff>
    </xdr:to>
    <xdr:sp macro="" textlink="">
      <xdr:nvSpPr>
        <xdr:cNvPr id="252" name="Rectangle 1">
          <a:extLst>
            <a:ext uri="{FF2B5EF4-FFF2-40B4-BE49-F238E27FC236}">
              <a16:creationId xmlns:a16="http://schemas.microsoft.com/office/drawing/2014/main" id="{B19B01AD-FC80-4E4F-97B1-E86956FF50A9}"/>
            </a:ext>
          </a:extLst>
        </xdr:cNvPr>
        <xdr:cNvSpPr>
          <a:spLocks noChangeArrowheads="1"/>
        </xdr:cNvSpPr>
      </xdr:nvSpPr>
      <xdr:spPr bwMode="auto">
        <a:xfrm>
          <a:off x="2981801" y="1314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77</xdr:row>
      <xdr:rowOff>9525</xdr:rowOff>
    </xdr:from>
    <xdr:to>
      <xdr:col>2</xdr:col>
      <xdr:colOff>2381</xdr:colOff>
      <xdr:row>78</xdr:row>
      <xdr:rowOff>0</xdr:rowOff>
    </xdr:to>
    <xdr:sp macro="" textlink="">
      <xdr:nvSpPr>
        <xdr:cNvPr id="253" name="Rectangle 1">
          <a:extLst>
            <a:ext uri="{FF2B5EF4-FFF2-40B4-BE49-F238E27FC236}">
              <a16:creationId xmlns:a16="http://schemas.microsoft.com/office/drawing/2014/main" id="{90573BF5-3AB4-4344-8DBB-9938CF6A659D}"/>
            </a:ext>
          </a:extLst>
        </xdr:cNvPr>
        <xdr:cNvSpPr>
          <a:spLocks noChangeArrowheads="1"/>
        </xdr:cNvSpPr>
      </xdr:nvSpPr>
      <xdr:spPr bwMode="auto">
        <a:xfrm>
          <a:off x="2981801" y="1314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78</xdr:row>
      <xdr:rowOff>9525</xdr:rowOff>
    </xdr:from>
    <xdr:to>
      <xdr:col>2</xdr:col>
      <xdr:colOff>2381</xdr:colOff>
      <xdr:row>79</xdr:row>
      <xdr:rowOff>0</xdr:rowOff>
    </xdr:to>
    <xdr:sp macro="" textlink="">
      <xdr:nvSpPr>
        <xdr:cNvPr id="254" name="Rectangle 1">
          <a:extLst>
            <a:ext uri="{FF2B5EF4-FFF2-40B4-BE49-F238E27FC236}">
              <a16:creationId xmlns:a16="http://schemas.microsoft.com/office/drawing/2014/main" id="{29574D83-58F6-4E1F-8CF0-353880D0336D}"/>
            </a:ext>
          </a:extLst>
        </xdr:cNvPr>
        <xdr:cNvSpPr>
          <a:spLocks noChangeArrowheads="1"/>
        </xdr:cNvSpPr>
      </xdr:nvSpPr>
      <xdr:spPr bwMode="auto">
        <a:xfrm>
          <a:off x="2981801" y="1329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78</xdr:row>
      <xdr:rowOff>9525</xdr:rowOff>
    </xdr:from>
    <xdr:to>
      <xdr:col>2</xdr:col>
      <xdr:colOff>2381</xdr:colOff>
      <xdr:row>79</xdr:row>
      <xdr:rowOff>0</xdr:rowOff>
    </xdr:to>
    <xdr:sp macro="" textlink="">
      <xdr:nvSpPr>
        <xdr:cNvPr id="255" name="Rectangle 1">
          <a:extLst>
            <a:ext uri="{FF2B5EF4-FFF2-40B4-BE49-F238E27FC236}">
              <a16:creationId xmlns:a16="http://schemas.microsoft.com/office/drawing/2014/main" id="{68396E74-C743-43B2-BD7F-A79E29188E2B}"/>
            </a:ext>
          </a:extLst>
        </xdr:cNvPr>
        <xdr:cNvSpPr>
          <a:spLocks noChangeArrowheads="1"/>
        </xdr:cNvSpPr>
      </xdr:nvSpPr>
      <xdr:spPr bwMode="auto">
        <a:xfrm>
          <a:off x="2981801" y="1329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78</xdr:row>
      <xdr:rowOff>9525</xdr:rowOff>
    </xdr:from>
    <xdr:to>
      <xdr:col>2</xdr:col>
      <xdr:colOff>2381</xdr:colOff>
      <xdr:row>79</xdr:row>
      <xdr:rowOff>0</xdr:rowOff>
    </xdr:to>
    <xdr:sp macro="" textlink="">
      <xdr:nvSpPr>
        <xdr:cNvPr id="256" name="Rectangle 1">
          <a:extLst>
            <a:ext uri="{FF2B5EF4-FFF2-40B4-BE49-F238E27FC236}">
              <a16:creationId xmlns:a16="http://schemas.microsoft.com/office/drawing/2014/main" id="{34F62DC7-1A92-402D-AE82-8795E0A4D97C}"/>
            </a:ext>
          </a:extLst>
        </xdr:cNvPr>
        <xdr:cNvSpPr>
          <a:spLocks noChangeArrowheads="1"/>
        </xdr:cNvSpPr>
      </xdr:nvSpPr>
      <xdr:spPr bwMode="auto">
        <a:xfrm>
          <a:off x="2981801" y="1329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79</xdr:row>
      <xdr:rowOff>9525</xdr:rowOff>
    </xdr:from>
    <xdr:to>
      <xdr:col>2</xdr:col>
      <xdr:colOff>2381</xdr:colOff>
      <xdr:row>80</xdr:row>
      <xdr:rowOff>0</xdr:rowOff>
    </xdr:to>
    <xdr:sp macro="" textlink="">
      <xdr:nvSpPr>
        <xdr:cNvPr id="257" name="Rectangle 1">
          <a:extLst>
            <a:ext uri="{FF2B5EF4-FFF2-40B4-BE49-F238E27FC236}">
              <a16:creationId xmlns:a16="http://schemas.microsoft.com/office/drawing/2014/main" id="{77588101-65CA-4544-8CB1-66E3F37727A9}"/>
            </a:ext>
          </a:extLst>
        </xdr:cNvPr>
        <xdr:cNvSpPr>
          <a:spLocks noChangeArrowheads="1"/>
        </xdr:cNvSpPr>
      </xdr:nvSpPr>
      <xdr:spPr bwMode="auto">
        <a:xfrm>
          <a:off x="2981801" y="1344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79</xdr:row>
      <xdr:rowOff>9525</xdr:rowOff>
    </xdr:from>
    <xdr:to>
      <xdr:col>2</xdr:col>
      <xdr:colOff>2381</xdr:colOff>
      <xdr:row>80</xdr:row>
      <xdr:rowOff>0</xdr:rowOff>
    </xdr:to>
    <xdr:sp macro="" textlink="">
      <xdr:nvSpPr>
        <xdr:cNvPr id="258" name="Rectangle 1">
          <a:extLst>
            <a:ext uri="{FF2B5EF4-FFF2-40B4-BE49-F238E27FC236}">
              <a16:creationId xmlns:a16="http://schemas.microsoft.com/office/drawing/2014/main" id="{A279B0E6-FDFF-4713-B98B-22442964D2F3}"/>
            </a:ext>
          </a:extLst>
        </xdr:cNvPr>
        <xdr:cNvSpPr>
          <a:spLocks noChangeArrowheads="1"/>
        </xdr:cNvSpPr>
      </xdr:nvSpPr>
      <xdr:spPr bwMode="auto">
        <a:xfrm>
          <a:off x="2981801" y="1344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79</xdr:row>
      <xdr:rowOff>9525</xdr:rowOff>
    </xdr:from>
    <xdr:to>
      <xdr:col>2</xdr:col>
      <xdr:colOff>2381</xdr:colOff>
      <xdr:row>80</xdr:row>
      <xdr:rowOff>0</xdr:rowOff>
    </xdr:to>
    <xdr:sp macro="" textlink="">
      <xdr:nvSpPr>
        <xdr:cNvPr id="259" name="Rectangle 1">
          <a:extLst>
            <a:ext uri="{FF2B5EF4-FFF2-40B4-BE49-F238E27FC236}">
              <a16:creationId xmlns:a16="http://schemas.microsoft.com/office/drawing/2014/main" id="{A7092A30-0749-4E61-83B4-66428F99C312}"/>
            </a:ext>
          </a:extLst>
        </xdr:cNvPr>
        <xdr:cNvSpPr>
          <a:spLocks noChangeArrowheads="1"/>
        </xdr:cNvSpPr>
      </xdr:nvSpPr>
      <xdr:spPr bwMode="auto">
        <a:xfrm>
          <a:off x="2981801" y="1344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80</xdr:row>
      <xdr:rowOff>9525</xdr:rowOff>
    </xdr:from>
    <xdr:to>
      <xdr:col>2</xdr:col>
      <xdr:colOff>2381</xdr:colOff>
      <xdr:row>81</xdr:row>
      <xdr:rowOff>0</xdr:rowOff>
    </xdr:to>
    <xdr:sp macro="" textlink="">
      <xdr:nvSpPr>
        <xdr:cNvPr id="260" name="Rectangle 1">
          <a:extLst>
            <a:ext uri="{FF2B5EF4-FFF2-40B4-BE49-F238E27FC236}">
              <a16:creationId xmlns:a16="http://schemas.microsoft.com/office/drawing/2014/main" id="{6D047996-50C1-4089-8878-3D75D2A5B7C8}"/>
            </a:ext>
          </a:extLst>
        </xdr:cNvPr>
        <xdr:cNvSpPr>
          <a:spLocks noChangeArrowheads="1"/>
        </xdr:cNvSpPr>
      </xdr:nvSpPr>
      <xdr:spPr bwMode="auto">
        <a:xfrm>
          <a:off x="2981801" y="1360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80</xdr:row>
      <xdr:rowOff>9525</xdr:rowOff>
    </xdr:from>
    <xdr:to>
      <xdr:col>2</xdr:col>
      <xdr:colOff>2381</xdr:colOff>
      <xdr:row>81</xdr:row>
      <xdr:rowOff>0</xdr:rowOff>
    </xdr:to>
    <xdr:sp macro="" textlink="">
      <xdr:nvSpPr>
        <xdr:cNvPr id="261" name="Rectangle 1">
          <a:extLst>
            <a:ext uri="{FF2B5EF4-FFF2-40B4-BE49-F238E27FC236}">
              <a16:creationId xmlns:a16="http://schemas.microsoft.com/office/drawing/2014/main" id="{D3F64B3A-1894-47B3-940F-C41EFCAC712F}"/>
            </a:ext>
          </a:extLst>
        </xdr:cNvPr>
        <xdr:cNvSpPr>
          <a:spLocks noChangeArrowheads="1"/>
        </xdr:cNvSpPr>
      </xdr:nvSpPr>
      <xdr:spPr bwMode="auto">
        <a:xfrm>
          <a:off x="2981801" y="1360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80</xdr:row>
      <xdr:rowOff>9525</xdr:rowOff>
    </xdr:from>
    <xdr:to>
      <xdr:col>2</xdr:col>
      <xdr:colOff>2381</xdr:colOff>
      <xdr:row>81</xdr:row>
      <xdr:rowOff>0</xdr:rowOff>
    </xdr:to>
    <xdr:sp macro="" textlink="">
      <xdr:nvSpPr>
        <xdr:cNvPr id="262" name="Rectangle 1">
          <a:extLst>
            <a:ext uri="{FF2B5EF4-FFF2-40B4-BE49-F238E27FC236}">
              <a16:creationId xmlns:a16="http://schemas.microsoft.com/office/drawing/2014/main" id="{855BF224-C34D-45C8-902E-33351DA4E003}"/>
            </a:ext>
          </a:extLst>
        </xdr:cNvPr>
        <xdr:cNvSpPr>
          <a:spLocks noChangeArrowheads="1"/>
        </xdr:cNvSpPr>
      </xdr:nvSpPr>
      <xdr:spPr bwMode="auto">
        <a:xfrm>
          <a:off x="2981801" y="1360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81</xdr:row>
      <xdr:rowOff>9525</xdr:rowOff>
    </xdr:from>
    <xdr:to>
      <xdr:col>2</xdr:col>
      <xdr:colOff>2381</xdr:colOff>
      <xdr:row>82</xdr:row>
      <xdr:rowOff>0</xdr:rowOff>
    </xdr:to>
    <xdr:sp macro="" textlink="">
      <xdr:nvSpPr>
        <xdr:cNvPr id="263" name="Rectangle 1">
          <a:extLst>
            <a:ext uri="{FF2B5EF4-FFF2-40B4-BE49-F238E27FC236}">
              <a16:creationId xmlns:a16="http://schemas.microsoft.com/office/drawing/2014/main" id="{F99E4BF5-C995-4A55-9972-E9E02EDEE775}"/>
            </a:ext>
          </a:extLst>
        </xdr:cNvPr>
        <xdr:cNvSpPr>
          <a:spLocks noChangeArrowheads="1"/>
        </xdr:cNvSpPr>
      </xdr:nvSpPr>
      <xdr:spPr bwMode="auto">
        <a:xfrm>
          <a:off x="2981801" y="1375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81</xdr:row>
      <xdr:rowOff>9525</xdr:rowOff>
    </xdr:from>
    <xdr:to>
      <xdr:col>2</xdr:col>
      <xdr:colOff>2381</xdr:colOff>
      <xdr:row>82</xdr:row>
      <xdr:rowOff>0</xdr:rowOff>
    </xdr:to>
    <xdr:sp macro="" textlink="">
      <xdr:nvSpPr>
        <xdr:cNvPr id="264" name="Rectangle 1">
          <a:extLst>
            <a:ext uri="{FF2B5EF4-FFF2-40B4-BE49-F238E27FC236}">
              <a16:creationId xmlns:a16="http://schemas.microsoft.com/office/drawing/2014/main" id="{A07BE325-5272-4087-A568-3ED20F509C70}"/>
            </a:ext>
          </a:extLst>
        </xdr:cNvPr>
        <xdr:cNvSpPr>
          <a:spLocks noChangeArrowheads="1"/>
        </xdr:cNvSpPr>
      </xdr:nvSpPr>
      <xdr:spPr bwMode="auto">
        <a:xfrm>
          <a:off x="2981801" y="1375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81</xdr:row>
      <xdr:rowOff>9525</xdr:rowOff>
    </xdr:from>
    <xdr:to>
      <xdr:col>2</xdr:col>
      <xdr:colOff>2381</xdr:colOff>
      <xdr:row>82</xdr:row>
      <xdr:rowOff>0</xdr:rowOff>
    </xdr:to>
    <xdr:sp macro="" textlink="">
      <xdr:nvSpPr>
        <xdr:cNvPr id="265" name="Rectangle 1">
          <a:extLst>
            <a:ext uri="{FF2B5EF4-FFF2-40B4-BE49-F238E27FC236}">
              <a16:creationId xmlns:a16="http://schemas.microsoft.com/office/drawing/2014/main" id="{4F6AFA44-D61B-4CDE-8AA3-2BD73D77301C}"/>
            </a:ext>
          </a:extLst>
        </xdr:cNvPr>
        <xdr:cNvSpPr>
          <a:spLocks noChangeArrowheads="1"/>
        </xdr:cNvSpPr>
      </xdr:nvSpPr>
      <xdr:spPr bwMode="auto">
        <a:xfrm>
          <a:off x="2981801" y="1375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82</xdr:row>
      <xdr:rowOff>9525</xdr:rowOff>
    </xdr:from>
    <xdr:to>
      <xdr:col>2</xdr:col>
      <xdr:colOff>2381</xdr:colOff>
      <xdr:row>83</xdr:row>
      <xdr:rowOff>0</xdr:rowOff>
    </xdr:to>
    <xdr:sp macro="" textlink="">
      <xdr:nvSpPr>
        <xdr:cNvPr id="266" name="Rectangle 1">
          <a:extLst>
            <a:ext uri="{FF2B5EF4-FFF2-40B4-BE49-F238E27FC236}">
              <a16:creationId xmlns:a16="http://schemas.microsoft.com/office/drawing/2014/main" id="{6CBEE7FC-4BCB-4894-8D53-7FF6CC5091A8}"/>
            </a:ext>
          </a:extLst>
        </xdr:cNvPr>
        <xdr:cNvSpPr>
          <a:spLocks noChangeArrowheads="1"/>
        </xdr:cNvSpPr>
      </xdr:nvSpPr>
      <xdr:spPr bwMode="auto">
        <a:xfrm>
          <a:off x="2981801" y="1390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82</xdr:row>
      <xdr:rowOff>9525</xdr:rowOff>
    </xdr:from>
    <xdr:to>
      <xdr:col>2</xdr:col>
      <xdr:colOff>2381</xdr:colOff>
      <xdr:row>83</xdr:row>
      <xdr:rowOff>0</xdr:rowOff>
    </xdr:to>
    <xdr:sp macro="" textlink="">
      <xdr:nvSpPr>
        <xdr:cNvPr id="267" name="Rectangle 1">
          <a:extLst>
            <a:ext uri="{FF2B5EF4-FFF2-40B4-BE49-F238E27FC236}">
              <a16:creationId xmlns:a16="http://schemas.microsoft.com/office/drawing/2014/main" id="{7879AE61-42E6-439A-B5CA-9F7CD092D8E1}"/>
            </a:ext>
          </a:extLst>
        </xdr:cNvPr>
        <xdr:cNvSpPr>
          <a:spLocks noChangeArrowheads="1"/>
        </xdr:cNvSpPr>
      </xdr:nvSpPr>
      <xdr:spPr bwMode="auto">
        <a:xfrm>
          <a:off x="2981801" y="1390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82</xdr:row>
      <xdr:rowOff>9525</xdr:rowOff>
    </xdr:from>
    <xdr:to>
      <xdr:col>2</xdr:col>
      <xdr:colOff>2381</xdr:colOff>
      <xdr:row>83</xdr:row>
      <xdr:rowOff>0</xdr:rowOff>
    </xdr:to>
    <xdr:sp macro="" textlink="">
      <xdr:nvSpPr>
        <xdr:cNvPr id="268" name="Rectangle 1">
          <a:extLst>
            <a:ext uri="{FF2B5EF4-FFF2-40B4-BE49-F238E27FC236}">
              <a16:creationId xmlns:a16="http://schemas.microsoft.com/office/drawing/2014/main" id="{760DCDAE-C1ED-43F5-8BE5-D93DADC480E4}"/>
            </a:ext>
          </a:extLst>
        </xdr:cNvPr>
        <xdr:cNvSpPr>
          <a:spLocks noChangeArrowheads="1"/>
        </xdr:cNvSpPr>
      </xdr:nvSpPr>
      <xdr:spPr bwMode="auto">
        <a:xfrm>
          <a:off x="2981801" y="1390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83</xdr:row>
      <xdr:rowOff>9525</xdr:rowOff>
    </xdr:from>
    <xdr:to>
      <xdr:col>2</xdr:col>
      <xdr:colOff>2381</xdr:colOff>
      <xdr:row>84</xdr:row>
      <xdr:rowOff>0</xdr:rowOff>
    </xdr:to>
    <xdr:sp macro="" textlink="">
      <xdr:nvSpPr>
        <xdr:cNvPr id="269" name="Rectangle 1">
          <a:extLst>
            <a:ext uri="{FF2B5EF4-FFF2-40B4-BE49-F238E27FC236}">
              <a16:creationId xmlns:a16="http://schemas.microsoft.com/office/drawing/2014/main" id="{F3658FBF-C8A3-4396-BC7B-F4C20302CF9D}"/>
            </a:ext>
          </a:extLst>
        </xdr:cNvPr>
        <xdr:cNvSpPr>
          <a:spLocks noChangeArrowheads="1"/>
        </xdr:cNvSpPr>
      </xdr:nvSpPr>
      <xdr:spPr bwMode="auto">
        <a:xfrm>
          <a:off x="2981801" y="1405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83</xdr:row>
      <xdr:rowOff>9525</xdr:rowOff>
    </xdr:from>
    <xdr:to>
      <xdr:col>2</xdr:col>
      <xdr:colOff>2381</xdr:colOff>
      <xdr:row>84</xdr:row>
      <xdr:rowOff>0</xdr:rowOff>
    </xdr:to>
    <xdr:sp macro="" textlink="">
      <xdr:nvSpPr>
        <xdr:cNvPr id="270" name="Rectangle 1">
          <a:extLst>
            <a:ext uri="{FF2B5EF4-FFF2-40B4-BE49-F238E27FC236}">
              <a16:creationId xmlns:a16="http://schemas.microsoft.com/office/drawing/2014/main" id="{851BD1DE-D711-439F-93A9-C752915032BF}"/>
            </a:ext>
          </a:extLst>
        </xdr:cNvPr>
        <xdr:cNvSpPr>
          <a:spLocks noChangeArrowheads="1"/>
        </xdr:cNvSpPr>
      </xdr:nvSpPr>
      <xdr:spPr bwMode="auto">
        <a:xfrm>
          <a:off x="2981801" y="1405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83</xdr:row>
      <xdr:rowOff>9525</xdr:rowOff>
    </xdr:from>
    <xdr:to>
      <xdr:col>2</xdr:col>
      <xdr:colOff>2381</xdr:colOff>
      <xdr:row>84</xdr:row>
      <xdr:rowOff>0</xdr:rowOff>
    </xdr:to>
    <xdr:sp macro="" textlink="">
      <xdr:nvSpPr>
        <xdr:cNvPr id="271" name="Rectangle 1">
          <a:extLst>
            <a:ext uri="{FF2B5EF4-FFF2-40B4-BE49-F238E27FC236}">
              <a16:creationId xmlns:a16="http://schemas.microsoft.com/office/drawing/2014/main" id="{D2561BAE-ACDA-4275-B93D-0CE6775B9C53}"/>
            </a:ext>
          </a:extLst>
        </xdr:cNvPr>
        <xdr:cNvSpPr>
          <a:spLocks noChangeArrowheads="1"/>
        </xdr:cNvSpPr>
      </xdr:nvSpPr>
      <xdr:spPr bwMode="auto">
        <a:xfrm>
          <a:off x="2981801" y="1405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84</xdr:row>
      <xdr:rowOff>9525</xdr:rowOff>
    </xdr:from>
    <xdr:to>
      <xdr:col>2</xdr:col>
      <xdr:colOff>2381</xdr:colOff>
      <xdr:row>85</xdr:row>
      <xdr:rowOff>0</xdr:rowOff>
    </xdr:to>
    <xdr:sp macro="" textlink="">
      <xdr:nvSpPr>
        <xdr:cNvPr id="272" name="Rectangle 1">
          <a:extLst>
            <a:ext uri="{FF2B5EF4-FFF2-40B4-BE49-F238E27FC236}">
              <a16:creationId xmlns:a16="http://schemas.microsoft.com/office/drawing/2014/main" id="{99128CF5-300E-4C95-AF50-EF74078912C1}"/>
            </a:ext>
          </a:extLst>
        </xdr:cNvPr>
        <xdr:cNvSpPr>
          <a:spLocks noChangeArrowheads="1"/>
        </xdr:cNvSpPr>
      </xdr:nvSpPr>
      <xdr:spPr bwMode="auto">
        <a:xfrm>
          <a:off x="2981801" y="1421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84</xdr:row>
      <xdr:rowOff>9525</xdr:rowOff>
    </xdr:from>
    <xdr:to>
      <xdr:col>2</xdr:col>
      <xdr:colOff>2381</xdr:colOff>
      <xdr:row>85</xdr:row>
      <xdr:rowOff>0</xdr:rowOff>
    </xdr:to>
    <xdr:sp macro="" textlink="">
      <xdr:nvSpPr>
        <xdr:cNvPr id="273" name="Rectangle 1">
          <a:extLst>
            <a:ext uri="{FF2B5EF4-FFF2-40B4-BE49-F238E27FC236}">
              <a16:creationId xmlns:a16="http://schemas.microsoft.com/office/drawing/2014/main" id="{D01D8088-82CB-45F8-BE37-2B2EE6F392D1}"/>
            </a:ext>
          </a:extLst>
        </xdr:cNvPr>
        <xdr:cNvSpPr>
          <a:spLocks noChangeArrowheads="1"/>
        </xdr:cNvSpPr>
      </xdr:nvSpPr>
      <xdr:spPr bwMode="auto">
        <a:xfrm>
          <a:off x="2981801" y="1421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84</xdr:row>
      <xdr:rowOff>9525</xdr:rowOff>
    </xdr:from>
    <xdr:to>
      <xdr:col>2</xdr:col>
      <xdr:colOff>2381</xdr:colOff>
      <xdr:row>85</xdr:row>
      <xdr:rowOff>0</xdr:rowOff>
    </xdr:to>
    <xdr:sp macro="" textlink="">
      <xdr:nvSpPr>
        <xdr:cNvPr id="274" name="Rectangle 1">
          <a:extLst>
            <a:ext uri="{FF2B5EF4-FFF2-40B4-BE49-F238E27FC236}">
              <a16:creationId xmlns:a16="http://schemas.microsoft.com/office/drawing/2014/main" id="{31D34BAF-8FE1-4370-803B-F376973BC2D3}"/>
            </a:ext>
          </a:extLst>
        </xdr:cNvPr>
        <xdr:cNvSpPr>
          <a:spLocks noChangeArrowheads="1"/>
        </xdr:cNvSpPr>
      </xdr:nvSpPr>
      <xdr:spPr bwMode="auto">
        <a:xfrm>
          <a:off x="2981801" y="1421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85</xdr:row>
      <xdr:rowOff>9525</xdr:rowOff>
    </xdr:from>
    <xdr:to>
      <xdr:col>2</xdr:col>
      <xdr:colOff>2381</xdr:colOff>
      <xdr:row>86</xdr:row>
      <xdr:rowOff>0</xdr:rowOff>
    </xdr:to>
    <xdr:sp macro="" textlink="">
      <xdr:nvSpPr>
        <xdr:cNvPr id="275" name="Rectangle 1">
          <a:extLst>
            <a:ext uri="{FF2B5EF4-FFF2-40B4-BE49-F238E27FC236}">
              <a16:creationId xmlns:a16="http://schemas.microsoft.com/office/drawing/2014/main" id="{362CF9B3-9A34-43DF-BA26-F82E43EBBE63}"/>
            </a:ext>
          </a:extLst>
        </xdr:cNvPr>
        <xdr:cNvSpPr>
          <a:spLocks noChangeArrowheads="1"/>
        </xdr:cNvSpPr>
      </xdr:nvSpPr>
      <xdr:spPr bwMode="auto">
        <a:xfrm>
          <a:off x="2981801" y="1436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85</xdr:row>
      <xdr:rowOff>9525</xdr:rowOff>
    </xdr:from>
    <xdr:to>
      <xdr:col>2</xdr:col>
      <xdr:colOff>2381</xdr:colOff>
      <xdr:row>86</xdr:row>
      <xdr:rowOff>0</xdr:rowOff>
    </xdr:to>
    <xdr:sp macro="" textlink="">
      <xdr:nvSpPr>
        <xdr:cNvPr id="276" name="Rectangle 1">
          <a:extLst>
            <a:ext uri="{FF2B5EF4-FFF2-40B4-BE49-F238E27FC236}">
              <a16:creationId xmlns:a16="http://schemas.microsoft.com/office/drawing/2014/main" id="{AC032C2B-E5E4-4605-AB05-70C180E46299}"/>
            </a:ext>
          </a:extLst>
        </xdr:cNvPr>
        <xdr:cNvSpPr>
          <a:spLocks noChangeArrowheads="1"/>
        </xdr:cNvSpPr>
      </xdr:nvSpPr>
      <xdr:spPr bwMode="auto">
        <a:xfrm>
          <a:off x="2981801" y="1436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85</xdr:row>
      <xdr:rowOff>9525</xdr:rowOff>
    </xdr:from>
    <xdr:to>
      <xdr:col>2</xdr:col>
      <xdr:colOff>2381</xdr:colOff>
      <xdr:row>86</xdr:row>
      <xdr:rowOff>0</xdr:rowOff>
    </xdr:to>
    <xdr:sp macro="" textlink="">
      <xdr:nvSpPr>
        <xdr:cNvPr id="277" name="Rectangle 1">
          <a:extLst>
            <a:ext uri="{FF2B5EF4-FFF2-40B4-BE49-F238E27FC236}">
              <a16:creationId xmlns:a16="http://schemas.microsoft.com/office/drawing/2014/main" id="{7947F588-EAE2-4580-B15A-C451F4FACAE4}"/>
            </a:ext>
          </a:extLst>
        </xdr:cNvPr>
        <xdr:cNvSpPr>
          <a:spLocks noChangeArrowheads="1"/>
        </xdr:cNvSpPr>
      </xdr:nvSpPr>
      <xdr:spPr bwMode="auto">
        <a:xfrm>
          <a:off x="2981801" y="1436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86</xdr:row>
      <xdr:rowOff>9525</xdr:rowOff>
    </xdr:from>
    <xdr:to>
      <xdr:col>2</xdr:col>
      <xdr:colOff>2381</xdr:colOff>
      <xdr:row>87</xdr:row>
      <xdr:rowOff>0</xdr:rowOff>
    </xdr:to>
    <xdr:sp macro="" textlink="">
      <xdr:nvSpPr>
        <xdr:cNvPr id="278" name="Rectangle 1">
          <a:extLst>
            <a:ext uri="{FF2B5EF4-FFF2-40B4-BE49-F238E27FC236}">
              <a16:creationId xmlns:a16="http://schemas.microsoft.com/office/drawing/2014/main" id="{622FB9EF-FD48-4775-89EE-438C7438EFF7}"/>
            </a:ext>
          </a:extLst>
        </xdr:cNvPr>
        <xdr:cNvSpPr>
          <a:spLocks noChangeArrowheads="1"/>
        </xdr:cNvSpPr>
      </xdr:nvSpPr>
      <xdr:spPr bwMode="auto">
        <a:xfrm>
          <a:off x="2981801" y="1451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86</xdr:row>
      <xdr:rowOff>9525</xdr:rowOff>
    </xdr:from>
    <xdr:to>
      <xdr:col>2</xdr:col>
      <xdr:colOff>2381</xdr:colOff>
      <xdr:row>87</xdr:row>
      <xdr:rowOff>0</xdr:rowOff>
    </xdr:to>
    <xdr:sp macro="" textlink="">
      <xdr:nvSpPr>
        <xdr:cNvPr id="279" name="Rectangle 1">
          <a:extLst>
            <a:ext uri="{FF2B5EF4-FFF2-40B4-BE49-F238E27FC236}">
              <a16:creationId xmlns:a16="http://schemas.microsoft.com/office/drawing/2014/main" id="{EFD0D205-81A9-4443-8172-E60DBCD0502D}"/>
            </a:ext>
          </a:extLst>
        </xdr:cNvPr>
        <xdr:cNvSpPr>
          <a:spLocks noChangeArrowheads="1"/>
        </xdr:cNvSpPr>
      </xdr:nvSpPr>
      <xdr:spPr bwMode="auto">
        <a:xfrm>
          <a:off x="2981801" y="1451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86</xdr:row>
      <xdr:rowOff>9525</xdr:rowOff>
    </xdr:from>
    <xdr:to>
      <xdr:col>2</xdr:col>
      <xdr:colOff>2381</xdr:colOff>
      <xdr:row>87</xdr:row>
      <xdr:rowOff>0</xdr:rowOff>
    </xdr:to>
    <xdr:sp macro="" textlink="">
      <xdr:nvSpPr>
        <xdr:cNvPr id="280" name="Rectangle 1">
          <a:extLst>
            <a:ext uri="{FF2B5EF4-FFF2-40B4-BE49-F238E27FC236}">
              <a16:creationId xmlns:a16="http://schemas.microsoft.com/office/drawing/2014/main" id="{06B5BBB8-4670-44BA-8C54-872E8E0225C3}"/>
            </a:ext>
          </a:extLst>
        </xdr:cNvPr>
        <xdr:cNvSpPr>
          <a:spLocks noChangeArrowheads="1"/>
        </xdr:cNvSpPr>
      </xdr:nvSpPr>
      <xdr:spPr bwMode="auto">
        <a:xfrm>
          <a:off x="2981801" y="1451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87</xdr:row>
      <xdr:rowOff>9525</xdr:rowOff>
    </xdr:from>
    <xdr:to>
      <xdr:col>2</xdr:col>
      <xdr:colOff>2381</xdr:colOff>
      <xdr:row>88</xdr:row>
      <xdr:rowOff>0</xdr:rowOff>
    </xdr:to>
    <xdr:sp macro="" textlink="">
      <xdr:nvSpPr>
        <xdr:cNvPr id="281" name="Rectangle 1">
          <a:extLst>
            <a:ext uri="{FF2B5EF4-FFF2-40B4-BE49-F238E27FC236}">
              <a16:creationId xmlns:a16="http://schemas.microsoft.com/office/drawing/2014/main" id="{204CE53B-139A-42DA-87D7-44AB60923969}"/>
            </a:ext>
          </a:extLst>
        </xdr:cNvPr>
        <xdr:cNvSpPr>
          <a:spLocks noChangeArrowheads="1"/>
        </xdr:cNvSpPr>
      </xdr:nvSpPr>
      <xdr:spPr bwMode="auto">
        <a:xfrm>
          <a:off x="2981801" y="1466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87</xdr:row>
      <xdr:rowOff>9525</xdr:rowOff>
    </xdr:from>
    <xdr:to>
      <xdr:col>2</xdr:col>
      <xdr:colOff>2381</xdr:colOff>
      <xdr:row>88</xdr:row>
      <xdr:rowOff>0</xdr:rowOff>
    </xdr:to>
    <xdr:sp macro="" textlink="">
      <xdr:nvSpPr>
        <xdr:cNvPr id="282" name="Rectangle 1">
          <a:extLst>
            <a:ext uri="{FF2B5EF4-FFF2-40B4-BE49-F238E27FC236}">
              <a16:creationId xmlns:a16="http://schemas.microsoft.com/office/drawing/2014/main" id="{967F95B1-E8B7-4987-8B1E-33D8A074E342}"/>
            </a:ext>
          </a:extLst>
        </xdr:cNvPr>
        <xdr:cNvSpPr>
          <a:spLocks noChangeArrowheads="1"/>
        </xdr:cNvSpPr>
      </xdr:nvSpPr>
      <xdr:spPr bwMode="auto">
        <a:xfrm>
          <a:off x="2981801" y="1466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87</xdr:row>
      <xdr:rowOff>9525</xdr:rowOff>
    </xdr:from>
    <xdr:to>
      <xdr:col>2</xdr:col>
      <xdr:colOff>2381</xdr:colOff>
      <xdr:row>88</xdr:row>
      <xdr:rowOff>0</xdr:rowOff>
    </xdr:to>
    <xdr:sp macro="" textlink="">
      <xdr:nvSpPr>
        <xdr:cNvPr id="283" name="Rectangle 1">
          <a:extLst>
            <a:ext uri="{FF2B5EF4-FFF2-40B4-BE49-F238E27FC236}">
              <a16:creationId xmlns:a16="http://schemas.microsoft.com/office/drawing/2014/main" id="{2DFF526D-555B-4BAB-B9FD-9D83FD3F0551}"/>
            </a:ext>
          </a:extLst>
        </xdr:cNvPr>
        <xdr:cNvSpPr>
          <a:spLocks noChangeArrowheads="1"/>
        </xdr:cNvSpPr>
      </xdr:nvSpPr>
      <xdr:spPr bwMode="auto">
        <a:xfrm>
          <a:off x="2981801" y="1466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88</xdr:row>
      <xdr:rowOff>9525</xdr:rowOff>
    </xdr:from>
    <xdr:to>
      <xdr:col>2</xdr:col>
      <xdr:colOff>2381</xdr:colOff>
      <xdr:row>89</xdr:row>
      <xdr:rowOff>0</xdr:rowOff>
    </xdr:to>
    <xdr:sp macro="" textlink="">
      <xdr:nvSpPr>
        <xdr:cNvPr id="284" name="Rectangle 1">
          <a:extLst>
            <a:ext uri="{FF2B5EF4-FFF2-40B4-BE49-F238E27FC236}">
              <a16:creationId xmlns:a16="http://schemas.microsoft.com/office/drawing/2014/main" id="{9B736AED-DB72-4B79-8B10-448888DF2AF9}"/>
            </a:ext>
          </a:extLst>
        </xdr:cNvPr>
        <xdr:cNvSpPr>
          <a:spLocks noChangeArrowheads="1"/>
        </xdr:cNvSpPr>
      </xdr:nvSpPr>
      <xdr:spPr bwMode="auto">
        <a:xfrm>
          <a:off x="2981801" y="1482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88</xdr:row>
      <xdr:rowOff>9525</xdr:rowOff>
    </xdr:from>
    <xdr:to>
      <xdr:col>2</xdr:col>
      <xdr:colOff>2381</xdr:colOff>
      <xdr:row>89</xdr:row>
      <xdr:rowOff>0</xdr:rowOff>
    </xdr:to>
    <xdr:sp macro="" textlink="">
      <xdr:nvSpPr>
        <xdr:cNvPr id="285" name="Rectangle 1">
          <a:extLst>
            <a:ext uri="{FF2B5EF4-FFF2-40B4-BE49-F238E27FC236}">
              <a16:creationId xmlns:a16="http://schemas.microsoft.com/office/drawing/2014/main" id="{BEBC829F-9F48-436F-BC1E-A15B546D0EB1}"/>
            </a:ext>
          </a:extLst>
        </xdr:cNvPr>
        <xdr:cNvSpPr>
          <a:spLocks noChangeArrowheads="1"/>
        </xdr:cNvSpPr>
      </xdr:nvSpPr>
      <xdr:spPr bwMode="auto">
        <a:xfrm>
          <a:off x="2981801" y="1482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88</xdr:row>
      <xdr:rowOff>9525</xdr:rowOff>
    </xdr:from>
    <xdr:to>
      <xdr:col>2</xdr:col>
      <xdr:colOff>2381</xdr:colOff>
      <xdr:row>89</xdr:row>
      <xdr:rowOff>0</xdr:rowOff>
    </xdr:to>
    <xdr:sp macro="" textlink="">
      <xdr:nvSpPr>
        <xdr:cNvPr id="286" name="Rectangle 1">
          <a:extLst>
            <a:ext uri="{FF2B5EF4-FFF2-40B4-BE49-F238E27FC236}">
              <a16:creationId xmlns:a16="http://schemas.microsoft.com/office/drawing/2014/main" id="{C047CC01-7947-4373-B759-910C32D0C6A9}"/>
            </a:ext>
          </a:extLst>
        </xdr:cNvPr>
        <xdr:cNvSpPr>
          <a:spLocks noChangeArrowheads="1"/>
        </xdr:cNvSpPr>
      </xdr:nvSpPr>
      <xdr:spPr bwMode="auto">
        <a:xfrm>
          <a:off x="2981801" y="1482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287" name="Rectangle 1">
          <a:extLst>
            <a:ext uri="{FF2B5EF4-FFF2-40B4-BE49-F238E27FC236}">
              <a16:creationId xmlns:a16="http://schemas.microsoft.com/office/drawing/2014/main" id="{0731E748-D476-4BB5-8428-1E9EDA37D10C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288" name="Rectangle 1">
          <a:extLst>
            <a:ext uri="{FF2B5EF4-FFF2-40B4-BE49-F238E27FC236}">
              <a16:creationId xmlns:a16="http://schemas.microsoft.com/office/drawing/2014/main" id="{E7CE7358-BA21-4B51-A16A-120EE1ACA207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289" name="Rectangle 1">
          <a:extLst>
            <a:ext uri="{FF2B5EF4-FFF2-40B4-BE49-F238E27FC236}">
              <a16:creationId xmlns:a16="http://schemas.microsoft.com/office/drawing/2014/main" id="{9D5BEE64-4209-4C2C-BA08-CF546E531748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290" name="Rectangle 1">
          <a:extLst>
            <a:ext uri="{FF2B5EF4-FFF2-40B4-BE49-F238E27FC236}">
              <a16:creationId xmlns:a16="http://schemas.microsoft.com/office/drawing/2014/main" id="{C43FFADA-915F-48C1-AB9B-E233F7D8E448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291" name="Rectangle 1">
          <a:extLst>
            <a:ext uri="{FF2B5EF4-FFF2-40B4-BE49-F238E27FC236}">
              <a16:creationId xmlns:a16="http://schemas.microsoft.com/office/drawing/2014/main" id="{081194A2-1856-4DC2-AF36-2FF09DAC1227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292" name="Rectangle 1">
          <a:extLst>
            <a:ext uri="{FF2B5EF4-FFF2-40B4-BE49-F238E27FC236}">
              <a16:creationId xmlns:a16="http://schemas.microsoft.com/office/drawing/2014/main" id="{26FCF346-6959-418C-B189-076344A0CC31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293" name="Rectangle 1">
          <a:extLst>
            <a:ext uri="{FF2B5EF4-FFF2-40B4-BE49-F238E27FC236}">
              <a16:creationId xmlns:a16="http://schemas.microsoft.com/office/drawing/2014/main" id="{67C92FFB-E814-4F17-9BE5-8BB476BEA5B2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294" name="Rectangle 1">
          <a:extLst>
            <a:ext uri="{FF2B5EF4-FFF2-40B4-BE49-F238E27FC236}">
              <a16:creationId xmlns:a16="http://schemas.microsoft.com/office/drawing/2014/main" id="{639222CE-5385-445E-8EA6-0A5A9E27BD40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295" name="Rectangle 1">
          <a:extLst>
            <a:ext uri="{FF2B5EF4-FFF2-40B4-BE49-F238E27FC236}">
              <a16:creationId xmlns:a16="http://schemas.microsoft.com/office/drawing/2014/main" id="{AFB37E1D-E559-4B89-848C-20E0FA970DDE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296" name="Rectangle 1">
          <a:extLst>
            <a:ext uri="{FF2B5EF4-FFF2-40B4-BE49-F238E27FC236}">
              <a16:creationId xmlns:a16="http://schemas.microsoft.com/office/drawing/2014/main" id="{45ABAAD9-9B8F-44E2-8A17-8359D614D3A8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297" name="Rectangle 1">
          <a:extLst>
            <a:ext uri="{FF2B5EF4-FFF2-40B4-BE49-F238E27FC236}">
              <a16:creationId xmlns:a16="http://schemas.microsoft.com/office/drawing/2014/main" id="{381BCF95-41CA-48A5-ABB3-6606A60387D6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298" name="Rectangle 1">
          <a:extLst>
            <a:ext uri="{FF2B5EF4-FFF2-40B4-BE49-F238E27FC236}">
              <a16:creationId xmlns:a16="http://schemas.microsoft.com/office/drawing/2014/main" id="{564FA707-8FD2-4350-B5CF-0F69DD5F642D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299" name="Rectangle 1">
          <a:extLst>
            <a:ext uri="{FF2B5EF4-FFF2-40B4-BE49-F238E27FC236}">
              <a16:creationId xmlns:a16="http://schemas.microsoft.com/office/drawing/2014/main" id="{6C596B7A-BF7F-41CE-8981-5F373A1F4CD6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300" name="Rectangle 1">
          <a:extLst>
            <a:ext uri="{FF2B5EF4-FFF2-40B4-BE49-F238E27FC236}">
              <a16:creationId xmlns:a16="http://schemas.microsoft.com/office/drawing/2014/main" id="{E191D4C5-3F31-4E44-B38A-3D22233F5771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301" name="Rectangle 1">
          <a:extLst>
            <a:ext uri="{FF2B5EF4-FFF2-40B4-BE49-F238E27FC236}">
              <a16:creationId xmlns:a16="http://schemas.microsoft.com/office/drawing/2014/main" id="{30573521-8E97-46A8-A551-CBF06571262E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302" name="Rectangle 1">
          <a:extLst>
            <a:ext uri="{FF2B5EF4-FFF2-40B4-BE49-F238E27FC236}">
              <a16:creationId xmlns:a16="http://schemas.microsoft.com/office/drawing/2014/main" id="{A7A93739-84D0-4C94-AD46-B4A54761C1DC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303" name="Rectangle 1">
          <a:extLst>
            <a:ext uri="{FF2B5EF4-FFF2-40B4-BE49-F238E27FC236}">
              <a16:creationId xmlns:a16="http://schemas.microsoft.com/office/drawing/2014/main" id="{783198EF-2BF2-4DE2-8C3A-D22F191370A5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304" name="Rectangle 1">
          <a:extLst>
            <a:ext uri="{FF2B5EF4-FFF2-40B4-BE49-F238E27FC236}">
              <a16:creationId xmlns:a16="http://schemas.microsoft.com/office/drawing/2014/main" id="{2BCE836D-8B5F-4DE1-AABB-B3BCB0476849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305" name="Rectangle 1">
          <a:extLst>
            <a:ext uri="{FF2B5EF4-FFF2-40B4-BE49-F238E27FC236}">
              <a16:creationId xmlns:a16="http://schemas.microsoft.com/office/drawing/2014/main" id="{B688C7C2-1738-4C41-917C-EED1E9F1B410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306" name="Rectangle 1">
          <a:extLst>
            <a:ext uri="{FF2B5EF4-FFF2-40B4-BE49-F238E27FC236}">
              <a16:creationId xmlns:a16="http://schemas.microsoft.com/office/drawing/2014/main" id="{00513700-F69C-483C-9266-5547D3A67441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307" name="Rectangle 1">
          <a:extLst>
            <a:ext uri="{FF2B5EF4-FFF2-40B4-BE49-F238E27FC236}">
              <a16:creationId xmlns:a16="http://schemas.microsoft.com/office/drawing/2014/main" id="{1C71EAAC-F1AB-42A5-B1AF-64293FA21629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308" name="Rectangle 1">
          <a:extLst>
            <a:ext uri="{FF2B5EF4-FFF2-40B4-BE49-F238E27FC236}">
              <a16:creationId xmlns:a16="http://schemas.microsoft.com/office/drawing/2014/main" id="{418FFF68-DDE9-4A42-80AB-60ABA7B45AC9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309" name="Rectangle 1">
          <a:extLst>
            <a:ext uri="{FF2B5EF4-FFF2-40B4-BE49-F238E27FC236}">
              <a16:creationId xmlns:a16="http://schemas.microsoft.com/office/drawing/2014/main" id="{2924DAA5-FCD7-4371-B0B2-2F3E8742A60D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310" name="Rectangle 1">
          <a:extLst>
            <a:ext uri="{FF2B5EF4-FFF2-40B4-BE49-F238E27FC236}">
              <a16:creationId xmlns:a16="http://schemas.microsoft.com/office/drawing/2014/main" id="{600B58AF-1791-4D40-B6F1-CE9FA7B6D08C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311" name="Rectangle 1">
          <a:extLst>
            <a:ext uri="{FF2B5EF4-FFF2-40B4-BE49-F238E27FC236}">
              <a16:creationId xmlns:a16="http://schemas.microsoft.com/office/drawing/2014/main" id="{4C833AFF-2DE0-4F28-9FC6-8A98AE1AB861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312" name="Rectangle 1">
          <a:extLst>
            <a:ext uri="{FF2B5EF4-FFF2-40B4-BE49-F238E27FC236}">
              <a16:creationId xmlns:a16="http://schemas.microsoft.com/office/drawing/2014/main" id="{D32B9139-6B0B-49B3-8CC0-32F42D16A13A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313" name="Rectangle 1">
          <a:extLst>
            <a:ext uri="{FF2B5EF4-FFF2-40B4-BE49-F238E27FC236}">
              <a16:creationId xmlns:a16="http://schemas.microsoft.com/office/drawing/2014/main" id="{34C71D41-E0ED-46CC-8EA8-85EB52C4DD0A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314" name="Rectangle 1">
          <a:extLst>
            <a:ext uri="{FF2B5EF4-FFF2-40B4-BE49-F238E27FC236}">
              <a16:creationId xmlns:a16="http://schemas.microsoft.com/office/drawing/2014/main" id="{9853D491-88A5-4F4F-BCF4-3A06A9152A7D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315" name="Rectangle 1">
          <a:extLst>
            <a:ext uri="{FF2B5EF4-FFF2-40B4-BE49-F238E27FC236}">
              <a16:creationId xmlns:a16="http://schemas.microsoft.com/office/drawing/2014/main" id="{F934EA22-D81E-40C7-A8B9-2584E7375571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316" name="Rectangle 1">
          <a:extLst>
            <a:ext uri="{FF2B5EF4-FFF2-40B4-BE49-F238E27FC236}">
              <a16:creationId xmlns:a16="http://schemas.microsoft.com/office/drawing/2014/main" id="{C2C2B937-CDFE-4354-8949-61686EC7918D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317" name="Rectangle 1">
          <a:extLst>
            <a:ext uri="{FF2B5EF4-FFF2-40B4-BE49-F238E27FC236}">
              <a16:creationId xmlns:a16="http://schemas.microsoft.com/office/drawing/2014/main" id="{D65FE4C3-9344-4524-A0EE-6F5FBDC3897F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318" name="Rectangle 1">
          <a:extLst>
            <a:ext uri="{FF2B5EF4-FFF2-40B4-BE49-F238E27FC236}">
              <a16:creationId xmlns:a16="http://schemas.microsoft.com/office/drawing/2014/main" id="{F5CBCC81-B25C-4EDC-884D-B8A1E1338049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319" name="Rectangle 1">
          <a:extLst>
            <a:ext uri="{FF2B5EF4-FFF2-40B4-BE49-F238E27FC236}">
              <a16:creationId xmlns:a16="http://schemas.microsoft.com/office/drawing/2014/main" id="{36EFB573-7D01-4FE3-867B-A4B2EB199273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320" name="Rectangle 1">
          <a:extLst>
            <a:ext uri="{FF2B5EF4-FFF2-40B4-BE49-F238E27FC236}">
              <a16:creationId xmlns:a16="http://schemas.microsoft.com/office/drawing/2014/main" id="{02F46121-2AD0-4A39-B3E7-B1130C8C579E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321" name="Rectangle 1">
          <a:extLst>
            <a:ext uri="{FF2B5EF4-FFF2-40B4-BE49-F238E27FC236}">
              <a16:creationId xmlns:a16="http://schemas.microsoft.com/office/drawing/2014/main" id="{1E835889-1C38-4BF9-B6D7-445C78964705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322" name="Rectangle 1">
          <a:extLst>
            <a:ext uri="{FF2B5EF4-FFF2-40B4-BE49-F238E27FC236}">
              <a16:creationId xmlns:a16="http://schemas.microsoft.com/office/drawing/2014/main" id="{478BC57D-EAEE-46DD-B554-BE7633956E44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323" name="Rectangle 1">
          <a:extLst>
            <a:ext uri="{FF2B5EF4-FFF2-40B4-BE49-F238E27FC236}">
              <a16:creationId xmlns:a16="http://schemas.microsoft.com/office/drawing/2014/main" id="{EED379B6-13D2-4752-99ED-B2CD2D6E7985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324" name="Rectangle 1">
          <a:extLst>
            <a:ext uri="{FF2B5EF4-FFF2-40B4-BE49-F238E27FC236}">
              <a16:creationId xmlns:a16="http://schemas.microsoft.com/office/drawing/2014/main" id="{3E73910C-26EE-436E-8079-62BC19E80545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325" name="Rectangle 1">
          <a:extLst>
            <a:ext uri="{FF2B5EF4-FFF2-40B4-BE49-F238E27FC236}">
              <a16:creationId xmlns:a16="http://schemas.microsoft.com/office/drawing/2014/main" id="{6311C137-219B-47DE-97F8-6EB380432B44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326" name="Rectangle 1">
          <a:extLst>
            <a:ext uri="{FF2B5EF4-FFF2-40B4-BE49-F238E27FC236}">
              <a16:creationId xmlns:a16="http://schemas.microsoft.com/office/drawing/2014/main" id="{7053DDD5-5A02-4053-ACD8-A01C2B50D403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327" name="Rectangle 1">
          <a:extLst>
            <a:ext uri="{FF2B5EF4-FFF2-40B4-BE49-F238E27FC236}">
              <a16:creationId xmlns:a16="http://schemas.microsoft.com/office/drawing/2014/main" id="{9B9A108C-0A94-4540-B8E7-479BC59D1D73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328" name="Rectangle 1">
          <a:extLst>
            <a:ext uri="{FF2B5EF4-FFF2-40B4-BE49-F238E27FC236}">
              <a16:creationId xmlns:a16="http://schemas.microsoft.com/office/drawing/2014/main" id="{2A29F610-9156-4C18-AAD8-B87966FDEA9A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329" name="Rectangle 1">
          <a:extLst>
            <a:ext uri="{FF2B5EF4-FFF2-40B4-BE49-F238E27FC236}">
              <a16:creationId xmlns:a16="http://schemas.microsoft.com/office/drawing/2014/main" id="{9A8E09FF-BACE-4B73-BB5B-ED9AAA86DA77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330" name="Rectangle 1">
          <a:extLst>
            <a:ext uri="{FF2B5EF4-FFF2-40B4-BE49-F238E27FC236}">
              <a16:creationId xmlns:a16="http://schemas.microsoft.com/office/drawing/2014/main" id="{79EEAED4-9DA2-497F-AE4F-81B88F1AFAE8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331" name="Rectangle 1">
          <a:extLst>
            <a:ext uri="{FF2B5EF4-FFF2-40B4-BE49-F238E27FC236}">
              <a16:creationId xmlns:a16="http://schemas.microsoft.com/office/drawing/2014/main" id="{02C26E2F-8519-4CF2-9554-BFA756778B4D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332" name="Rectangle 1">
          <a:extLst>
            <a:ext uri="{FF2B5EF4-FFF2-40B4-BE49-F238E27FC236}">
              <a16:creationId xmlns:a16="http://schemas.microsoft.com/office/drawing/2014/main" id="{1E664E32-0067-4C23-9DD9-1DE5B7590FEB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333" name="Rectangle 1">
          <a:extLst>
            <a:ext uri="{FF2B5EF4-FFF2-40B4-BE49-F238E27FC236}">
              <a16:creationId xmlns:a16="http://schemas.microsoft.com/office/drawing/2014/main" id="{AF0F5ECC-2E85-4910-965D-7E9E04660BE3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334" name="Rectangle 1">
          <a:extLst>
            <a:ext uri="{FF2B5EF4-FFF2-40B4-BE49-F238E27FC236}">
              <a16:creationId xmlns:a16="http://schemas.microsoft.com/office/drawing/2014/main" id="{DBF6FCCA-DAF5-4333-B5C9-7F1782FAC72F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335" name="Rectangle 1">
          <a:extLst>
            <a:ext uri="{FF2B5EF4-FFF2-40B4-BE49-F238E27FC236}">
              <a16:creationId xmlns:a16="http://schemas.microsoft.com/office/drawing/2014/main" id="{E8DD0453-C66D-4952-81BC-540A93366AD2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336" name="Rectangle 1">
          <a:extLst>
            <a:ext uri="{FF2B5EF4-FFF2-40B4-BE49-F238E27FC236}">
              <a16:creationId xmlns:a16="http://schemas.microsoft.com/office/drawing/2014/main" id="{B85F1A59-8D77-434F-9C09-FA4090529383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337" name="Rectangle 1">
          <a:extLst>
            <a:ext uri="{FF2B5EF4-FFF2-40B4-BE49-F238E27FC236}">
              <a16:creationId xmlns:a16="http://schemas.microsoft.com/office/drawing/2014/main" id="{4C619B6E-B1D0-4BFD-B3DA-B121DDF7CB44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338" name="Rectangle 1">
          <a:extLst>
            <a:ext uri="{FF2B5EF4-FFF2-40B4-BE49-F238E27FC236}">
              <a16:creationId xmlns:a16="http://schemas.microsoft.com/office/drawing/2014/main" id="{587B46AF-F245-4FD2-A32F-7CE47E070975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339" name="Rectangle 1">
          <a:extLst>
            <a:ext uri="{FF2B5EF4-FFF2-40B4-BE49-F238E27FC236}">
              <a16:creationId xmlns:a16="http://schemas.microsoft.com/office/drawing/2014/main" id="{364054F7-6B5C-45A6-AD41-A17C8B8CE8A6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340" name="Rectangle 1">
          <a:extLst>
            <a:ext uri="{FF2B5EF4-FFF2-40B4-BE49-F238E27FC236}">
              <a16:creationId xmlns:a16="http://schemas.microsoft.com/office/drawing/2014/main" id="{3D9F0BD1-2915-4775-B226-5C0C29DE8983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341" name="Rectangle 1">
          <a:extLst>
            <a:ext uri="{FF2B5EF4-FFF2-40B4-BE49-F238E27FC236}">
              <a16:creationId xmlns:a16="http://schemas.microsoft.com/office/drawing/2014/main" id="{4DA04933-F11A-40C3-B4EE-DB5AA6E3F650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342" name="Rectangle 1">
          <a:extLst>
            <a:ext uri="{FF2B5EF4-FFF2-40B4-BE49-F238E27FC236}">
              <a16:creationId xmlns:a16="http://schemas.microsoft.com/office/drawing/2014/main" id="{D586BC99-3A25-4365-8C92-00D456C2F7E4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343" name="Rectangle 1">
          <a:extLst>
            <a:ext uri="{FF2B5EF4-FFF2-40B4-BE49-F238E27FC236}">
              <a16:creationId xmlns:a16="http://schemas.microsoft.com/office/drawing/2014/main" id="{CF8627CA-C8B5-44D4-AC54-956146E73211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344" name="Rectangle 1">
          <a:extLst>
            <a:ext uri="{FF2B5EF4-FFF2-40B4-BE49-F238E27FC236}">
              <a16:creationId xmlns:a16="http://schemas.microsoft.com/office/drawing/2014/main" id="{65568847-887E-46F8-9A40-92C9FB64395D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345" name="Rectangle 1">
          <a:extLst>
            <a:ext uri="{FF2B5EF4-FFF2-40B4-BE49-F238E27FC236}">
              <a16:creationId xmlns:a16="http://schemas.microsoft.com/office/drawing/2014/main" id="{E680D09B-6326-4982-8E0C-55662278E982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346" name="Rectangle 1">
          <a:extLst>
            <a:ext uri="{FF2B5EF4-FFF2-40B4-BE49-F238E27FC236}">
              <a16:creationId xmlns:a16="http://schemas.microsoft.com/office/drawing/2014/main" id="{E05FADCF-57C3-48EC-A42C-4565C1630FCD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109</xdr:row>
      <xdr:rowOff>9525</xdr:rowOff>
    </xdr:from>
    <xdr:to>
      <xdr:col>2</xdr:col>
      <xdr:colOff>2381</xdr:colOff>
      <xdr:row>110</xdr:row>
      <xdr:rowOff>0</xdr:rowOff>
    </xdr:to>
    <xdr:sp macro="" textlink="">
      <xdr:nvSpPr>
        <xdr:cNvPr id="347" name="Rectangle 1">
          <a:extLst>
            <a:ext uri="{FF2B5EF4-FFF2-40B4-BE49-F238E27FC236}">
              <a16:creationId xmlns:a16="http://schemas.microsoft.com/office/drawing/2014/main" id="{46A282E1-AAE2-4D52-8CF5-732A1FCF515C}"/>
            </a:ext>
          </a:extLst>
        </xdr:cNvPr>
        <xdr:cNvSpPr>
          <a:spLocks noChangeArrowheads="1"/>
        </xdr:cNvSpPr>
      </xdr:nvSpPr>
      <xdr:spPr bwMode="auto">
        <a:xfrm>
          <a:off x="2981801" y="1802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109</xdr:row>
      <xdr:rowOff>9525</xdr:rowOff>
    </xdr:from>
    <xdr:to>
      <xdr:col>2</xdr:col>
      <xdr:colOff>2381</xdr:colOff>
      <xdr:row>110</xdr:row>
      <xdr:rowOff>0</xdr:rowOff>
    </xdr:to>
    <xdr:sp macro="" textlink="">
      <xdr:nvSpPr>
        <xdr:cNvPr id="348" name="Rectangle 1">
          <a:extLst>
            <a:ext uri="{FF2B5EF4-FFF2-40B4-BE49-F238E27FC236}">
              <a16:creationId xmlns:a16="http://schemas.microsoft.com/office/drawing/2014/main" id="{B79657D8-D5AD-4903-A784-C64EEF718C92}"/>
            </a:ext>
          </a:extLst>
        </xdr:cNvPr>
        <xdr:cNvSpPr>
          <a:spLocks noChangeArrowheads="1"/>
        </xdr:cNvSpPr>
      </xdr:nvSpPr>
      <xdr:spPr bwMode="auto">
        <a:xfrm>
          <a:off x="2981801" y="1802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109</xdr:row>
      <xdr:rowOff>9525</xdr:rowOff>
    </xdr:from>
    <xdr:to>
      <xdr:col>2</xdr:col>
      <xdr:colOff>2381</xdr:colOff>
      <xdr:row>110</xdr:row>
      <xdr:rowOff>0</xdr:rowOff>
    </xdr:to>
    <xdr:sp macro="" textlink="">
      <xdr:nvSpPr>
        <xdr:cNvPr id="349" name="Rectangle 1">
          <a:extLst>
            <a:ext uri="{FF2B5EF4-FFF2-40B4-BE49-F238E27FC236}">
              <a16:creationId xmlns:a16="http://schemas.microsoft.com/office/drawing/2014/main" id="{BE2B25DE-F701-4054-B7C9-ABF0CBA9D4A1}"/>
            </a:ext>
          </a:extLst>
        </xdr:cNvPr>
        <xdr:cNvSpPr>
          <a:spLocks noChangeArrowheads="1"/>
        </xdr:cNvSpPr>
      </xdr:nvSpPr>
      <xdr:spPr bwMode="auto">
        <a:xfrm>
          <a:off x="2981801" y="18021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350" name="Rectangle 1">
          <a:extLst>
            <a:ext uri="{FF2B5EF4-FFF2-40B4-BE49-F238E27FC236}">
              <a16:creationId xmlns:a16="http://schemas.microsoft.com/office/drawing/2014/main" id="{02C3BA98-BC2C-4999-9391-40301907D7E1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351" name="Rectangle 1">
          <a:extLst>
            <a:ext uri="{FF2B5EF4-FFF2-40B4-BE49-F238E27FC236}">
              <a16:creationId xmlns:a16="http://schemas.microsoft.com/office/drawing/2014/main" id="{569A6D1E-3AC5-4A41-BF63-4D231AE9D42F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352" name="Rectangle 1">
          <a:extLst>
            <a:ext uri="{FF2B5EF4-FFF2-40B4-BE49-F238E27FC236}">
              <a16:creationId xmlns:a16="http://schemas.microsoft.com/office/drawing/2014/main" id="{6448F8BC-E5D3-4D91-9294-2DA01CA55A5F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353" name="Rectangle 1">
          <a:extLst>
            <a:ext uri="{FF2B5EF4-FFF2-40B4-BE49-F238E27FC236}">
              <a16:creationId xmlns:a16="http://schemas.microsoft.com/office/drawing/2014/main" id="{F6050634-D327-4E3F-8B36-82EC11C8919D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354" name="Rectangle 1">
          <a:extLst>
            <a:ext uri="{FF2B5EF4-FFF2-40B4-BE49-F238E27FC236}">
              <a16:creationId xmlns:a16="http://schemas.microsoft.com/office/drawing/2014/main" id="{F4DF5EFF-0B29-41DE-9043-1D701FC6ABD7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355" name="Rectangle 1">
          <a:extLst>
            <a:ext uri="{FF2B5EF4-FFF2-40B4-BE49-F238E27FC236}">
              <a16:creationId xmlns:a16="http://schemas.microsoft.com/office/drawing/2014/main" id="{9159EFE7-AD20-4188-8739-E5FF0937FB24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356" name="Rectangle 1">
          <a:extLst>
            <a:ext uri="{FF2B5EF4-FFF2-40B4-BE49-F238E27FC236}">
              <a16:creationId xmlns:a16="http://schemas.microsoft.com/office/drawing/2014/main" id="{7951C7BC-089C-496A-ADF3-017B4F12651E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357" name="Rectangle 1">
          <a:extLst>
            <a:ext uri="{FF2B5EF4-FFF2-40B4-BE49-F238E27FC236}">
              <a16:creationId xmlns:a16="http://schemas.microsoft.com/office/drawing/2014/main" id="{A30F4BA9-DD2D-4999-A92E-183B9BE67BF9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358" name="Rectangle 1">
          <a:extLst>
            <a:ext uri="{FF2B5EF4-FFF2-40B4-BE49-F238E27FC236}">
              <a16:creationId xmlns:a16="http://schemas.microsoft.com/office/drawing/2014/main" id="{813DB14D-2D60-4CCA-9D80-CB358928988B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359" name="Rectangle 1">
          <a:extLst>
            <a:ext uri="{FF2B5EF4-FFF2-40B4-BE49-F238E27FC236}">
              <a16:creationId xmlns:a16="http://schemas.microsoft.com/office/drawing/2014/main" id="{3A51A4D8-4E4A-4923-8F4E-F304E06C3BB5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360" name="Rectangle 1">
          <a:extLst>
            <a:ext uri="{FF2B5EF4-FFF2-40B4-BE49-F238E27FC236}">
              <a16:creationId xmlns:a16="http://schemas.microsoft.com/office/drawing/2014/main" id="{CF3F8487-6868-4406-B876-544F4E16D3FB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361" name="Rectangle 1">
          <a:extLst>
            <a:ext uri="{FF2B5EF4-FFF2-40B4-BE49-F238E27FC236}">
              <a16:creationId xmlns:a16="http://schemas.microsoft.com/office/drawing/2014/main" id="{F1471A2E-E9EC-47AA-991B-2BE7AC60F1C0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362" name="Rectangle 1">
          <a:extLst>
            <a:ext uri="{FF2B5EF4-FFF2-40B4-BE49-F238E27FC236}">
              <a16:creationId xmlns:a16="http://schemas.microsoft.com/office/drawing/2014/main" id="{90940304-5A49-40F6-8064-0F0272834AF5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363" name="Rectangle 1">
          <a:extLst>
            <a:ext uri="{FF2B5EF4-FFF2-40B4-BE49-F238E27FC236}">
              <a16:creationId xmlns:a16="http://schemas.microsoft.com/office/drawing/2014/main" id="{2B91F016-E791-43FD-9531-B4BB2118892A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364" name="Rectangle 1">
          <a:extLst>
            <a:ext uri="{FF2B5EF4-FFF2-40B4-BE49-F238E27FC236}">
              <a16:creationId xmlns:a16="http://schemas.microsoft.com/office/drawing/2014/main" id="{73C23715-0AA8-49FA-AA29-7998CCAC9719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365" name="Rectangle 1">
          <a:extLst>
            <a:ext uri="{FF2B5EF4-FFF2-40B4-BE49-F238E27FC236}">
              <a16:creationId xmlns:a16="http://schemas.microsoft.com/office/drawing/2014/main" id="{F68D7C7E-5E39-48D1-99E4-915727310148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366" name="Rectangle 1">
          <a:extLst>
            <a:ext uri="{FF2B5EF4-FFF2-40B4-BE49-F238E27FC236}">
              <a16:creationId xmlns:a16="http://schemas.microsoft.com/office/drawing/2014/main" id="{D1AA4697-7390-4362-8CC3-A1A69BF1BBCC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367" name="Rectangle 1">
          <a:extLst>
            <a:ext uri="{FF2B5EF4-FFF2-40B4-BE49-F238E27FC236}">
              <a16:creationId xmlns:a16="http://schemas.microsoft.com/office/drawing/2014/main" id="{BCB46788-6A36-408C-8CF1-E338E193A431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368" name="Rectangle 1">
          <a:extLst>
            <a:ext uri="{FF2B5EF4-FFF2-40B4-BE49-F238E27FC236}">
              <a16:creationId xmlns:a16="http://schemas.microsoft.com/office/drawing/2014/main" id="{4295569C-7BC4-428F-86CF-77E9E2C44738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369" name="Rectangle 1">
          <a:extLst>
            <a:ext uri="{FF2B5EF4-FFF2-40B4-BE49-F238E27FC236}">
              <a16:creationId xmlns:a16="http://schemas.microsoft.com/office/drawing/2014/main" id="{B3CE5F57-C5F1-4D14-BC82-4CF64F8232EC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370" name="Rectangle 1">
          <a:extLst>
            <a:ext uri="{FF2B5EF4-FFF2-40B4-BE49-F238E27FC236}">
              <a16:creationId xmlns:a16="http://schemas.microsoft.com/office/drawing/2014/main" id="{D6A1AC4E-C6EB-4E59-AF20-A8D62E62D7AC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371" name="Rectangle 1">
          <a:extLst>
            <a:ext uri="{FF2B5EF4-FFF2-40B4-BE49-F238E27FC236}">
              <a16:creationId xmlns:a16="http://schemas.microsoft.com/office/drawing/2014/main" id="{5CF57049-F8EA-4473-9CB8-D588DA18D2BE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372" name="Rectangle 1">
          <a:extLst>
            <a:ext uri="{FF2B5EF4-FFF2-40B4-BE49-F238E27FC236}">
              <a16:creationId xmlns:a16="http://schemas.microsoft.com/office/drawing/2014/main" id="{FEC8D2A2-7320-4FD8-97F9-AB727C22AEB3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373" name="Rectangle 1">
          <a:extLst>
            <a:ext uri="{FF2B5EF4-FFF2-40B4-BE49-F238E27FC236}">
              <a16:creationId xmlns:a16="http://schemas.microsoft.com/office/drawing/2014/main" id="{3CB9EA8A-691D-4B67-98B1-FFF37F5BA666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374" name="Rectangle 1">
          <a:extLst>
            <a:ext uri="{FF2B5EF4-FFF2-40B4-BE49-F238E27FC236}">
              <a16:creationId xmlns:a16="http://schemas.microsoft.com/office/drawing/2014/main" id="{9F9909E7-0B2C-4D9C-A191-FB1650B9C428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375" name="Rectangle 1">
          <a:extLst>
            <a:ext uri="{FF2B5EF4-FFF2-40B4-BE49-F238E27FC236}">
              <a16:creationId xmlns:a16="http://schemas.microsoft.com/office/drawing/2014/main" id="{C983554E-FB7B-4170-93B7-F5F80A8CD9F0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376" name="Rectangle 1">
          <a:extLst>
            <a:ext uri="{FF2B5EF4-FFF2-40B4-BE49-F238E27FC236}">
              <a16:creationId xmlns:a16="http://schemas.microsoft.com/office/drawing/2014/main" id="{705A660D-DA8C-47CB-843A-D8F44C54B0E4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377" name="Rectangle 1">
          <a:extLst>
            <a:ext uri="{FF2B5EF4-FFF2-40B4-BE49-F238E27FC236}">
              <a16:creationId xmlns:a16="http://schemas.microsoft.com/office/drawing/2014/main" id="{4069F46A-AC88-4030-B6AF-6CFE840B5C6D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378" name="Rectangle 1">
          <a:extLst>
            <a:ext uri="{FF2B5EF4-FFF2-40B4-BE49-F238E27FC236}">
              <a16:creationId xmlns:a16="http://schemas.microsoft.com/office/drawing/2014/main" id="{AC233562-E833-426C-AFDF-1DACA8BA5615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379" name="Rectangle 1">
          <a:extLst>
            <a:ext uri="{FF2B5EF4-FFF2-40B4-BE49-F238E27FC236}">
              <a16:creationId xmlns:a16="http://schemas.microsoft.com/office/drawing/2014/main" id="{655571B9-0312-425D-BA03-4530565641D5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380" name="Rectangle 1">
          <a:extLst>
            <a:ext uri="{FF2B5EF4-FFF2-40B4-BE49-F238E27FC236}">
              <a16:creationId xmlns:a16="http://schemas.microsoft.com/office/drawing/2014/main" id="{07AB16E5-8FB0-44DC-81D6-1C418F212987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381" name="Rectangle 1">
          <a:extLst>
            <a:ext uri="{FF2B5EF4-FFF2-40B4-BE49-F238E27FC236}">
              <a16:creationId xmlns:a16="http://schemas.microsoft.com/office/drawing/2014/main" id="{8B75A44E-25E2-4853-9395-4758CEAB41A3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382" name="Rectangle 1">
          <a:extLst>
            <a:ext uri="{FF2B5EF4-FFF2-40B4-BE49-F238E27FC236}">
              <a16:creationId xmlns:a16="http://schemas.microsoft.com/office/drawing/2014/main" id="{CA08121F-4065-415A-A294-337017AC952E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383" name="Rectangle 1">
          <a:extLst>
            <a:ext uri="{FF2B5EF4-FFF2-40B4-BE49-F238E27FC236}">
              <a16:creationId xmlns:a16="http://schemas.microsoft.com/office/drawing/2014/main" id="{FF42ADFE-A019-4BD2-ABDB-F4A028CF5814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384" name="Rectangle 1">
          <a:extLst>
            <a:ext uri="{FF2B5EF4-FFF2-40B4-BE49-F238E27FC236}">
              <a16:creationId xmlns:a16="http://schemas.microsoft.com/office/drawing/2014/main" id="{74840670-FBC8-441E-ACE7-083137B9DC8C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385" name="Rectangle 1">
          <a:extLst>
            <a:ext uri="{FF2B5EF4-FFF2-40B4-BE49-F238E27FC236}">
              <a16:creationId xmlns:a16="http://schemas.microsoft.com/office/drawing/2014/main" id="{485632C3-08DF-4AB0-AC4A-145072CB8A70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386" name="Rectangle 1">
          <a:extLst>
            <a:ext uri="{FF2B5EF4-FFF2-40B4-BE49-F238E27FC236}">
              <a16:creationId xmlns:a16="http://schemas.microsoft.com/office/drawing/2014/main" id="{BF9B219F-E7CE-482C-BDAB-280639FEE926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387" name="Rectangle 1">
          <a:extLst>
            <a:ext uri="{FF2B5EF4-FFF2-40B4-BE49-F238E27FC236}">
              <a16:creationId xmlns:a16="http://schemas.microsoft.com/office/drawing/2014/main" id="{53D71CBF-86E1-4556-8BD3-FF4A23206F3C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388" name="Rectangle 1">
          <a:extLst>
            <a:ext uri="{FF2B5EF4-FFF2-40B4-BE49-F238E27FC236}">
              <a16:creationId xmlns:a16="http://schemas.microsoft.com/office/drawing/2014/main" id="{FC342AC1-0710-463D-B533-842ADDD0923F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389" name="Rectangle 1">
          <a:extLst>
            <a:ext uri="{FF2B5EF4-FFF2-40B4-BE49-F238E27FC236}">
              <a16:creationId xmlns:a16="http://schemas.microsoft.com/office/drawing/2014/main" id="{846E71D7-69AB-4DE0-93D7-9FB84657C3AF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390" name="Rectangle 1">
          <a:extLst>
            <a:ext uri="{FF2B5EF4-FFF2-40B4-BE49-F238E27FC236}">
              <a16:creationId xmlns:a16="http://schemas.microsoft.com/office/drawing/2014/main" id="{C57A6C7F-820B-4D7A-9CA6-14CE321AC8E0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391" name="Rectangle 1">
          <a:extLst>
            <a:ext uri="{FF2B5EF4-FFF2-40B4-BE49-F238E27FC236}">
              <a16:creationId xmlns:a16="http://schemas.microsoft.com/office/drawing/2014/main" id="{D0F975BB-956B-4957-B46E-1152AFF37645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392" name="Rectangle 1">
          <a:extLst>
            <a:ext uri="{FF2B5EF4-FFF2-40B4-BE49-F238E27FC236}">
              <a16:creationId xmlns:a16="http://schemas.microsoft.com/office/drawing/2014/main" id="{FC7711A2-CA3F-4C07-AAE4-41C81B4E222B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393" name="Rectangle 1">
          <a:extLst>
            <a:ext uri="{FF2B5EF4-FFF2-40B4-BE49-F238E27FC236}">
              <a16:creationId xmlns:a16="http://schemas.microsoft.com/office/drawing/2014/main" id="{B5C0B753-7554-4BAD-A8E9-9F3F476281E3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394" name="Rectangle 1">
          <a:extLst>
            <a:ext uri="{FF2B5EF4-FFF2-40B4-BE49-F238E27FC236}">
              <a16:creationId xmlns:a16="http://schemas.microsoft.com/office/drawing/2014/main" id="{627A726F-EC83-459E-BD27-8B095C509927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395" name="Rectangle 1">
          <a:extLst>
            <a:ext uri="{FF2B5EF4-FFF2-40B4-BE49-F238E27FC236}">
              <a16:creationId xmlns:a16="http://schemas.microsoft.com/office/drawing/2014/main" id="{DAD69C6F-663C-4370-9AF5-0299C0D52F05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396" name="Rectangle 1">
          <a:extLst>
            <a:ext uri="{FF2B5EF4-FFF2-40B4-BE49-F238E27FC236}">
              <a16:creationId xmlns:a16="http://schemas.microsoft.com/office/drawing/2014/main" id="{D8D4751C-9A7E-4F21-A111-C9560D622038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397" name="Rectangle 1">
          <a:extLst>
            <a:ext uri="{FF2B5EF4-FFF2-40B4-BE49-F238E27FC236}">
              <a16:creationId xmlns:a16="http://schemas.microsoft.com/office/drawing/2014/main" id="{AF7BA325-28FB-44A8-B39A-48E33A51ED45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398" name="Rectangle 1">
          <a:extLst>
            <a:ext uri="{FF2B5EF4-FFF2-40B4-BE49-F238E27FC236}">
              <a16:creationId xmlns:a16="http://schemas.microsoft.com/office/drawing/2014/main" id="{B4C497EC-E0A6-4349-BFB3-4F75609A190F}"/>
            </a:ext>
          </a:extLst>
        </xdr:cNvPr>
        <xdr:cNvSpPr>
          <a:spLocks noChangeArrowheads="1"/>
        </xdr:cNvSpPr>
      </xdr:nvSpPr>
      <xdr:spPr bwMode="auto">
        <a:xfrm>
          <a:off x="596122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399" name="Rectangle 1">
          <a:extLst>
            <a:ext uri="{FF2B5EF4-FFF2-40B4-BE49-F238E27FC236}">
              <a16:creationId xmlns:a16="http://schemas.microsoft.com/office/drawing/2014/main" id="{FCC23CEB-29C2-480B-B910-917BD399AA46}"/>
            </a:ext>
          </a:extLst>
        </xdr:cNvPr>
        <xdr:cNvSpPr>
          <a:spLocks noChangeArrowheads="1"/>
        </xdr:cNvSpPr>
      </xdr:nvSpPr>
      <xdr:spPr bwMode="auto">
        <a:xfrm>
          <a:off x="596122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60</xdr:row>
      <xdr:rowOff>9525</xdr:rowOff>
    </xdr:from>
    <xdr:to>
      <xdr:col>4</xdr:col>
      <xdr:colOff>2381</xdr:colOff>
      <xdr:row>61</xdr:row>
      <xdr:rowOff>0</xdr:rowOff>
    </xdr:to>
    <xdr:sp macro="" textlink="">
      <xdr:nvSpPr>
        <xdr:cNvPr id="400" name="Rectangle 1">
          <a:extLst>
            <a:ext uri="{FF2B5EF4-FFF2-40B4-BE49-F238E27FC236}">
              <a16:creationId xmlns:a16="http://schemas.microsoft.com/office/drawing/2014/main" id="{A043310C-ED6D-4475-9C9A-66949E84D619}"/>
            </a:ext>
          </a:extLst>
        </xdr:cNvPr>
        <xdr:cNvSpPr>
          <a:spLocks noChangeArrowheads="1"/>
        </xdr:cNvSpPr>
      </xdr:nvSpPr>
      <xdr:spPr bwMode="auto">
        <a:xfrm>
          <a:off x="5961221" y="1070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60</xdr:row>
      <xdr:rowOff>9525</xdr:rowOff>
    </xdr:from>
    <xdr:to>
      <xdr:col>4</xdr:col>
      <xdr:colOff>2381</xdr:colOff>
      <xdr:row>61</xdr:row>
      <xdr:rowOff>0</xdr:rowOff>
    </xdr:to>
    <xdr:sp macro="" textlink="">
      <xdr:nvSpPr>
        <xdr:cNvPr id="401" name="Rectangle 1">
          <a:extLst>
            <a:ext uri="{FF2B5EF4-FFF2-40B4-BE49-F238E27FC236}">
              <a16:creationId xmlns:a16="http://schemas.microsoft.com/office/drawing/2014/main" id="{223D2DCD-0D96-4731-9F4C-BB8B2A627995}"/>
            </a:ext>
          </a:extLst>
        </xdr:cNvPr>
        <xdr:cNvSpPr>
          <a:spLocks noChangeArrowheads="1"/>
        </xdr:cNvSpPr>
      </xdr:nvSpPr>
      <xdr:spPr bwMode="auto">
        <a:xfrm>
          <a:off x="5961221" y="1070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402" name="Rectangle 1">
          <a:extLst>
            <a:ext uri="{FF2B5EF4-FFF2-40B4-BE49-F238E27FC236}">
              <a16:creationId xmlns:a16="http://schemas.microsoft.com/office/drawing/2014/main" id="{E458FB5F-2C2D-4894-A46F-28C9353AE09B}"/>
            </a:ext>
          </a:extLst>
        </xdr:cNvPr>
        <xdr:cNvSpPr>
          <a:spLocks noChangeArrowheads="1"/>
        </xdr:cNvSpPr>
      </xdr:nvSpPr>
      <xdr:spPr bwMode="auto">
        <a:xfrm>
          <a:off x="596122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403" name="Rectangle 1">
          <a:extLst>
            <a:ext uri="{FF2B5EF4-FFF2-40B4-BE49-F238E27FC236}">
              <a16:creationId xmlns:a16="http://schemas.microsoft.com/office/drawing/2014/main" id="{37064AB7-F028-4F64-ADD7-C1BF672EE482}"/>
            </a:ext>
          </a:extLst>
        </xdr:cNvPr>
        <xdr:cNvSpPr>
          <a:spLocks noChangeArrowheads="1"/>
        </xdr:cNvSpPr>
      </xdr:nvSpPr>
      <xdr:spPr bwMode="auto">
        <a:xfrm>
          <a:off x="596122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404" name="Rectangle 1">
          <a:extLst>
            <a:ext uri="{FF2B5EF4-FFF2-40B4-BE49-F238E27FC236}">
              <a16:creationId xmlns:a16="http://schemas.microsoft.com/office/drawing/2014/main" id="{097E2E74-40BF-4E57-BA72-38FCC492E0F9}"/>
            </a:ext>
          </a:extLst>
        </xdr:cNvPr>
        <xdr:cNvSpPr>
          <a:spLocks noChangeArrowheads="1"/>
        </xdr:cNvSpPr>
      </xdr:nvSpPr>
      <xdr:spPr bwMode="auto">
        <a:xfrm>
          <a:off x="596122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60</xdr:row>
      <xdr:rowOff>9525</xdr:rowOff>
    </xdr:from>
    <xdr:to>
      <xdr:col>4</xdr:col>
      <xdr:colOff>2381</xdr:colOff>
      <xdr:row>61</xdr:row>
      <xdr:rowOff>0</xdr:rowOff>
    </xdr:to>
    <xdr:sp macro="" textlink="">
      <xdr:nvSpPr>
        <xdr:cNvPr id="405" name="Rectangle 1">
          <a:extLst>
            <a:ext uri="{FF2B5EF4-FFF2-40B4-BE49-F238E27FC236}">
              <a16:creationId xmlns:a16="http://schemas.microsoft.com/office/drawing/2014/main" id="{AB4543B4-A8D3-47EE-975C-E917C3334422}"/>
            </a:ext>
          </a:extLst>
        </xdr:cNvPr>
        <xdr:cNvSpPr>
          <a:spLocks noChangeArrowheads="1"/>
        </xdr:cNvSpPr>
      </xdr:nvSpPr>
      <xdr:spPr bwMode="auto">
        <a:xfrm>
          <a:off x="5961221" y="1070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60</xdr:row>
      <xdr:rowOff>9525</xdr:rowOff>
    </xdr:from>
    <xdr:to>
      <xdr:col>4</xdr:col>
      <xdr:colOff>2381</xdr:colOff>
      <xdr:row>61</xdr:row>
      <xdr:rowOff>0</xdr:rowOff>
    </xdr:to>
    <xdr:sp macro="" textlink="">
      <xdr:nvSpPr>
        <xdr:cNvPr id="406" name="Rectangle 1">
          <a:extLst>
            <a:ext uri="{FF2B5EF4-FFF2-40B4-BE49-F238E27FC236}">
              <a16:creationId xmlns:a16="http://schemas.microsoft.com/office/drawing/2014/main" id="{977157ED-CFD2-4334-AA06-A1CA8ABF07A3}"/>
            </a:ext>
          </a:extLst>
        </xdr:cNvPr>
        <xdr:cNvSpPr>
          <a:spLocks noChangeArrowheads="1"/>
        </xdr:cNvSpPr>
      </xdr:nvSpPr>
      <xdr:spPr bwMode="auto">
        <a:xfrm>
          <a:off x="5961221" y="1070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60</xdr:row>
      <xdr:rowOff>9525</xdr:rowOff>
    </xdr:from>
    <xdr:to>
      <xdr:col>4</xdr:col>
      <xdr:colOff>2381</xdr:colOff>
      <xdr:row>61</xdr:row>
      <xdr:rowOff>0</xdr:rowOff>
    </xdr:to>
    <xdr:sp macro="" textlink="">
      <xdr:nvSpPr>
        <xdr:cNvPr id="407" name="Rectangle 1">
          <a:extLst>
            <a:ext uri="{FF2B5EF4-FFF2-40B4-BE49-F238E27FC236}">
              <a16:creationId xmlns:a16="http://schemas.microsoft.com/office/drawing/2014/main" id="{17F94B71-DDDF-4F83-BA34-A4DEC07AF18F}"/>
            </a:ext>
          </a:extLst>
        </xdr:cNvPr>
        <xdr:cNvSpPr>
          <a:spLocks noChangeArrowheads="1"/>
        </xdr:cNvSpPr>
      </xdr:nvSpPr>
      <xdr:spPr bwMode="auto">
        <a:xfrm>
          <a:off x="5961221" y="1070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408" name="Rectangle 1">
          <a:extLst>
            <a:ext uri="{FF2B5EF4-FFF2-40B4-BE49-F238E27FC236}">
              <a16:creationId xmlns:a16="http://schemas.microsoft.com/office/drawing/2014/main" id="{10A0690D-A0C8-41A3-B55F-6B6DA1E55550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409" name="Rectangle 1">
          <a:extLst>
            <a:ext uri="{FF2B5EF4-FFF2-40B4-BE49-F238E27FC236}">
              <a16:creationId xmlns:a16="http://schemas.microsoft.com/office/drawing/2014/main" id="{5EDDD838-7B77-4568-B2C3-84BAB7F69432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410" name="Rectangle 1">
          <a:extLst>
            <a:ext uri="{FF2B5EF4-FFF2-40B4-BE49-F238E27FC236}">
              <a16:creationId xmlns:a16="http://schemas.microsoft.com/office/drawing/2014/main" id="{814BE7A7-2A37-4445-A3C7-E4CA3289D39B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411" name="Rectangle 1">
          <a:extLst>
            <a:ext uri="{FF2B5EF4-FFF2-40B4-BE49-F238E27FC236}">
              <a16:creationId xmlns:a16="http://schemas.microsoft.com/office/drawing/2014/main" id="{04CCFA5E-8ED7-41E6-A531-29C41876EFA3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412" name="Rectangle 1">
          <a:extLst>
            <a:ext uri="{FF2B5EF4-FFF2-40B4-BE49-F238E27FC236}">
              <a16:creationId xmlns:a16="http://schemas.microsoft.com/office/drawing/2014/main" id="{67E1DC4E-20B7-45D2-B443-1D39D719BB2F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413" name="Rectangle 1">
          <a:extLst>
            <a:ext uri="{FF2B5EF4-FFF2-40B4-BE49-F238E27FC236}">
              <a16:creationId xmlns:a16="http://schemas.microsoft.com/office/drawing/2014/main" id="{49A58848-C4CD-476A-9EA2-A25316377A54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414" name="Rectangle 1">
          <a:extLst>
            <a:ext uri="{FF2B5EF4-FFF2-40B4-BE49-F238E27FC236}">
              <a16:creationId xmlns:a16="http://schemas.microsoft.com/office/drawing/2014/main" id="{DFAB5A07-935C-4737-BC33-06433FDB97DC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415" name="Rectangle 1">
          <a:extLst>
            <a:ext uri="{FF2B5EF4-FFF2-40B4-BE49-F238E27FC236}">
              <a16:creationId xmlns:a16="http://schemas.microsoft.com/office/drawing/2014/main" id="{80E2A33B-9E5B-4E20-A28E-52F613AD8003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416" name="Rectangle 1">
          <a:extLst>
            <a:ext uri="{FF2B5EF4-FFF2-40B4-BE49-F238E27FC236}">
              <a16:creationId xmlns:a16="http://schemas.microsoft.com/office/drawing/2014/main" id="{89525058-D674-4114-8448-3A3C155AD0A8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417" name="Rectangle 1">
          <a:extLst>
            <a:ext uri="{FF2B5EF4-FFF2-40B4-BE49-F238E27FC236}">
              <a16:creationId xmlns:a16="http://schemas.microsoft.com/office/drawing/2014/main" id="{C70F129E-A67A-4E30-9628-696EE04A496C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418" name="Rectangle 1">
          <a:extLst>
            <a:ext uri="{FF2B5EF4-FFF2-40B4-BE49-F238E27FC236}">
              <a16:creationId xmlns:a16="http://schemas.microsoft.com/office/drawing/2014/main" id="{6C1C032A-E224-49E3-8B05-6A7094BA497E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419" name="Rectangle 1">
          <a:extLst>
            <a:ext uri="{FF2B5EF4-FFF2-40B4-BE49-F238E27FC236}">
              <a16:creationId xmlns:a16="http://schemas.microsoft.com/office/drawing/2014/main" id="{50058D28-E079-4A5F-96D8-640D63185C82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420" name="Rectangle 1">
          <a:extLst>
            <a:ext uri="{FF2B5EF4-FFF2-40B4-BE49-F238E27FC236}">
              <a16:creationId xmlns:a16="http://schemas.microsoft.com/office/drawing/2014/main" id="{3B90D835-23FA-4EFF-B895-6FFAC4913993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421" name="Rectangle 1">
          <a:extLst>
            <a:ext uri="{FF2B5EF4-FFF2-40B4-BE49-F238E27FC236}">
              <a16:creationId xmlns:a16="http://schemas.microsoft.com/office/drawing/2014/main" id="{AA3F092B-AB01-4D71-89A1-F7822A46C5E0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422" name="Rectangle 1">
          <a:extLst>
            <a:ext uri="{FF2B5EF4-FFF2-40B4-BE49-F238E27FC236}">
              <a16:creationId xmlns:a16="http://schemas.microsoft.com/office/drawing/2014/main" id="{A94976FB-8A5E-4B00-B6D0-0B027A5DD343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423" name="Rectangle 1">
          <a:extLst>
            <a:ext uri="{FF2B5EF4-FFF2-40B4-BE49-F238E27FC236}">
              <a16:creationId xmlns:a16="http://schemas.microsoft.com/office/drawing/2014/main" id="{1AE41D47-8E9B-4E50-851B-7DB81BD5F001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424" name="Rectangle 1">
          <a:extLst>
            <a:ext uri="{FF2B5EF4-FFF2-40B4-BE49-F238E27FC236}">
              <a16:creationId xmlns:a16="http://schemas.microsoft.com/office/drawing/2014/main" id="{2DB3B559-451D-4F12-843C-B7F7A0EAD877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425" name="Rectangle 1">
          <a:extLst>
            <a:ext uri="{FF2B5EF4-FFF2-40B4-BE49-F238E27FC236}">
              <a16:creationId xmlns:a16="http://schemas.microsoft.com/office/drawing/2014/main" id="{D7B3BEA0-0F9F-4631-895A-16DE37535950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426" name="Rectangle 1">
          <a:extLst>
            <a:ext uri="{FF2B5EF4-FFF2-40B4-BE49-F238E27FC236}">
              <a16:creationId xmlns:a16="http://schemas.microsoft.com/office/drawing/2014/main" id="{230EE86F-93B9-425E-9BD5-D79971D4CAFD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427" name="Rectangle 1">
          <a:extLst>
            <a:ext uri="{FF2B5EF4-FFF2-40B4-BE49-F238E27FC236}">
              <a16:creationId xmlns:a16="http://schemas.microsoft.com/office/drawing/2014/main" id="{B9337B8A-D079-4620-9411-59FA7DB7157B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428" name="Rectangle 1">
          <a:extLst>
            <a:ext uri="{FF2B5EF4-FFF2-40B4-BE49-F238E27FC236}">
              <a16:creationId xmlns:a16="http://schemas.microsoft.com/office/drawing/2014/main" id="{6FDF1A8E-5B8E-47EC-96EE-D9A59A5473C3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429" name="Rectangle 1">
          <a:extLst>
            <a:ext uri="{FF2B5EF4-FFF2-40B4-BE49-F238E27FC236}">
              <a16:creationId xmlns:a16="http://schemas.microsoft.com/office/drawing/2014/main" id="{E8122E36-FAFE-4F76-9D73-475EFE8E9BE2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430" name="Rectangle 1">
          <a:extLst>
            <a:ext uri="{FF2B5EF4-FFF2-40B4-BE49-F238E27FC236}">
              <a16:creationId xmlns:a16="http://schemas.microsoft.com/office/drawing/2014/main" id="{45911D89-2D59-4268-B5E4-290BDC5A7E6C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431" name="Rectangle 1">
          <a:extLst>
            <a:ext uri="{FF2B5EF4-FFF2-40B4-BE49-F238E27FC236}">
              <a16:creationId xmlns:a16="http://schemas.microsoft.com/office/drawing/2014/main" id="{72E63595-5EDE-406A-9782-DA741496D3E2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432" name="Rectangle 1">
          <a:extLst>
            <a:ext uri="{FF2B5EF4-FFF2-40B4-BE49-F238E27FC236}">
              <a16:creationId xmlns:a16="http://schemas.microsoft.com/office/drawing/2014/main" id="{EA21B393-8232-4DF3-A760-A1B235E415EE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433" name="Rectangle 1">
          <a:extLst>
            <a:ext uri="{FF2B5EF4-FFF2-40B4-BE49-F238E27FC236}">
              <a16:creationId xmlns:a16="http://schemas.microsoft.com/office/drawing/2014/main" id="{5CDDFD60-74BF-4697-9EC1-6ED362DCF950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434" name="Rectangle 1">
          <a:extLst>
            <a:ext uri="{FF2B5EF4-FFF2-40B4-BE49-F238E27FC236}">
              <a16:creationId xmlns:a16="http://schemas.microsoft.com/office/drawing/2014/main" id="{EE8693A9-76FB-4692-A49E-4ED25231E881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435" name="Rectangle 1">
          <a:extLst>
            <a:ext uri="{FF2B5EF4-FFF2-40B4-BE49-F238E27FC236}">
              <a16:creationId xmlns:a16="http://schemas.microsoft.com/office/drawing/2014/main" id="{9F851B6D-78CF-45CE-9430-EA1FD0006004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436" name="Rectangle 1">
          <a:extLst>
            <a:ext uri="{FF2B5EF4-FFF2-40B4-BE49-F238E27FC236}">
              <a16:creationId xmlns:a16="http://schemas.microsoft.com/office/drawing/2014/main" id="{62FD823B-F31F-42F2-AD51-3A04202AB480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437" name="Rectangle 1">
          <a:extLst>
            <a:ext uri="{FF2B5EF4-FFF2-40B4-BE49-F238E27FC236}">
              <a16:creationId xmlns:a16="http://schemas.microsoft.com/office/drawing/2014/main" id="{4F626FE7-AE76-4B59-A138-DEBCC40DAC2F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438" name="Rectangle 1">
          <a:extLst>
            <a:ext uri="{FF2B5EF4-FFF2-40B4-BE49-F238E27FC236}">
              <a16:creationId xmlns:a16="http://schemas.microsoft.com/office/drawing/2014/main" id="{6D7D391C-39E2-4F3F-BCB0-4F80F39FD6D9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439" name="Rectangle 1">
          <a:extLst>
            <a:ext uri="{FF2B5EF4-FFF2-40B4-BE49-F238E27FC236}">
              <a16:creationId xmlns:a16="http://schemas.microsoft.com/office/drawing/2014/main" id="{E16435B3-B4F9-4190-9E81-70CDF17456FC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440" name="Rectangle 1">
          <a:extLst>
            <a:ext uri="{FF2B5EF4-FFF2-40B4-BE49-F238E27FC236}">
              <a16:creationId xmlns:a16="http://schemas.microsoft.com/office/drawing/2014/main" id="{BC9AF22C-EA09-468D-89A2-09193EC90932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441" name="Rectangle 1">
          <a:extLst>
            <a:ext uri="{FF2B5EF4-FFF2-40B4-BE49-F238E27FC236}">
              <a16:creationId xmlns:a16="http://schemas.microsoft.com/office/drawing/2014/main" id="{57B081A9-936F-49EB-A3C2-066459A1A6E6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442" name="Rectangle 1">
          <a:extLst>
            <a:ext uri="{FF2B5EF4-FFF2-40B4-BE49-F238E27FC236}">
              <a16:creationId xmlns:a16="http://schemas.microsoft.com/office/drawing/2014/main" id="{DB8AD8A4-6130-4474-B58E-A1983F267CD2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443" name="Rectangle 1">
          <a:extLst>
            <a:ext uri="{FF2B5EF4-FFF2-40B4-BE49-F238E27FC236}">
              <a16:creationId xmlns:a16="http://schemas.microsoft.com/office/drawing/2014/main" id="{2FB86706-6CE4-4522-A053-2FD80F48C879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444" name="Rectangle 1">
          <a:extLst>
            <a:ext uri="{FF2B5EF4-FFF2-40B4-BE49-F238E27FC236}">
              <a16:creationId xmlns:a16="http://schemas.microsoft.com/office/drawing/2014/main" id="{92F63248-29BE-401C-805B-C43D3C391C49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445" name="Rectangle 1">
          <a:extLst>
            <a:ext uri="{FF2B5EF4-FFF2-40B4-BE49-F238E27FC236}">
              <a16:creationId xmlns:a16="http://schemas.microsoft.com/office/drawing/2014/main" id="{84FB905E-5BEB-43F1-AFD9-99434D922860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446" name="Rectangle 1">
          <a:extLst>
            <a:ext uri="{FF2B5EF4-FFF2-40B4-BE49-F238E27FC236}">
              <a16:creationId xmlns:a16="http://schemas.microsoft.com/office/drawing/2014/main" id="{D370CDE5-4C24-4E57-8A04-99A3AA357E98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447" name="Rectangle 1">
          <a:extLst>
            <a:ext uri="{FF2B5EF4-FFF2-40B4-BE49-F238E27FC236}">
              <a16:creationId xmlns:a16="http://schemas.microsoft.com/office/drawing/2014/main" id="{4BBE2B67-0640-4A22-819D-91AF5CAF5503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448" name="Rectangle 1">
          <a:extLst>
            <a:ext uri="{FF2B5EF4-FFF2-40B4-BE49-F238E27FC236}">
              <a16:creationId xmlns:a16="http://schemas.microsoft.com/office/drawing/2014/main" id="{5D8D7523-6E34-4F6A-8C83-7EA262AE7945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449" name="Rectangle 1">
          <a:extLst>
            <a:ext uri="{FF2B5EF4-FFF2-40B4-BE49-F238E27FC236}">
              <a16:creationId xmlns:a16="http://schemas.microsoft.com/office/drawing/2014/main" id="{04924502-FF58-48F7-9B8E-63C6598D4BD3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450" name="Rectangle 1">
          <a:extLst>
            <a:ext uri="{FF2B5EF4-FFF2-40B4-BE49-F238E27FC236}">
              <a16:creationId xmlns:a16="http://schemas.microsoft.com/office/drawing/2014/main" id="{2BAFA0B2-A206-4498-8CA6-6554372335CE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451" name="Rectangle 1">
          <a:extLst>
            <a:ext uri="{FF2B5EF4-FFF2-40B4-BE49-F238E27FC236}">
              <a16:creationId xmlns:a16="http://schemas.microsoft.com/office/drawing/2014/main" id="{803CC075-C2F7-4B61-B065-99465DB5FB8A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452" name="Rectangle 1">
          <a:extLst>
            <a:ext uri="{FF2B5EF4-FFF2-40B4-BE49-F238E27FC236}">
              <a16:creationId xmlns:a16="http://schemas.microsoft.com/office/drawing/2014/main" id="{D30BA986-3C8F-4DB9-8A9B-A8E6061408B4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453" name="Rectangle 1">
          <a:extLst>
            <a:ext uri="{FF2B5EF4-FFF2-40B4-BE49-F238E27FC236}">
              <a16:creationId xmlns:a16="http://schemas.microsoft.com/office/drawing/2014/main" id="{D679763D-DA35-4CC2-AB9C-F5F0791392EA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454" name="Rectangle 1">
          <a:extLst>
            <a:ext uri="{FF2B5EF4-FFF2-40B4-BE49-F238E27FC236}">
              <a16:creationId xmlns:a16="http://schemas.microsoft.com/office/drawing/2014/main" id="{1CB49B1D-06A4-4A4D-973D-3D7CA08631DD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455" name="Rectangle 1">
          <a:extLst>
            <a:ext uri="{FF2B5EF4-FFF2-40B4-BE49-F238E27FC236}">
              <a16:creationId xmlns:a16="http://schemas.microsoft.com/office/drawing/2014/main" id="{A44733E5-0147-49FA-B283-7A67771549AC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456" name="Rectangle 1">
          <a:extLst>
            <a:ext uri="{FF2B5EF4-FFF2-40B4-BE49-F238E27FC236}">
              <a16:creationId xmlns:a16="http://schemas.microsoft.com/office/drawing/2014/main" id="{B6E80E75-B46B-4341-9F20-742CF8D0695E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457" name="Rectangle 1">
          <a:extLst>
            <a:ext uri="{FF2B5EF4-FFF2-40B4-BE49-F238E27FC236}">
              <a16:creationId xmlns:a16="http://schemas.microsoft.com/office/drawing/2014/main" id="{F7223884-0FEB-4C5C-B32A-9AA53EE27221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458" name="Rectangle 1">
          <a:extLst>
            <a:ext uri="{FF2B5EF4-FFF2-40B4-BE49-F238E27FC236}">
              <a16:creationId xmlns:a16="http://schemas.microsoft.com/office/drawing/2014/main" id="{CA98ADCB-115D-4735-B57A-4375E1F2938F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459" name="Rectangle 1">
          <a:extLst>
            <a:ext uri="{FF2B5EF4-FFF2-40B4-BE49-F238E27FC236}">
              <a16:creationId xmlns:a16="http://schemas.microsoft.com/office/drawing/2014/main" id="{91372F7E-682B-4BCF-9269-DDA080FAACE6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460" name="Rectangle 1">
          <a:extLst>
            <a:ext uri="{FF2B5EF4-FFF2-40B4-BE49-F238E27FC236}">
              <a16:creationId xmlns:a16="http://schemas.microsoft.com/office/drawing/2014/main" id="{1AB60BAD-1B2F-45B3-9C8E-DE4B7020CA06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461" name="Rectangle 1">
          <a:extLst>
            <a:ext uri="{FF2B5EF4-FFF2-40B4-BE49-F238E27FC236}">
              <a16:creationId xmlns:a16="http://schemas.microsoft.com/office/drawing/2014/main" id="{354915C9-4F16-4071-8C51-E7A6F91A453D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462" name="Rectangle 1">
          <a:extLst>
            <a:ext uri="{FF2B5EF4-FFF2-40B4-BE49-F238E27FC236}">
              <a16:creationId xmlns:a16="http://schemas.microsoft.com/office/drawing/2014/main" id="{9F3CA622-28A6-420A-A84C-6AE52E1D6283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463" name="Rectangle 1">
          <a:extLst>
            <a:ext uri="{FF2B5EF4-FFF2-40B4-BE49-F238E27FC236}">
              <a16:creationId xmlns:a16="http://schemas.microsoft.com/office/drawing/2014/main" id="{678396E8-6227-49AF-84EF-ACAABDB7E37A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464" name="Rectangle 1">
          <a:extLst>
            <a:ext uri="{FF2B5EF4-FFF2-40B4-BE49-F238E27FC236}">
              <a16:creationId xmlns:a16="http://schemas.microsoft.com/office/drawing/2014/main" id="{1E9D71A9-FB23-476A-8C7C-149A2C523335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465" name="Rectangle 1">
          <a:extLst>
            <a:ext uri="{FF2B5EF4-FFF2-40B4-BE49-F238E27FC236}">
              <a16:creationId xmlns:a16="http://schemas.microsoft.com/office/drawing/2014/main" id="{538854DA-67B4-43C0-A542-3A5C3E27C3C4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466" name="Rectangle 1">
          <a:extLst>
            <a:ext uri="{FF2B5EF4-FFF2-40B4-BE49-F238E27FC236}">
              <a16:creationId xmlns:a16="http://schemas.microsoft.com/office/drawing/2014/main" id="{77E8D1E0-4B26-483A-A4ED-854206FD86F3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467" name="Rectangle 1">
          <a:extLst>
            <a:ext uri="{FF2B5EF4-FFF2-40B4-BE49-F238E27FC236}">
              <a16:creationId xmlns:a16="http://schemas.microsoft.com/office/drawing/2014/main" id="{9148A868-F66D-4615-B287-CCC5C0CC57E1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468" name="Rectangle 1">
          <a:extLst>
            <a:ext uri="{FF2B5EF4-FFF2-40B4-BE49-F238E27FC236}">
              <a16:creationId xmlns:a16="http://schemas.microsoft.com/office/drawing/2014/main" id="{91FC4F12-DFA1-447B-A1B7-F4CFCB6469C7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469" name="Rectangle 1">
          <a:extLst>
            <a:ext uri="{FF2B5EF4-FFF2-40B4-BE49-F238E27FC236}">
              <a16:creationId xmlns:a16="http://schemas.microsoft.com/office/drawing/2014/main" id="{ECCB2F59-0CEF-4040-98B4-1188E4D3CAEA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470" name="Rectangle 1">
          <a:extLst>
            <a:ext uri="{FF2B5EF4-FFF2-40B4-BE49-F238E27FC236}">
              <a16:creationId xmlns:a16="http://schemas.microsoft.com/office/drawing/2014/main" id="{14E57801-2AA2-4AEF-983E-CEC824DB888E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471" name="Rectangle 1">
          <a:extLst>
            <a:ext uri="{FF2B5EF4-FFF2-40B4-BE49-F238E27FC236}">
              <a16:creationId xmlns:a16="http://schemas.microsoft.com/office/drawing/2014/main" id="{09840727-35DE-4D9D-BDF8-570564E610D5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472" name="Rectangle 1">
          <a:extLst>
            <a:ext uri="{FF2B5EF4-FFF2-40B4-BE49-F238E27FC236}">
              <a16:creationId xmlns:a16="http://schemas.microsoft.com/office/drawing/2014/main" id="{4301E7F9-9EB4-40E1-8363-2A7286A78199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473" name="Rectangle 1">
          <a:extLst>
            <a:ext uri="{FF2B5EF4-FFF2-40B4-BE49-F238E27FC236}">
              <a16:creationId xmlns:a16="http://schemas.microsoft.com/office/drawing/2014/main" id="{237D6B70-D5DF-4194-A7DE-5159D589B4FA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474" name="Rectangle 1">
          <a:extLst>
            <a:ext uri="{FF2B5EF4-FFF2-40B4-BE49-F238E27FC236}">
              <a16:creationId xmlns:a16="http://schemas.microsoft.com/office/drawing/2014/main" id="{F5148037-F091-4559-A21A-3BA44AE29569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475" name="Rectangle 1">
          <a:extLst>
            <a:ext uri="{FF2B5EF4-FFF2-40B4-BE49-F238E27FC236}">
              <a16:creationId xmlns:a16="http://schemas.microsoft.com/office/drawing/2014/main" id="{2904B5E1-B343-48C6-A1C9-D9405A57DDEB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476" name="Rectangle 1">
          <a:extLst>
            <a:ext uri="{FF2B5EF4-FFF2-40B4-BE49-F238E27FC236}">
              <a16:creationId xmlns:a16="http://schemas.microsoft.com/office/drawing/2014/main" id="{965A8909-92F3-4988-BBCB-5163881B7563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477" name="Rectangle 1">
          <a:extLst>
            <a:ext uri="{FF2B5EF4-FFF2-40B4-BE49-F238E27FC236}">
              <a16:creationId xmlns:a16="http://schemas.microsoft.com/office/drawing/2014/main" id="{482EF150-B6E7-4975-83F0-3B3B66EF8C53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478" name="Rectangle 1">
          <a:extLst>
            <a:ext uri="{FF2B5EF4-FFF2-40B4-BE49-F238E27FC236}">
              <a16:creationId xmlns:a16="http://schemas.microsoft.com/office/drawing/2014/main" id="{ABED1DD9-00AC-41E6-B05F-7304DDC2BD1E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479" name="Rectangle 1">
          <a:extLst>
            <a:ext uri="{FF2B5EF4-FFF2-40B4-BE49-F238E27FC236}">
              <a16:creationId xmlns:a16="http://schemas.microsoft.com/office/drawing/2014/main" id="{33965DB3-417C-490E-A98A-CF468D0B9CBB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480" name="Rectangle 1">
          <a:extLst>
            <a:ext uri="{FF2B5EF4-FFF2-40B4-BE49-F238E27FC236}">
              <a16:creationId xmlns:a16="http://schemas.microsoft.com/office/drawing/2014/main" id="{2E965CFC-6DAA-478D-8711-461D69B01977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481" name="Rectangle 1">
          <a:extLst>
            <a:ext uri="{FF2B5EF4-FFF2-40B4-BE49-F238E27FC236}">
              <a16:creationId xmlns:a16="http://schemas.microsoft.com/office/drawing/2014/main" id="{12065E75-FA7F-49A2-BE68-87553C73550D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482" name="Rectangle 1">
          <a:extLst>
            <a:ext uri="{FF2B5EF4-FFF2-40B4-BE49-F238E27FC236}">
              <a16:creationId xmlns:a16="http://schemas.microsoft.com/office/drawing/2014/main" id="{DA064AC3-38DD-49D3-8833-A3FB24FB58F8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483" name="Rectangle 1">
          <a:extLst>
            <a:ext uri="{FF2B5EF4-FFF2-40B4-BE49-F238E27FC236}">
              <a16:creationId xmlns:a16="http://schemas.microsoft.com/office/drawing/2014/main" id="{B3E64818-73DE-4E24-B5DC-BA7ECEE9761F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484" name="Rectangle 1">
          <a:extLst>
            <a:ext uri="{FF2B5EF4-FFF2-40B4-BE49-F238E27FC236}">
              <a16:creationId xmlns:a16="http://schemas.microsoft.com/office/drawing/2014/main" id="{42D325E1-463D-4738-8C4D-974B10E63976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485" name="Rectangle 1">
          <a:extLst>
            <a:ext uri="{FF2B5EF4-FFF2-40B4-BE49-F238E27FC236}">
              <a16:creationId xmlns:a16="http://schemas.microsoft.com/office/drawing/2014/main" id="{5C545765-5729-4777-BE2E-9E1D040DBC1D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486" name="Rectangle 1">
          <a:extLst>
            <a:ext uri="{FF2B5EF4-FFF2-40B4-BE49-F238E27FC236}">
              <a16:creationId xmlns:a16="http://schemas.microsoft.com/office/drawing/2014/main" id="{5A284D6A-158B-426E-95AA-5E8668F14E01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487" name="Rectangle 1">
          <a:extLst>
            <a:ext uri="{FF2B5EF4-FFF2-40B4-BE49-F238E27FC236}">
              <a16:creationId xmlns:a16="http://schemas.microsoft.com/office/drawing/2014/main" id="{E74BD65F-D072-49A4-B303-51C8F795FADE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488" name="Rectangle 1">
          <a:extLst>
            <a:ext uri="{FF2B5EF4-FFF2-40B4-BE49-F238E27FC236}">
              <a16:creationId xmlns:a16="http://schemas.microsoft.com/office/drawing/2014/main" id="{D645EB41-FFC3-4D4F-BE43-6806A33160F6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489" name="Rectangle 1">
          <a:extLst>
            <a:ext uri="{FF2B5EF4-FFF2-40B4-BE49-F238E27FC236}">
              <a16:creationId xmlns:a16="http://schemas.microsoft.com/office/drawing/2014/main" id="{16748D4E-481C-4959-99A8-2B485FEEBF70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490" name="Rectangle 1">
          <a:extLst>
            <a:ext uri="{FF2B5EF4-FFF2-40B4-BE49-F238E27FC236}">
              <a16:creationId xmlns:a16="http://schemas.microsoft.com/office/drawing/2014/main" id="{074CD00B-D1E6-46BB-8C23-1F5D87E4A05F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491" name="Rectangle 1">
          <a:extLst>
            <a:ext uri="{FF2B5EF4-FFF2-40B4-BE49-F238E27FC236}">
              <a16:creationId xmlns:a16="http://schemas.microsoft.com/office/drawing/2014/main" id="{2D07A507-24E2-44EC-955F-8CB69FABA2E3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492" name="Rectangle 1">
          <a:extLst>
            <a:ext uri="{FF2B5EF4-FFF2-40B4-BE49-F238E27FC236}">
              <a16:creationId xmlns:a16="http://schemas.microsoft.com/office/drawing/2014/main" id="{528BFA7A-D105-483D-AEB7-660227EC80D3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493" name="Rectangle 1">
          <a:extLst>
            <a:ext uri="{FF2B5EF4-FFF2-40B4-BE49-F238E27FC236}">
              <a16:creationId xmlns:a16="http://schemas.microsoft.com/office/drawing/2014/main" id="{5B3059F8-A909-4B2A-8BA8-03E88925840A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494" name="Rectangle 1">
          <a:extLst>
            <a:ext uri="{FF2B5EF4-FFF2-40B4-BE49-F238E27FC236}">
              <a16:creationId xmlns:a16="http://schemas.microsoft.com/office/drawing/2014/main" id="{ADE8B51C-F4D7-4FA3-B732-39E50CDE15FC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495" name="Rectangle 1">
          <a:extLst>
            <a:ext uri="{FF2B5EF4-FFF2-40B4-BE49-F238E27FC236}">
              <a16:creationId xmlns:a16="http://schemas.microsoft.com/office/drawing/2014/main" id="{1FC2F492-CD8B-494F-8D84-DA9BC7C74A99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496" name="Rectangle 1">
          <a:extLst>
            <a:ext uri="{FF2B5EF4-FFF2-40B4-BE49-F238E27FC236}">
              <a16:creationId xmlns:a16="http://schemas.microsoft.com/office/drawing/2014/main" id="{9298CF80-244D-41FF-9E50-537F004D395F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497" name="Rectangle 1">
          <a:extLst>
            <a:ext uri="{FF2B5EF4-FFF2-40B4-BE49-F238E27FC236}">
              <a16:creationId xmlns:a16="http://schemas.microsoft.com/office/drawing/2014/main" id="{4BF19277-B3C0-4C3A-A14B-24A00B227CFF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498" name="Rectangle 1">
          <a:extLst>
            <a:ext uri="{FF2B5EF4-FFF2-40B4-BE49-F238E27FC236}">
              <a16:creationId xmlns:a16="http://schemas.microsoft.com/office/drawing/2014/main" id="{07995D22-C53D-47C7-9C82-EEAA2D064E95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499" name="Rectangle 1">
          <a:extLst>
            <a:ext uri="{FF2B5EF4-FFF2-40B4-BE49-F238E27FC236}">
              <a16:creationId xmlns:a16="http://schemas.microsoft.com/office/drawing/2014/main" id="{C45A3AE8-F9EE-4082-B709-47FB092CC701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500" name="Rectangle 1">
          <a:extLst>
            <a:ext uri="{FF2B5EF4-FFF2-40B4-BE49-F238E27FC236}">
              <a16:creationId xmlns:a16="http://schemas.microsoft.com/office/drawing/2014/main" id="{8E643D35-87C8-4667-B924-3A8E221672C8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501" name="Rectangle 1">
          <a:extLst>
            <a:ext uri="{FF2B5EF4-FFF2-40B4-BE49-F238E27FC236}">
              <a16:creationId xmlns:a16="http://schemas.microsoft.com/office/drawing/2014/main" id="{EA9F6994-F602-4E02-B6F2-E001B8E74D00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502" name="Rectangle 1">
          <a:extLst>
            <a:ext uri="{FF2B5EF4-FFF2-40B4-BE49-F238E27FC236}">
              <a16:creationId xmlns:a16="http://schemas.microsoft.com/office/drawing/2014/main" id="{5E0CC588-A6E9-4A0A-BC8C-82B40C9BA97A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503" name="Rectangle 1">
          <a:extLst>
            <a:ext uri="{FF2B5EF4-FFF2-40B4-BE49-F238E27FC236}">
              <a16:creationId xmlns:a16="http://schemas.microsoft.com/office/drawing/2014/main" id="{809F3B87-1940-4E29-B9AB-4F898F050867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504" name="Rectangle 1">
          <a:extLst>
            <a:ext uri="{FF2B5EF4-FFF2-40B4-BE49-F238E27FC236}">
              <a16:creationId xmlns:a16="http://schemas.microsoft.com/office/drawing/2014/main" id="{45166272-DB44-49F9-AC8B-1555543EBC0B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505" name="Rectangle 1">
          <a:extLst>
            <a:ext uri="{FF2B5EF4-FFF2-40B4-BE49-F238E27FC236}">
              <a16:creationId xmlns:a16="http://schemas.microsoft.com/office/drawing/2014/main" id="{AF247D93-1C63-4B8E-AF59-079D78CCA109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506" name="Rectangle 1">
          <a:extLst>
            <a:ext uri="{FF2B5EF4-FFF2-40B4-BE49-F238E27FC236}">
              <a16:creationId xmlns:a16="http://schemas.microsoft.com/office/drawing/2014/main" id="{6538BA8F-5E77-40D6-A6F7-C36AE270BAC7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507" name="Rectangle 1">
          <a:extLst>
            <a:ext uri="{FF2B5EF4-FFF2-40B4-BE49-F238E27FC236}">
              <a16:creationId xmlns:a16="http://schemas.microsoft.com/office/drawing/2014/main" id="{20AAA7B9-5FB1-4F09-9A34-8E976E436E26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508" name="Rectangle 1">
          <a:extLst>
            <a:ext uri="{FF2B5EF4-FFF2-40B4-BE49-F238E27FC236}">
              <a16:creationId xmlns:a16="http://schemas.microsoft.com/office/drawing/2014/main" id="{CC344FA3-36F6-4664-ABB6-FA318F4F7E28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509" name="Rectangle 1">
          <a:extLst>
            <a:ext uri="{FF2B5EF4-FFF2-40B4-BE49-F238E27FC236}">
              <a16:creationId xmlns:a16="http://schemas.microsoft.com/office/drawing/2014/main" id="{7D981F95-DF8F-404A-8BB3-52E96E372FFF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510" name="Rectangle 1">
          <a:extLst>
            <a:ext uri="{FF2B5EF4-FFF2-40B4-BE49-F238E27FC236}">
              <a16:creationId xmlns:a16="http://schemas.microsoft.com/office/drawing/2014/main" id="{F6D04358-4535-42E8-8E97-F1EDB08AFDC6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511" name="Rectangle 1">
          <a:extLst>
            <a:ext uri="{FF2B5EF4-FFF2-40B4-BE49-F238E27FC236}">
              <a16:creationId xmlns:a16="http://schemas.microsoft.com/office/drawing/2014/main" id="{6726A209-BD91-4C34-A9DB-1F9DD2E7A090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512" name="Rectangle 1">
          <a:extLst>
            <a:ext uri="{FF2B5EF4-FFF2-40B4-BE49-F238E27FC236}">
              <a16:creationId xmlns:a16="http://schemas.microsoft.com/office/drawing/2014/main" id="{9977035D-6C9C-4321-87C9-6A39731EBB12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513" name="Rectangle 1">
          <a:extLst>
            <a:ext uri="{FF2B5EF4-FFF2-40B4-BE49-F238E27FC236}">
              <a16:creationId xmlns:a16="http://schemas.microsoft.com/office/drawing/2014/main" id="{9984B322-A819-43A6-A5D7-A195992A6DBE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514" name="Rectangle 1">
          <a:extLst>
            <a:ext uri="{FF2B5EF4-FFF2-40B4-BE49-F238E27FC236}">
              <a16:creationId xmlns:a16="http://schemas.microsoft.com/office/drawing/2014/main" id="{61C00DEC-A700-4EC6-902A-556DCF344B4F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515" name="Rectangle 1">
          <a:extLst>
            <a:ext uri="{FF2B5EF4-FFF2-40B4-BE49-F238E27FC236}">
              <a16:creationId xmlns:a16="http://schemas.microsoft.com/office/drawing/2014/main" id="{1A9ED2D2-61B1-404B-9F94-C4CAD43E7178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516" name="Rectangle 1">
          <a:extLst>
            <a:ext uri="{FF2B5EF4-FFF2-40B4-BE49-F238E27FC236}">
              <a16:creationId xmlns:a16="http://schemas.microsoft.com/office/drawing/2014/main" id="{F89648CE-85FD-41C7-9C4F-2D3466154010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517" name="Rectangle 1">
          <a:extLst>
            <a:ext uri="{FF2B5EF4-FFF2-40B4-BE49-F238E27FC236}">
              <a16:creationId xmlns:a16="http://schemas.microsoft.com/office/drawing/2014/main" id="{691CB680-BD7E-4D4A-BEB7-2A10078F3E4C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518" name="Rectangle 1">
          <a:extLst>
            <a:ext uri="{FF2B5EF4-FFF2-40B4-BE49-F238E27FC236}">
              <a16:creationId xmlns:a16="http://schemas.microsoft.com/office/drawing/2014/main" id="{B56C19EB-168F-4374-BAA6-630F1E5F697D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519" name="Rectangle 1">
          <a:extLst>
            <a:ext uri="{FF2B5EF4-FFF2-40B4-BE49-F238E27FC236}">
              <a16:creationId xmlns:a16="http://schemas.microsoft.com/office/drawing/2014/main" id="{B35A2392-D2E5-4C32-ACB7-0D78B756AED2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520" name="Rectangle 1">
          <a:extLst>
            <a:ext uri="{FF2B5EF4-FFF2-40B4-BE49-F238E27FC236}">
              <a16:creationId xmlns:a16="http://schemas.microsoft.com/office/drawing/2014/main" id="{F5C22893-3397-4A45-A163-43CBE66BDE73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521" name="Rectangle 1">
          <a:extLst>
            <a:ext uri="{FF2B5EF4-FFF2-40B4-BE49-F238E27FC236}">
              <a16:creationId xmlns:a16="http://schemas.microsoft.com/office/drawing/2014/main" id="{BE5A9B9A-8FA6-458A-BBFF-1C9B821312A3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522" name="Rectangle 1">
          <a:extLst>
            <a:ext uri="{FF2B5EF4-FFF2-40B4-BE49-F238E27FC236}">
              <a16:creationId xmlns:a16="http://schemas.microsoft.com/office/drawing/2014/main" id="{B7867493-BB57-4760-99AC-D66E6725918D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523" name="Rectangle 1">
          <a:extLst>
            <a:ext uri="{FF2B5EF4-FFF2-40B4-BE49-F238E27FC236}">
              <a16:creationId xmlns:a16="http://schemas.microsoft.com/office/drawing/2014/main" id="{D048711B-D92D-4546-B998-0ACBC8746D90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524" name="Rectangle 1">
          <a:extLst>
            <a:ext uri="{FF2B5EF4-FFF2-40B4-BE49-F238E27FC236}">
              <a16:creationId xmlns:a16="http://schemas.microsoft.com/office/drawing/2014/main" id="{DDFBC1EB-943F-4CE2-A353-DF888F720C43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525" name="Rectangle 1">
          <a:extLst>
            <a:ext uri="{FF2B5EF4-FFF2-40B4-BE49-F238E27FC236}">
              <a16:creationId xmlns:a16="http://schemas.microsoft.com/office/drawing/2014/main" id="{D83C4FF2-C183-48BA-8965-67E2EB5A5427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526" name="Rectangle 1">
          <a:extLst>
            <a:ext uri="{FF2B5EF4-FFF2-40B4-BE49-F238E27FC236}">
              <a16:creationId xmlns:a16="http://schemas.microsoft.com/office/drawing/2014/main" id="{E0D5A07F-0029-4B62-8A65-61F1F3931BAD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527" name="Rectangle 1">
          <a:extLst>
            <a:ext uri="{FF2B5EF4-FFF2-40B4-BE49-F238E27FC236}">
              <a16:creationId xmlns:a16="http://schemas.microsoft.com/office/drawing/2014/main" id="{080778ED-A8C1-4615-8636-C69762740896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528" name="Rectangle 1">
          <a:extLst>
            <a:ext uri="{FF2B5EF4-FFF2-40B4-BE49-F238E27FC236}">
              <a16:creationId xmlns:a16="http://schemas.microsoft.com/office/drawing/2014/main" id="{2EB5B539-38A6-43C8-ADF7-9078F595D549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529" name="Rectangle 1">
          <a:extLst>
            <a:ext uri="{FF2B5EF4-FFF2-40B4-BE49-F238E27FC236}">
              <a16:creationId xmlns:a16="http://schemas.microsoft.com/office/drawing/2014/main" id="{3EBC0EC4-1AF2-48A7-9FDE-883CDFC3D36E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530" name="Rectangle 1">
          <a:extLst>
            <a:ext uri="{FF2B5EF4-FFF2-40B4-BE49-F238E27FC236}">
              <a16:creationId xmlns:a16="http://schemas.microsoft.com/office/drawing/2014/main" id="{FD089AB3-55A3-4DC9-8C27-CE3CD1094769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531" name="Rectangle 1">
          <a:extLst>
            <a:ext uri="{FF2B5EF4-FFF2-40B4-BE49-F238E27FC236}">
              <a16:creationId xmlns:a16="http://schemas.microsoft.com/office/drawing/2014/main" id="{3F85998D-D489-4FBE-8184-D7789364A07F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532" name="Rectangle 1">
          <a:extLst>
            <a:ext uri="{FF2B5EF4-FFF2-40B4-BE49-F238E27FC236}">
              <a16:creationId xmlns:a16="http://schemas.microsoft.com/office/drawing/2014/main" id="{AD4DB8A5-1F87-4BD4-AC86-A35BF9D06B3B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533" name="Rectangle 1">
          <a:extLst>
            <a:ext uri="{FF2B5EF4-FFF2-40B4-BE49-F238E27FC236}">
              <a16:creationId xmlns:a16="http://schemas.microsoft.com/office/drawing/2014/main" id="{50C6F9C8-12D1-47F8-83F5-C0847D35DA9A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534" name="Rectangle 1">
          <a:extLst>
            <a:ext uri="{FF2B5EF4-FFF2-40B4-BE49-F238E27FC236}">
              <a16:creationId xmlns:a16="http://schemas.microsoft.com/office/drawing/2014/main" id="{E7B23256-00DF-472A-BE9B-330EE6CDFF2A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535" name="Rectangle 1">
          <a:extLst>
            <a:ext uri="{FF2B5EF4-FFF2-40B4-BE49-F238E27FC236}">
              <a16:creationId xmlns:a16="http://schemas.microsoft.com/office/drawing/2014/main" id="{4C07463D-2146-44A1-98D8-B5D96136A629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536" name="Rectangle 1">
          <a:extLst>
            <a:ext uri="{FF2B5EF4-FFF2-40B4-BE49-F238E27FC236}">
              <a16:creationId xmlns:a16="http://schemas.microsoft.com/office/drawing/2014/main" id="{8F131B1B-4F76-4A97-87A1-B7AA2BE112FA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537" name="Rectangle 1">
          <a:extLst>
            <a:ext uri="{FF2B5EF4-FFF2-40B4-BE49-F238E27FC236}">
              <a16:creationId xmlns:a16="http://schemas.microsoft.com/office/drawing/2014/main" id="{041CA27F-5EB8-46A3-A0E6-5BEDAE44349B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538" name="Rectangle 1">
          <a:extLst>
            <a:ext uri="{FF2B5EF4-FFF2-40B4-BE49-F238E27FC236}">
              <a16:creationId xmlns:a16="http://schemas.microsoft.com/office/drawing/2014/main" id="{8C27E759-9E41-424F-8B7E-D45626E5F762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539" name="Rectangle 1">
          <a:extLst>
            <a:ext uri="{FF2B5EF4-FFF2-40B4-BE49-F238E27FC236}">
              <a16:creationId xmlns:a16="http://schemas.microsoft.com/office/drawing/2014/main" id="{AEA3BC32-B0A9-4980-82A9-1D09792B35F1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540" name="Rectangle 1">
          <a:extLst>
            <a:ext uri="{FF2B5EF4-FFF2-40B4-BE49-F238E27FC236}">
              <a16:creationId xmlns:a16="http://schemas.microsoft.com/office/drawing/2014/main" id="{7764B99C-AF52-4020-B977-3713A4635F7F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541" name="Rectangle 1">
          <a:extLst>
            <a:ext uri="{FF2B5EF4-FFF2-40B4-BE49-F238E27FC236}">
              <a16:creationId xmlns:a16="http://schemas.microsoft.com/office/drawing/2014/main" id="{897F72F0-6F24-4A30-90DA-5B0BD4D15A12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542" name="Rectangle 1">
          <a:extLst>
            <a:ext uri="{FF2B5EF4-FFF2-40B4-BE49-F238E27FC236}">
              <a16:creationId xmlns:a16="http://schemas.microsoft.com/office/drawing/2014/main" id="{3E3C62E0-8B54-4C98-926A-CE9719982448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543" name="Rectangle 1">
          <a:extLst>
            <a:ext uri="{FF2B5EF4-FFF2-40B4-BE49-F238E27FC236}">
              <a16:creationId xmlns:a16="http://schemas.microsoft.com/office/drawing/2014/main" id="{C998CDC1-CCE2-4B5E-864D-A88A88DA9F10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544" name="Rectangle 1">
          <a:extLst>
            <a:ext uri="{FF2B5EF4-FFF2-40B4-BE49-F238E27FC236}">
              <a16:creationId xmlns:a16="http://schemas.microsoft.com/office/drawing/2014/main" id="{D34DED2C-3F17-428E-96CA-8ECC334F0FC6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545" name="Rectangle 1">
          <a:extLst>
            <a:ext uri="{FF2B5EF4-FFF2-40B4-BE49-F238E27FC236}">
              <a16:creationId xmlns:a16="http://schemas.microsoft.com/office/drawing/2014/main" id="{386EC399-7D26-4AC4-A00E-F60C1A2E53E6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546" name="Rectangle 1">
          <a:extLst>
            <a:ext uri="{FF2B5EF4-FFF2-40B4-BE49-F238E27FC236}">
              <a16:creationId xmlns:a16="http://schemas.microsoft.com/office/drawing/2014/main" id="{4B79AC58-E779-442C-AD25-085CB918B1F5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547" name="Rectangle 1">
          <a:extLst>
            <a:ext uri="{FF2B5EF4-FFF2-40B4-BE49-F238E27FC236}">
              <a16:creationId xmlns:a16="http://schemas.microsoft.com/office/drawing/2014/main" id="{153CEB4E-35D7-4F53-B9E6-F4473BAAA394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548" name="Rectangle 1">
          <a:extLst>
            <a:ext uri="{FF2B5EF4-FFF2-40B4-BE49-F238E27FC236}">
              <a16:creationId xmlns:a16="http://schemas.microsoft.com/office/drawing/2014/main" id="{8DB8BCC0-0683-45B6-829F-D9174A52D586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549" name="Rectangle 1">
          <a:extLst>
            <a:ext uri="{FF2B5EF4-FFF2-40B4-BE49-F238E27FC236}">
              <a16:creationId xmlns:a16="http://schemas.microsoft.com/office/drawing/2014/main" id="{A6CA7C8B-6549-449D-9B5E-85A7D88EC8AF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550" name="Rectangle 1">
          <a:extLst>
            <a:ext uri="{FF2B5EF4-FFF2-40B4-BE49-F238E27FC236}">
              <a16:creationId xmlns:a16="http://schemas.microsoft.com/office/drawing/2014/main" id="{FDFB41A7-06F8-4CC3-9745-55F625749CCD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551" name="Rectangle 1">
          <a:extLst>
            <a:ext uri="{FF2B5EF4-FFF2-40B4-BE49-F238E27FC236}">
              <a16:creationId xmlns:a16="http://schemas.microsoft.com/office/drawing/2014/main" id="{386BEABD-3A60-4547-8AB9-C24586947C71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552" name="Rectangle 1">
          <a:extLst>
            <a:ext uri="{FF2B5EF4-FFF2-40B4-BE49-F238E27FC236}">
              <a16:creationId xmlns:a16="http://schemas.microsoft.com/office/drawing/2014/main" id="{2BB17412-67F7-4023-B605-A71C08AA7A86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553" name="Rectangle 1">
          <a:extLst>
            <a:ext uri="{FF2B5EF4-FFF2-40B4-BE49-F238E27FC236}">
              <a16:creationId xmlns:a16="http://schemas.microsoft.com/office/drawing/2014/main" id="{B7262F6B-67F2-4E33-B8C6-73A9E0CED312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554" name="Rectangle 1">
          <a:extLst>
            <a:ext uri="{FF2B5EF4-FFF2-40B4-BE49-F238E27FC236}">
              <a16:creationId xmlns:a16="http://schemas.microsoft.com/office/drawing/2014/main" id="{F7551063-08CA-493D-9E4C-60748C289EB0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555" name="Rectangle 1">
          <a:extLst>
            <a:ext uri="{FF2B5EF4-FFF2-40B4-BE49-F238E27FC236}">
              <a16:creationId xmlns:a16="http://schemas.microsoft.com/office/drawing/2014/main" id="{41E76FE5-EE34-4036-A308-3D2972659C25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556" name="Rectangle 1">
          <a:extLst>
            <a:ext uri="{FF2B5EF4-FFF2-40B4-BE49-F238E27FC236}">
              <a16:creationId xmlns:a16="http://schemas.microsoft.com/office/drawing/2014/main" id="{32AC3D8A-7D3F-4048-87D8-392226118F56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557" name="Rectangle 1">
          <a:extLst>
            <a:ext uri="{FF2B5EF4-FFF2-40B4-BE49-F238E27FC236}">
              <a16:creationId xmlns:a16="http://schemas.microsoft.com/office/drawing/2014/main" id="{EBD42935-BFD0-448E-914E-0D53045FBF91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558" name="Rectangle 1">
          <a:extLst>
            <a:ext uri="{FF2B5EF4-FFF2-40B4-BE49-F238E27FC236}">
              <a16:creationId xmlns:a16="http://schemas.microsoft.com/office/drawing/2014/main" id="{4CBB227C-F1E0-4FF0-A0EF-2392B6D99DD0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559" name="Rectangle 1">
          <a:extLst>
            <a:ext uri="{FF2B5EF4-FFF2-40B4-BE49-F238E27FC236}">
              <a16:creationId xmlns:a16="http://schemas.microsoft.com/office/drawing/2014/main" id="{E153F836-CD05-42CC-865D-01D9CC47871A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560" name="Rectangle 1">
          <a:extLst>
            <a:ext uri="{FF2B5EF4-FFF2-40B4-BE49-F238E27FC236}">
              <a16:creationId xmlns:a16="http://schemas.microsoft.com/office/drawing/2014/main" id="{1F979547-7113-4D62-9986-12C98F95A959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561" name="Rectangle 1">
          <a:extLst>
            <a:ext uri="{FF2B5EF4-FFF2-40B4-BE49-F238E27FC236}">
              <a16:creationId xmlns:a16="http://schemas.microsoft.com/office/drawing/2014/main" id="{ACF01C54-BC25-416B-8F60-CDD96F5B13C2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562" name="Rectangle 1">
          <a:extLst>
            <a:ext uri="{FF2B5EF4-FFF2-40B4-BE49-F238E27FC236}">
              <a16:creationId xmlns:a16="http://schemas.microsoft.com/office/drawing/2014/main" id="{97EBA0C8-C5F7-47E9-97EF-91574A87BC36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563" name="Rectangle 1">
          <a:extLst>
            <a:ext uri="{FF2B5EF4-FFF2-40B4-BE49-F238E27FC236}">
              <a16:creationId xmlns:a16="http://schemas.microsoft.com/office/drawing/2014/main" id="{D92F74F0-649C-45C4-AC30-4727775B347C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564" name="Rectangle 1">
          <a:extLst>
            <a:ext uri="{FF2B5EF4-FFF2-40B4-BE49-F238E27FC236}">
              <a16:creationId xmlns:a16="http://schemas.microsoft.com/office/drawing/2014/main" id="{8271A51A-B954-4949-AAEE-A2A135312F32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565" name="Rectangle 1">
          <a:extLst>
            <a:ext uri="{FF2B5EF4-FFF2-40B4-BE49-F238E27FC236}">
              <a16:creationId xmlns:a16="http://schemas.microsoft.com/office/drawing/2014/main" id="{FD922A4D-9285-43EB-881B-77AADC3E66C2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566" name="Rectangle 1">
          <a:extLst>
            <a:ext uri="{FF2B5EF4-FFF2-40B4-BE49-F238E27FC236}">
              <a16:creationId xmlns:a16="http://schemas.microsoft.com/office/drawing/2014/main" id="{C431B1F7-808E-4606-886B-6758F57B709B}"/>
            </a:ext>
          </a:extLst>
        </xdr:cNvPr>
        <xdr:cNvSpPr>
          <a:spLocks noChangeArrowheads="1"/>
        </xdr:cNvSpPr>
      </xdr:nvSpPr>
      <xdr:spPr bwMode="auto">
        <a:xfrm>
          <a:off x="2981801" y="1497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567" name="Rectangle 1">
          <a:extLst>
            <a:ext uri="{FF2B5EF4-FFF2-40B4-BE49-F238E27FC236}">
              <a16:creationId xmlns:a16="http://schemas.microsoft.com/office/drawing/2014/main" id="{95047A97-B0D1-400D-B6F3-566E3340690E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568" name="Rectangle 1">
          <a:extLst>
            <a:ext uri="{FF2B5EF4-FFF2-40B4-BE49-F238E27FC236}">
              <a16:creationId xmlns:a16="http://schemas.microsoft.com/office/drawing/2014/main" id="{FA1B4D11-D584-4573-BC0B-61861ACAF338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569" name="Rectangle 1">
          <a:extLst>
            <a:ext uri="{FF2B5EF4-FFF2-40B4-BE49-F238E27FC236}">
              <a16:creationId xmlns:a16="http://schemas.microsoft.com/office/drawing/2014/main" id="{66518EBF-0824-4B11-8610-D3A797A5D9E5}"/>
            </a:ext>
          </a:extLst>
        </xdr:cNvPr>
        <xdr:cNvSpPr>
          <a:spLocks noChangeArrowheads="1"/>
        </xdr:cNvSpPr>
      </xdr:nvSpPr>
      <xdr:spPr bwMode="auto">
        <a:xfrm>
          <a:off x="2981801" y="1512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570" name="Rectangle 1">
          <a:extLst>
            <a:ext uri="{FF2B5EF4-FFF2-40B4-BE49-F238E27FC236}">
              <a16:creationId xmlns:a16="http://schemas.microsoft.com/office/drawing/2014/main" id="{E583318E-6EA4-4ABE-86FE-E51165490393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571" name="Rectangle 1">
          <a:extLst>
            <a:ext uri="{FF2B5EF4-FFF2-40B4-BE49-F238E27FC236}">
              <a16:creationId xmlns:a16="http://schemas.microsoft.com/office/drawing/2014/main" id="{62924E53-57FE-42F6-97C9-4B8E65FF4D2A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572" name="Rectangle 1">
          <a:extLst>
            <a:ext uri="{FF2B5EF4-FFF2-40B4-BE49-F238E27FC236}">
              <a16:creationId xmlns:a16="http://schemas.microsoft.com/office/drawing/2014/main" id="{D0087F2F-59C5-434D-8EA0-945ED58EB46F}"/>
            </a:ext>
          </a:extLst>
        </xdr:cNvPr>
        <xdr:cNvSpPr>
          <a:spLocks noChangeArrowheads="1"/>
        </xdr:cNvSpPr>
      </xdr:nvSpPr>
      <xdr:spPr bwMode="auto">
        <a:xfrm>
          <a:off x="2981801" y="1527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573" name="Rectangle 1">
          <a:extLst>
            <a:ext uri="{FF2B5EF4-FFF2-40B4-BE49-F238E27FC236}">
              <a16:creationId xmlns:a16="http://schemas.microsoft.com/office/drawing/2014/main" id="{E6C026DC-EC0F-46B1-A8DA-79935E02BECF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574" name="Rectangle 1">
          <a:extLst>
            <a:ext uri="{FF2B5EF4-FFF2-40B4-BE49-F238E27FC236}">
              <a16:creationId xmlns:a16="http://schemas.microsoft.com/office/drawing/2014/main" id="{E9A66260-163F-42EC-A5DD-89B8AFF27C4C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575" name="Rectangle 1">
          <a:extLst>
            <a:ext uri="{FF2B5EF4-FFF2-40B4-BE49-F238E27FC236}">
              <a16:creationId xmlns:a16="http://schemas.microsoft.com/office/drawing/2014/main" id="{47A8F242-B677-4B1A-AB41-59D1477776C6}"/>
            </a:ext>
          </a:extLst>
        </xdr:cNvPr>
        <xdr:cNvSpPr>
          <a:spLocks noChangeArrowheads="1"/>
        </xdr:cNvSpPr>
      </xdr:nvSpPr>
      <xdr:spPr bwMode="auto">
        <a:xfrm>
          <a:off x="2981801" y="1543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576" name="Rectangle 1">
          <a:extLst>
            <a:ext uri="{FF2B5EF4-FFF2-40B4-BE49-F238E27FC236}">
              <a16:creationId xmlns:a16="http://schemas.microsoft.com/office/drawing/2014/main" id="{6FDAAFD9-303D-42AB-A400-668E0FDB59D6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577" name="Rectangle 1">
          <a:extLst>
            <a:ext uri="{FF2B5EF4-FFF2-40B4-BE49-F238E27FC236}">
              <a16:creationId xmlns:a16="http://schemas.microsoft.com/office/drawing/2014/main" id="{FD6AFF17-6213-4704-A813-FD9DA4F45061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578" name="Rectangle 1">
          <a:extLst>
            <a:ext uri="{FF2B5EF4-FFF2-40B4-BE49-F238E27FC236}">
              <a16:creationId xmlns:a16="http://schemas.microsoft.com/office/drawing/2014/main" id="{0B34357D-B4B9-47E4-AB56-DC4D2C937EFA}"/>
            </a:ext>
          </a:extLst>
        </xdr:cNvPr>
        <xdr:cNvSpPr>
          <a:spLocks noChangeArrowheads="1"/>
        </xdr:cNvSpPr>
      </xdr:nvSpPr>
      <xdr:spPr bwMode="auto">
        <a:xfrm>
          <a:off x="2981801" y="1558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579" name="Rectangle 1">
          <a:extLst>
            <a:ext uri="{FF2B5EF4-FFF2-40B4-BE49-F238E27FC236}">
              <a16:creationId xmlns:a16="http://schemas.microsoft.com/office/drawing/2014/main" id="{6871E8A5-FF26-45F0-AA83-D729695996AA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580" name="Rectangle 1">
          <a:extLst>
            <a:ext uri="{FF2B5EF4-FFF2-40B4-BE49-F238E27FC236}">
              <a16:creationId xmlns:a16="http://schemas.microsoft.com/office/drawing/2014/main" id="{D0B3F951-E732-4021-A4B1-2A5EEA164F64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581" name="Rectangle 1">
          <a:extLst>
            <a:ext uri="{FF2B5EF4-FFF2-40B4-BE49-F238E27FC236}">
              <a16:creationId xmlns:a16="http://schemas.microsoft.com/office/drawing/2014/main" id="{FFBBB482-D7C4-4A07-BDCF-B37EA588D0E7}"/>
            </a:ext>
          </a:extLst>
        </xdr:cNvPr>
        <xdr:cNvSpPr>
          <a:spLocks noChangeArrowheads="1"/>
        </xdr:cNvSpPr>
      </xdr:nvSpPr>
      <xdr:spPr bwMode="auto">
        <a:xfrm>
          <a:off x="2981801" y="1573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582" name="Rectangle 1">
          <a:extLst>
            <a:ext uri="{FF2B5EF4-FFF2-40B4-BE49-F238E27FC236}">
              <a16:creationId xmlns:a16="http://schemas.microsoft.com/office/drawing/2014/main" id="{ABD0939D-6173-40BF-B8D7-56581E2E2D23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583" name="Rectangle 1">
          <a:extLst>
            <a:ext uri="{FF2B5EF4-FFF2-40B4-BE49-F238E27FC236}">
              <a16:creationId xmlns:a16="http://schemas.microsoft.com/office/drawing/2014/main" id="{4D1FB408-FF99-4304-B8A3-5CD797807CF9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584" name="Rectangle 1">
          <a:extLst>
            <a:ext uri="{FF2B5EF4-FFF2-40B4-BE49-F238E27FC236}">
              <a16:creationId xmlns:a16="http://schemas.microsoft.com/office/drawing/2014/main" id="{32E59040-8C75-4545-A4D9-2703FF0F08CD}"/>
            </a:ext>
          </a:extLst>
        </xdr:cNvPr>
        <xdr:cNvSpPr>
          <a:spLocks noChangeArrowheads="1"/>
        </xdr:cNvSpPr>
      </xdr:nvSpPr>
      <xdr:spPr bwMode="auto">
        <a:xfrm>
          <a:off x="2981801" y="1588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585" name="Rectangle 1">
          <a:extLst>
            <a:ext uri="{FF2B5EF4-FFF2-40B4-BE49-F238E27FC236}">
              <a16:creationId xmlns:a16="http://schemas.microsoft.com/office/drawing/2014/main" id="{2B1D5870-C0CE-460A-B8AF-6CCC2C2D5108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586" name="Rectangle 1">
          <a:extLst>
            <a:ext uri="{FF2B5EF4-FFF2-40B4-BE49-F238E27FC236}">
              <a16:creationId xmlns:a16="http://schemas.microsoft.com/office/drawing/2014/main" id="{5BA0A4D5-8B96-4C2E-B0F3-B4364E8471D2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587" name="Rectangle 1">
          <a:extLst>
            <a:ext uri="{FF2B5EF4-FFF2-40B4-BE49-F238E27FC236}">
              <a16:creationId xmlns:a16="http://schemas.microsoft.com/office/drawing/2014/main" id="{3244EFCB-E099-4E00-B58B-D72EEE3C228D}"/>
            </a:ext>
          </a:extLst>
        </xdr:cNvPr>
        <xdr:cNvSpPr>
          <a:spLocks noChangeArrowheads="1"/>
        </xdr:cNvSpPr>
      </xdr:nvSpPr>
      <xdr:spPr bwMode="auto">
        <a:xfrm>
          <a:off x="2981801" y="1604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588" name="Rectangle 1">
          <a:extLst>
            <a:ext uri="{FF2B5EF4-FFF2-40B4-BE49-F238E27FC236}">
              <a16:creationId xmlns:a16="http://schemas.microsoft.com/office/drawing/2014/main" id="{8EC53BE2-706F-47C9-BEE5-BF7EF4BEEDA4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589" name="Rectangle 1">
          <a:extLst>
            <a:ext uri="{FF2B5EF4-FFF2-40B4-BE49-F238E27FC236}">
              <a16:creationId xmlns:a16="http://schemas.microsoft.com/office/drawing/2014/main" id="{537ACEC7-45F7-4E28-9676-2D51852A181C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590" name="Rectangle 1">
          <a:extLst>
            <a:ext uri="{FF2B5EF4-FFF2-40B4-BE49-F238E27FC236}">
              <a16:creationId xmlns:a16="http://schemas.microsoft.com/office/drawing/2014/main" id="{19513D70-DBB9-43E7-A0C7-EBC2604FBCFB}"/>
            </a:ext>
          </a:extLst>
        </xdr:cNvPr>
        <xdr:cNvSpPr>
          <a:spLocks noChangeArrowheads="1"/>
        </xdr:cNvSpPr>
      </xdr:nvSpPr>
      <xdr:spPr bwMode="auto">
        <a:xfrm>
          <a:off x="2981801" y="1619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591" name="Rectangle 1">
          <a:extLst>
            <a:ext uri="{FF2B5EF4-FFF2-40B4-BE49-F238E27FC236}">
              <a16:creationId xmlns:a16="http://schemas.microsoft.com/office/drawing/2014/main" id="{80D79034-42C0-4117-9FFB-4208AFFC42C6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592" name="Rectangle 1">
          <a:extLst>
            <a:ext uri="{FF2B5EF4-FFF2-40B4-BE49-F238E27FC236}">
              <a16:creationId xmlns:a16="http://schemas.microsoft.com/office/drawing/2014/main" id="{8AF5DD58-D5EC-47C8-A323-F47EB51D0D34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593" name="Rectangle 1">
          <a:extLst>
            <a:ext uri="{FF2B5EF4-FFF2-40B4-BE49-F238E27FC236}">
              <a16:creationId xmlns:a16="http://schemas.microsoft.com/office/drawing/2014/main" id="{71BC58A6-644A-4E90-9B3B-B8A89C16E12A}"/>
            </a:ext>
          </a:extLst>
        </xdr:cNvPr>
        <xdr:cNvSpPr>
          <a:spLocks noChangeArrowheads="1"/>
        </xdr:cNvSpPr>
      </xdr:nvSpPr>
      <xdr:spPr bwMode="auto">
        <a:xfrm>
          <a:off x="2981801" y="1634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594" name="Rectangle 1">
          <a:extLst>
            <a:ext uri="{FF2B5EF4-FFF2-40B4-BE49-F238E27FC236}">
              <a16:creationId xmlns:a16="http://schemas.microsoft.com/office/drawing/2014/main" id="{100F6BB7-5796-43F8-8684-6FD39770CDE5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595" name="Rectangle 1">
          <a:extLst>
            <a:ext uri="{FF2B5EF4-FFF2-40B4-BE49-F238E27FC236}">
              <a16:creationId xmlns:a16="http://schemas.microsoft.com/office/drawing/2014/main" id="{C547CB6D-E388-4E2F-8080-F35757C3B79B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596" name="Rectangle 1">
          <a:extLst>
            <a:ext uri="{FF2B5EF4-FFF2-40B4-BE49-F238E27FC236}">
              <a16:creationId xmlns:a16="http://schemas.microsoft.com/office/drawing/2014/main" id="{FB8D77A9-9E78-4EB6-896C-E43DD2D15859}"/>
            </a:ext>
          </a:extLst>
        </xdr:cNvPr>
        <xdr:cNvSpPr>
          <a:spLocks noChangeArrowheads="1"/>
        </xdr:cNvSpPr>
      </xdr:nvSpPr>
      <xdr:spPr bwMode="auto">
        <a:xfrm>
          <a:off x="2981801" y="1649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597" name="Rectangle 1">
          <a:extLst>
            <a:ext uri="{FF2B5EF4-FFF2-40B4-BE49-F238E27FC236}">
              <a16:creationId xmlns:a16="http://schemas.microsoft.com/office/drawing/2014/main" id="{DDAF17E0-4C46-4A43-8A17-F2BD427D02DF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598" name="Rectangle 1">
          <a:extLst>
            <a:ext uri="{FF2B5EF4-FFF2-40B4-BE49-F238E27FC236}">
              <a16:creationId xmlns:a16="http://schemas.microsoft.com/office/drawing/2014/main" id="{3FD7D10E-B772-4C87-A116-AD47FAE1E605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599" name="Rectangle 1">
          <a:extLst>
            <a:ext uri="{FF2B5EF4-FFF2-40B4-BE49-F238E27FC236}">
              <a16:creationId xmlns:a16="http://schemas.microsoft.com/office/drawing/2014/main" id="{D23EC2BD-F81B-48BA-8BAE-4A669D620E63}"/>
            </a:ext>
          </a:extLst>
        </xdr:cNvPr>
        <xdr:cNvSpPr>
          <a:spLocks noChangeArrowheads="1"/>
        </xdr:cNvSpPr>
      </xdr:nvSpPr>
      <xdr:spPr bwMode="auto">
        <a:xfrm>
          <a:off x="2981801" y="1664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600" name="Rectangle 1">
          <a:extLst>
            <a:ext uri="{FF2B5EF4-FFF2-40B4-BE49-F238E27FC236}">
              <a16:creationId xmlns:a16="http://schemas.microsoft.com/office/drawing/2014/main" id="{72803FC0-730F-4987-8D69-ECE40CCE9550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601" name="Rectangle 1">
          <a:extLst>
            <a:ext uri="{FF2B5EF4-FFF2-40B4-BE49-F238E27FC236}">
              <a16:creationId xmlns:a16="http://schemas.microsoft.com/office/drawing/2014/main" id="{E6A8B5BE-8CBD-4932-BFEB-AE7AADDE2B41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602" name="Rectangle 1">
          <a:extLst>
            <a:ext uri="{FF2B5EF4-FFF2-40B4-BE49-F238E27FC236}">
              <a16:creationId xmlns:a16="http://schemas.microsoft.com/office/drawing/2014/main" id="{7B0AADAD-5467-4C63-A9CA-0DFC9DB262C6}"/>
            </a:ext>
          </a:extLst>
        </xdr:cNvPr>
        <xdr:cNvSpPr>
          <a:spLocks noChangeArrowheads="1"/>
        </xdr:cNvSpPr>
      </xdr:nvSpPr>
      <xdr:spPr bwMode="auto">
        <a:xfrm>
          <a:off x="2981801" y="16802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603" name="Rectangle 1">
          <a:extLst>
            <a:ext uri="{FF2B5EF4-FFF2-40B4-BE49-F238E27FC236}">
              <a16:creationId xmlns:a16="http://schemas.microsoft.com/office/drawing/2014/main" id="{844A831B-3863-4551-91FF-2D6433A3A553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604" name="Rectangle 1">
          <a:extLst>
            <a:ext uri="{FF2B5EF4-FFF2-40B4-BE49-F238E27FC236}">
              <a16:creationId xmlns:a16="http://schemas.microsoft.com/office/drawing/2014/main" id="{53022331-8268-455C-9476-22E68FBF8192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605" name="Rectangle 1">
          <a:extLst>
            <a:ext uri="{FF2B5EF4-FFF2-40B4-BE49-F238E27FC236}">
              <a16:creationId xmlns:a16="http://schemas.microsoft.com/office/drawing/2014/main" id="{42A54622-AA6D-49AF-874D-B9F83D887739}"/>
            </a:ext>
          </a:extLst>
        </xdr:cNvPr>
        <xdr:cNvSpPr>
          <a:spLocks noChangeArrowheads="1"/>
        </xdr:cNvSpPr>
      </xdr:nvSpPr>
      <xdr:spPr bwMode="auto">
        <a:xfrm>
          <a:off x="2981801" y="16954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606" name="Rectangle 1">
          <a:extLst>
            <a:ext uri="{FF2B5EF4-FFF2-40B4-BE49-F238E27FC236}">
              <a16:creationId xmlns:a16="http://schemas.microsoft.com/office/drawing/2014/main" id="{515BAEB1-1842-413F-8351-307FFA7C01B2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607" name="Rectangle 1">
          <a:extLst>
            <a:ext uri="{FF2B5EF4-FFF2-40B4-BE49-F238E27FC236}">
              <a16:creationId xmlns:a16="http://schemas.microsoft.com/office/drawing/2014/main" id="{07FD3D50-E5A2-4F56-B541-636CCE484AAE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608" name="Rectangle 1">
          <a:extLst>
            <a:ext uri="{FF2B5EF4-FFF2-40B4-BE49-F238E27FC236}">
              <a16:creationId xmlns:a16="http://schemas.microsoft.com/office/drawing/2014/main" id="{AD9C6D04-E6F5-4BB9-95CA-B7AC8DA4A9B4}"/>
            </a:ext>
          </a:extLst>
        </xdr:cNvPr>
        <xdr:cNvSpPr>
          <a:spLocks noChangeArrowheads="1"/>
        </xdr:cNvSpPr>
      </xdr:nvSpPr>
      <xdr:spPr bwMode="auto">
        <a:xfrm>
          <a:off x="2981801" y="17106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609" name="Rectangle 1">
          <a:extLst>
            <a:ext uri="{FF2B5EF4-FFF2-40B4-BE49-F238E27FC236}">
              <a16:creationId xmlns:a16="http://schemas.microsoft.com/office/drawing/2014/main" id="{F5AEF167-BD19-4409-9146-D140CB314B6A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610" name="Rectangle 1">
          <a:extLst>
            <a:ext uri="{FF2B5EF4-FFF2-40B4-BE49-F238E27FC236}">
              <a16:creationId xmlns:a16="http://schemas.microsoft.com/office/drawing/2014/main" id="{2B5A734C-A11B-4DEE-9FB0-2C9F3096180E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611" name="Rectangle 1">
          <a:extLst>
            <a:ext uri="{FF2B5EF4-FFF2-40B4-BE49-F238E27FC236}">
              <a16:creationId xmlns:a16="http://schemas.microsoft.com/office/drawing/2014/main" id="{9D20E3F7-5ADE-49D5-91D5-EAB41C1F987D}"/>
            </a:ext>
          </a:extLst>
        </xdr:cNvPr>
        <xdr:cNvSpPr>
          <a:spLocks noChangeArrowheads="1"/>
        </xdr:cNvSpPr>
      </xdr:nvSpPr>
      <xdr:spPr bwMode="auto">
        <a:xfrm>
          <a:off x="2981801" y="17259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612" name="Rectangle 1">
          <a:extLst>
            <a:ext uri="{FF2B5EF4-FFF2-40B4-BE49-F238E27FC236}">
              <a16:creationId xmlns:a16="http://schemas.microsoft.com/office/drawing/2014/main" id="{22360BDD-3838-4F1C-AC0A-B70B9CF315B4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613" name="Rectangle 1">
          <a:extLst>
            <a:ext uri="{FF2B5EF4-FFF2-40B4-BE49-F238E27FC236}">
              <a16:creationId xmlns:a16="http://schemas.microsoft.com/office/drawing/2014/main" id="{92F12B8E-D84F-45CD-8B02-CDC97EA39176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614" name="Rectangle 1">
          <a:extLst>
            <a:ext uri="{FF2B5EF4-FFF2-40B4-BE49-F238E27FC236}">
              <a16:creationId xmlns:a16="http://schemas.microsoft.com/office/drawing/2014/main" id="{FDAC428E-C12F-47B0-BFB1-57C1F8AB2F7E}"/>
            </a:ext>
          </a:extLst>
        </xdr:cNvPr>
        <xdr:cNvSpPr>
          <a:spLocks noChangeArrowheads="1"/>
        </xdr:cNvSpPr>
      </xdr:nvSpPr>
      <xdr:spPr bwMode="auto">
        <a:xfrm>
          <a:off x="2981801" y="17411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615" name="Rectangle 1">
          <a:extLst>
            <a:ext uri="{FF2B5EF4-FFF2-40B4-BE49-F238E27FC236}">
              <a16:creationId xmlns:a16="http://schemas.microsoft.com/office/drawing/2014/main" id="{4BC807B3-4AD1-4F71-8E84-6EA36B6BE876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616" name="Rectangle 1">
          <a:extLst>
            <a:ext uri="{FF2B5EF4-FFF2-40B4-BE49-F238E27FC236}">
              <a16:creationId xmlns:a16="http://schemas.microsoft.com/office/drawing/2014/main" id="{2B832E49-1AD9-499E-A2F9-176D2D8A4132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617" name="Rectangle 1">
          <a:extLst>
            <a:ext uri="{FF2B5EF4-FFF2-40B4-BE49-F238E27FC236}">
              <a16:creationId xmlns:a16="http://schemas.microsoft.com/office/drawing/2014/main" id="{47991FAB-3A9D-406D-B0CE-F8ABF5212EA6}"/>
            </a:ext>
          </a:extLst>
        </xdr:cNvPr>
        <xdr:cNvSpPr>
          <a:spLocks noChangeArrowheads="1"/>
        </xdr:cNvSpPr>
      </xdr:nvSpPr>
      <xdr:spPr bwMode="auto">
        <a:xfrm>
          <a:off x="2981801" y="17564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618" name="Rectangle 1">
          <a:extLst>
            <a:ext uri="{FF2B5EF4-FFF2-40B4-BE49-F238E27FC236}">
              <a16:creationId xmlns:a16="http://schemas.microsoft.com/office/drawing/2014/main" id="{E4A325B3-6B60-40BC-9C4D-573C46D5FCAA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619" name="Rectangle 1">
          <a:extLst>
            <a:ext uri="{FF2B5EF4-FFF2-40B4-BE49-F238E27FC236}">
              <a16:creationId xmlns:a16="http://schemas.microsoft.com/office/drawing/2014/main" id="{AFC27994-C77E-4D84-A047-99A6E3C0BB06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620" name="Rectangle 1">
          <a:extLst>
            <a:ext uri="{FF2B5EF4-FFF2-40B4-BE49-F238E27FC236}">
              <a16:creationId xmlns:a16="http://schemas.microsoft.com/office/drawing/2014/main" id="{89F80F66-149D-4447-B35C-AD2676923FFA}"/>
            </a:ext>
          </a:extLst>
        </xdr:cNvPr>
        <xdr:cNvSpPr>
          <a:spLocks noChangeArrowheads="1"/>
        </xdr:cNvSpPr>
      </xdr:nvSpPr>
      <xdr:spPr bwMode="auto">
        <a:xfrm>
          <a:off x="2981801" y="17716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621" name="Rectangle 1">
          <a:extLst>
            <a:ext uri="{FF2B5EF4-FFF2-40B4-BE49-F238E27FC236}">
              <a16:creationId xmlns:a16="http://schemas.microsoft.com/office/drawing/2014/main" id="{B4B8E82A-F2F1-4677-BCC3-356245429734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622" name="Rectangle 1">
          <a:extLst>
            <a:ext uri="{FF2B5EF4-FFF2-40B4-BE49-F238E27FC236}">
              <a16:creationId xmlns:a16="http://schemas.microsoft.com/office/drawing/2014/main" id="{4A1A42E4-636C-4423-B6B0-5F2024E7B1E9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623" name="Rectangle 1">
          <a:extLst>
            <a:ext uri="{FF2B5EF4-FFF2-40B4-BE49-F238E27FC236}">
              <a16:creationId xmlns:a16="http://schemas.microsoft.com/office/drawing/2014/main" id="{242E5CBD-A26D-42C6-8C1C-162114E7FCC5}"/>
            </a:ext>
          </a:extLst>
        </xdr:cNvPr>
        <xdr:cNvSpPr>
          <a:spLocks noChangeArrowheads="1"/>
        </xdr:cNvSpPr>
      </xdr:nvSpPr>
      <xdr:spPr bwMode="auto">
        <a:xfrm>
          <a:off x="2981801" y="17868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624" name="Rectangle 1">
          <a:extLst>
            <a:ext uri="{FF2B5EF4-FFF2-40B4-BE49-F238E27FC236}">
              <a16:creationId xmlns:a16="http://schemas.microsoft.com/office/drawing/2014/main" id="{E2184B62-FFEC-4DD4-AD0A-C24E1CAE9B31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625" name="Rectangle 1">
          <a:extLst>
            <a:ext uri="{FF2B5EF4-FFF2-40B4-BE49-F238E27FC236}">
              <a16:creationId xmlns:a16="http://schemas.microsoft.com/office/drawing/2014/main" id="{BB3C5860-41F8-4682-B9D7-8926F591A481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626" name="Rectangle 1">
          <a:extLst>
            <a:ext uri="{FF2B5EF4-FFF2-40B4-BE49-F238E27FC236}">
              <a16:creationId xmlns:a16="http://schemas.microsoft.com/office/drawing/2014/main" id="{7DC23B81-FD73-49AE-B76F-A6D808224CC3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627" name="Rectangle 1">
          <a:extLst>
            <a:ext uri="{FF2B5EF4-FFF2-40B4-BE49-F238E27FC236}">
              <a16:creationId xmlns:a16="http://schemas.microsoft.com/office/drawing/2014/main" id="{C28B8A81-FF9A-4D1D-A2FB-C05F4A31487F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628" name="Rectangle 1">
          <a:extLst>
            <a:ext uri="{FF2B5EF4-FFF2-40B4-BE49-F238E27FC236}">
              <a16:creationId xmlns:a16="http://schemas.microsoft.com/office/drawing/2014/main" id="{CBFE172F-BC51-4397-A789-6DD01091C76D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629" name="Rectangle 1">
          <a:extLst>
            <a:ext uri="{FF2B5EF4-FFF2-40B4-BE49-F238E27FC236}">
              <a16:creationId xmlns:a16="http://schemas.microsoft.com/office/drawing/2014/main" id="{B7ECD074-2572-41E9-8495-D7B1CFB197F5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630" name="Rectangle 1">
          <a:extLst>
            <a:ext uri="{FF2B5EF4-FFF2-40B4-BE49-F238E27FC236}">
              <a16:creationId xmlns:a16="http://schemas.microsoft.com/office/drawing/2014/main" id="{0D2AE83E-FA10-4CC2-91D5-67B410A47F55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631" name="Rectangle 1">
          <a:extLst>
            <a:ext uri="{FF2B5EF4-FFF2-40B4-BE49-F238E27FC236}">
              <a16:creationId xmlns:a16="http://schemas.microsoft.com/office/drawing/2014/main" id="{A127CBD9-3E01-4B39-B8CF-86EC6FC9ED30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632" name="Rectangle 1">
          <a:extLst>
            <a:ext uri="{FF2B5EF4-FFF2-40B4-BE49-F238E27FC236}">
              <a16:creationId xmlns:a16="http://schemas.microsoft.com/office/drawing/2014/main" id="{53E57980-D85C-4E54-B613-23E07C3DC86A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633" name="Rectangle 1">
          <a:extLst>
            <a:ext uri="{FF2B5EF4-FFF2-40B4-BE49-F238E27FC236}">
              <a16:creationId xmlns:a16="http://schemas.microsoft.com/office/drawing/2014/main" id="{0B9E3533-AFF9-4CB1-B010-77DE56E8A2E8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634" name="Rectangle 1">
          <a:extLst>
            <a:ext uri="{FF2B5EF4-FFF2-40B4-BE49-F238E27FC236}">
              <a16:creationId xmlns:a16="http://schemas.microsoft.com/office/drawing/2014/main" id="{E010A792-C14D-4392-A2BC-B7E2EDE357D8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635" name="Rectangle 1">
          <a:extLst>
            <a:ext uri="{FF2B5EF4-FFF2-40B4-BE49-F238E27FC236}">
              <a16:creationId xmlns:a16="http://schemas.microsoft.com/office/drawing/2014/main" id="{B1C8108C-9EB9-4F2D-9852-44986B3970BC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636" name="Rectangle 1">
          <a:extLst>
            <a:ext uri="{FF2B5EF4-FFF2-40B4-BE49-F238E27FC236}">
              <a16:creationId xmlns:a16="http://schemas.microsoft.com/office/drawing/2014/main" id="{B61F2963-A47F-45BE-B5D0-A50758A8BC7E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637" name="Rectangle 1">
          <a:extLst>
            <a:ext uri="{FF2B5EF4-FFF2-40B4-BE49-F238E27FC236}">
              <a16:creationId xmlns:a16="http://schemas.microsoft.com/office/drawing/2014/main" id="{DB70C2D2-ACC0-45EB-9C81-0F6009DCE6EB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638" name="Rectangle 1">
          <a:extLst>
            <a:ext uri="{FF2B5EF4-FFF2-40B4-BE49-F238E27FC236}">
              <a16:creationId xmlns:a16="http://schemas.microsoft.com/office/drawing/2014/main" id="{B9C2EAF3-A537-470A-8ACC-A533FD376A57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639" name="Rectangle 1">
          <a:extLst>
            <a:ext uri="{FF2B5EF4-FFF2-40B4-BE49-F238E27FC236}">
              <a16:creationId xmlns:a16="http://schemas.microsoft.com/office/drawing/2014/main" id="{021AE0A3-00B6-4C64-84CC-5E3741B14D95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640" name="Rectangle 1">
          <a:extLst>
            <a:ext uri="{FF2B5EF4-FFF2-40B4-BE49-F238E27FC236}">
              <a16:creationId xmlns:a16="http://schemas.microsoft.com/office/drawing/2014/main" id="{D50C5864-8C34-491A-B51D-C7801DDC53A4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641" name="Rectangle 1">
          <a:extLst>
            <a:ext uri="{FF2B5EF4-FFF2-40B4-BE49-F238E27FC236}">
              <a16:creationId xmlns:a16="http://schemas.microsoft.com/office/drawing/2014/main" id="{8C9A9C04-5032-416E-8583-5B360EE92FCE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642" name="Rectangle 1">
          <a:extLst>
            <a:ext uri="{FF2B5EF4-FFF2-40B4-BE49-F238E27FC236}">
              <a16:creationId xmlns:a16="http://schemas.microsoft.com/office/drawing/2014/main" id="{A7A9097E-3E9D-496F-B48E-53E03E5D6F0A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643" name="Rectangle 1">
          <a:extLst>
            <a:ext uri="{FF2B5EF4-FFF2-40B4-BE49-F238E27FC236}">
              <a16:creationId xmlns:a16="http://schemas.microsoft.com/office/drawing/2014/main" id="{985E21AB-4358-49E0-B066-114BD9107481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644" name="Rectangle 1">
          <a:extLst>
            <a:ext uri="{FF2B5EF4-FFF2-40B4-BE49-F238E27FC236}">
              <a16:creationId xmlns:a16="http://schemas.microsoft.com/office/drawing/2014/main" id="{CDA1A570-0FCA-4723-9B22-68BEEDE47980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645" name="Rectangle 1">
          <a:extLst>
            <a:ext uri="{FF2B5EF4-FFF2-40B4-BE49-F238E27FC236}">
              <a16:creationId xmlns:a16="http://schemas.microsoft.com/office/drawing/2014/main" id="{463A0939-211D-4273-A76D-BAC682772F50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646" name="Rectangle 1">
          <a:extLst>
            <a:ext uri="{FF2B5EF4-FFF2-40B4-BE49-F238E27FC236}">
              <a16:creationId xmlns:a16="http://schemas.microsoft.com/office/drawing/2014/main" id="{3DEF7D42-6DEC-49C6-AFD1-75FFC21C8AF5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647" name="Rectangle 1">
          <a:extLst>
            <a:ext uri="{FF2B5EF4-FFF2-40B4-BE49-F238E27FC236}">
              <a16:creationId xmlns:a16="http://schemas.microsoft.com/office/drawing/2014/main" id="{442A7912-8102-431D-AFB5-2F92CC42EBEE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648" name="Rectangle 1">
          <a:extLst>
            <a:ext uri="{FF2B5EF4-FFF2-40B4-BE49-F238E27FC236}">
              <a16:creationId xmlns:a16="http://schemas.microsoft.com/office/drawing/2014/main" id="{8C880DB9-0F83-4C65-8BD5-B5F1824241AB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649" name="Rectangle 1">
          <a:extLst>
            <a:ext uri="{FF2B5EF4-FFF2-40B4-BE49-F238E27FC236}">
              <a16:creationId xmlns:a16="http://schemas.microsoft.com/office/drawing/2014/main" id="{72532316-7E73-4811-979B-E4134563D80F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650" name="Rectangle 1">
          <a:extLst>
            <a:ext uri="{FF2B5EF4-FFF2-40B4-BE49-F238E27FC236}">
              <a16:creationId xmlns:a16="http://schemas.microsoft.com/office/drawing/2014/main" id="{DD19DBED-7F26-4598-A4AD-7AA1A6AED601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651" name="Rectangle 1">
          <a:extLst>
            <a:ext uri="{FF2B5EF4-FFF2-40B4-BE49-F238E27FC236}">
              <a16:creationId xmlns:a16="http://schemas.microsoft.com/office/drawing/2014/main" id="{4A5278AF-4804-497C-ADE8-5E4155EE4203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652" name="Rectangle 1">
          <a:extLst>
            <a:ext uri="{FF2B5EF4-FFF2-40B4-BE49-F238E27FC236}">
              <a16:creationId xmlns:a16="http://schemas.microsoft.com/office/drawing/2014/main" id="{DE08BC7E-4228-4BE1-9E4B-8AC18CFAC67A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653" name="Rectangle 1">
          <a:extLst>
            <a:ext uri="{FF2B5EF4-FFF2-40B4-BE49-F238E27FC236}">
              <a16:creationId xmlns:a16="http://schemas.microsoft.com/office/drawing/2014/main" id="{57C5D6CC-C6EE-4661-995D-96AFA44A8060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654" name="Rectangle 1">
          <a:extLst>
            <a:ext uri="{FF2B5EF4-FFF2-40B4-BE49-F238E27FC236}">
              <a16:creationId xmlns:a16="http://schemas.microsoft.com/office/drawing/2014/main" id="{0ABB1C0A-310C-4AEA-B87E-3DF9CBCF0FDB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655" name="Rectangle 1">
          <a:extLst>
            <a:ext uri="{FF2B5EF4-FFF2-40B4-BE49-F238E27FC236}">
              <a16:creationId xmlns:a16="http://schemas.microsoft.com/office/drawing/2014/main" id="{3279A0C0-4E3A-43A7-B1C3-5602860DA279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656" name="Rectangle 1">
          <a:extLst>
            <a:ext uri="{FF2B5EF4-FFF2-40B4-BE49-F238E27FC236}">
              <a16:creationId xmlns:a16="http://schemas.microsoft.com/office/drawing/2014/main" id="{24C95CB6-D776-48BC-9925-6177CB1E6AAD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657" name="Rectangle 1">
          <a:extLst>
            <a:ext uri="{FF2B5EF4-FFF2-40B4-BE49-F238E27FC236}">
              <a16:creationId xmlns:a16="http://schemas.microsoft.com/office/drawing/2014/main" id="{25F321F5-C35B-4E67-A95E-EE9AA2F60871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658" name="Rectangle 1">
          <a:extLst>
            <a:ext uri="{FF2B5EF4-FFF2-40B4-BE49-F238E27FC236}">
              <a16:creationId xmlns:a16="http://schemas.microsoft.com/office/drawing/2014/main" id="{A59FFC1A-C807-402D-A7DA-3236EF8701AC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659" name="Rectangle 1">
          <a:extLst>
            <a:ext uri="{FF2B5EF4-FFF2-40B4-BE49-F238E27FC236}">
              <a16:creationId xmlns:a16="http://schemas.microsoft.com/office/drawing/2014/main" id="{C0397B28-C335-4854-8786-F41E03AEA020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660" name="Rectangle 1">
          <a:extLst>
            <a:ext uri="{FF2B5EF4-FFF2-40B4-BE49-F238E27FC236}">
              <a16:creationId xmlns:a16="http://schemas.microsoft.com/office/drawing/2014/main" id="{E9B23341-9EB1-43C7-B985-110D094CEE98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661" name="Rectangle 1">
          <a:extLst>
            <a:ext uri="{FF2B5EF4-FFF2-40B4-BE49-F238E27FC236}">
              <a16:creationId xmlns:a16="http://schemas.microsoft.com/office/drawing/2014/main" id="{4B3F2A5E-7D59-4103-A90A-767A1947CAC2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662" name="Rectangle 1">
          <a:extLst>
            <a:ext uri="{FF2B5EF4-FFF2-40B4-BE49-F238E27FC236}">
              <a16:creationId xmlns:a16="http://schemas.microsoft.com/office/drawing/2014/main" id="{393F767B-605B-4B21-BC8F-E5D890A1121B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663" name="Rectangle 1">
          <a:extLst>
            <a:ext uri="{FF2B5EF4-FFF2-40B4-BE49-F238E27FC236}">
              <a16:creationId xmlns:a16="http://schemas.microsoft.com/office/drawing/2014/main" id="{1E9C7B63-AE6F-4F5E-B6DD-FC2BD088CBDC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664" name="Rectangle 1">
          <a:extLst>
            <a:ext uri="{FF2B5EF4-FFF2-40B4-BE49-F238E27FC236}">
              <a16:creationId xmlns:a16="http://schemas.microsoft.com/office/drawing/2014/main" id="{A1DD9965-B5E0-4B2A-9D1F-3077E6EE8501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665" name="Rectangle 1">
          <a:extLst>
            <a:ext uri="{FF2B5EF4-FFF2-40B4-BE49-F238E27FC236}">
              <a16:creationId xmlns:a16="http://schemas.microsoft.com/office/drawing/2014/main" id="{04B6573B-4249-401F-A352-04FC7AB3E349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666" name="Rectangle 1">
          <a:extLst>
            <a:ext uri="{FF2B5EF4-FFF2-40B4-BE49-F238E27FC236}">
              <a16:creationId xmlns:a16="http://schemas.microsoft.com/office/drawing/2014/main" id="{B1CE2C8F-73AF-45DA-BE29-2C401FEC411F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667" name="Rectangle 1">
          <a:extLst>
            <a:ext uri="{FF2B5EF4-FFF2-40B4-BE49-F238E27FC236}">
              <a16:creationId xmlns:a16="http://schemas.microsoft.com/office/drawing/2014/main" id="{472E4A4B-15D0-4988-BD4B-EC95E16255E8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668" name="Rectangle 1">
          <a:extLst>
            <a:ext uri="{FF2B5EF4-FFF2-40B4-BE49-F238E27FC236}">
              <a16:creationId xmlns:a16="http://schemas.microsoft.com/office/drawing/2014/main" id="{BEC3286A-0445-4041-93BE-98F58FF05371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669" name="Rectangle 1">
          <a:extLst>
            <a:ext uri="{FF2B5EF4-FFF2-40B4-BE49-F238E27FC236}">
              <a16:creationId xmlns:a16="http://schemas.microsoft.com/office/drawing/2014/main" id="{6C5F1271-B08C-47C1-856D-36DBAD870788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670" name="Rectangle 1">
          <a:extLst>
            <a:ext uri="{FF2B5EF4-FFF2-40B4-BE49-F238E27FC236}">
              <a16:creationId xmlns:a16="http://schemas.microsoft.com/office/drawing/2014/main" id="{BF344F59-8766-4C6D-A579-FAAFD28F81DF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671" name="Rectangle 1">
          <a:extLst>
            <a:ext uri="{FF2B5EF4-FFF2-40B4-BE49-F238E27FC236}">
              <a16:creationId xmlns:a16="http://schemas.microsoft.com/office/drawing/2014/main" id="{5DBA178A-5C3C-456B-BF14-29C834AD661E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672" name="Rectangle 1">
          <a:extLst>
            <a:ext uri="{FF2B5EF4-FFF2-40B4-BE49-F238E27FC236}">
              <a16:creationId xmlns:a16="http://schemas.microsoft.com/office/drawing/2014/main" id="{B260C58B-3A7D-4DE3-95D0-FF53EC6274DA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673" name="Rectangle 1">
          <a:extLst>
            <a:ext uri="{FF2B5EF4-FFF2-40B4-BE49-F238E27FC236}">
              <a16:creationId xmlns:a16="http://schemas.microsoft.com/office/drawing/2014/main" id="{EF7C7840-76AF-48EE-BFB9-5247C7A968E7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674" name="Rectangle 1">
          <a:extLst>
            <a:ext uri="{FF2B5EF4-FFF2-40B4-BE49-F238E27FC236}">
              <a16:creationId xmlns:a16="http://schemas.microsoft.com/office/drawing/2014/main" id="{368E2F26-625B-4097-ABE7-6C6462214931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675" name="Rectangle 1">
          <a:extLst>
            <a:ext uri="{FF2B5EF4-FFF2-40B4-BE49-F238E27FC236}">
              <a16:creationId xmlns:a16="http://schemas.microsoft.com/office/drawing/2014/main" id="{5402D689-090B-4151-8A43-6412756F2C4B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676" name="Rectangle 1">
          <a:extLst>
            <a:ext uri="{FF2B5EF4-FFF2-40B4-BE49-F238E27FC236}">
              <a16:creationId xmlns:a16="http://schemas.microsoft.com/office/drawing/2014/main" id="{C3913C4D-25AF-4C71-8E5B-49E6E35EA8EC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677" name="Rectangle 1">
          <a:extLst>
            <a:ext uri="{FF2B5EF4-FFF2-40B4-BE49-F238E27FC236}">
              <a16:creationId xmlns:a16="http://schemas.microsoft.com/office/drawing/2014/main" id="{66B7DB5C-602F-4C9E-B2E2-5FB375544FE3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678" name="Rectangle 1">
          <a:extLst>
            <a:ext uri="{FF2B5EF4-FFF2-40B4-BE49-F238E27FC236}">
              <a16:creationId xmlns:a16="http://schemas.microsoft.com/office/drawing/2014/main" id="{37146CC5-6A17-4870-8A31-B6CAA281A26F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679" name="Rectangle 1">
          <a:extLst>
            <a:ext uri="{FF2B5EF4-FFF2-40B4-BE49-F238E27FC236}">
              <a16:creationId xmlns:a16="http://schemas.microsoft.com/office/drawing/2014/main" id="{E1D5A57B-465E-485A-9AAB-92D932ECA89F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680" name="Rectangle 1">
          <a:extLst>
            <a:ext uri="{FF2B5EF4-FFF2-40B4-BE49-F238E27FC236}">
              <a16:creationId xmlns:a16="http://schemas.microsoft.com/office/drawing/2014/main" id="{3E4DC9D4-2E42-4928-94B6-8FEDCE52DDF7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681" name="Rectangle 1">
          <a:extLst>
            <a:ext uri="{FF2B5EF4-FFF2-40B4-BE49-F238E27FC236}">
              <a16:creationId xmlns:a16="http://schemas.microsoft.com/office/drawing/2014/main" id="{0C30A94B-C537-43AB-8AE6-6742BC70C909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682" name="Rectangle 1">
          <a:extLst>
            <a:ext uri="{FF2B5EF4-FFF2-40B4-BE49-F238E27FC236}">
              <a16:creationId xmlns:a16="http://schemas.microsoft.com/office/drawing/2014/main" id="{CC9C1378-14E8-4C53-B8CE-8567377F4FB6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683" name="Rectangle 1">
          <a:extLst>
            <a:ext uri="{FF2B5EF4-FFF2-40B4-BE49-F238E27FC236}">
              <a16:creationId xmlns:a16="http://schemas.microsoft.com/office/drawing/2014/main" id="{08F443C8-3CC8-49D7-AB15-4A84AEBEE152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684" name="Rectangle 1">
          <a:extLst>
            <a:ext uri="{FF2B5EF4-FFF2-40B4-BE49-F238E27FC236}">
              <a16:creationId xmlns:a16="http://schemas.microsoft.com/office/drawing/2014/main" id="{E8BB47FE-2A31-49B2-B9AC-AB00066E179C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685" name="Rectangle 1">
          <a:extLst>
            <a:ext uri="{FF2B5EF4-FFF2-40B4-BE49-F238E27FC236}">
              <a16:creationId xmlns:a16="http://schemas.microsoft.com/office/drawing/2014/main" id="{612CDB26-FFAA-4EA9-A42D-08AB8C6DAC28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686" name="Rectangle 1">
          <a:extLst>
            <a:ext uri="{FF2B5EF4-FFF2-40B4-BE49-F238E27FC236}">
              <a16:creationId xmlns:a16="http://schemas.microsoft.com/office/drawing/2014/main" id="{F853BFEA-0262-43B0-BE4D-0323EE1FB073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687" name="Rectangle 1">
          <a:extLst>
            <a:ext uri="{FF2B5EF4-FFF2-40B4-BE49-F238E27FC236}">
              <a16:creationId xmlns:a16="http://schemas.microsoft.com/office/drawing/2014/main" id="{B97C59A4-2153-4657-B800-D88A921B2B06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688" name="Rectangle 1">
          <a:extLst>
            <a:ext uri="{FF2B5EF4-FFF2-40B4-BE49-F238E27FC236}">
              <a16:creationId xmlns:a16="http://schemas.microsoft.com/office/drawing/2014/main" id="{1CAB1700-151B-48F5-8624-9991025180DE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689" name="Rectangle 1">
          <a:extLst>
            <a:ext uri="{FF2B5EF4-FFF2-40B4-BE49-F238E27FC236}">
              <a16:creationId xmlns:a16="http://schemas.microsoft.com/office/drawing/2014/main" id="{CCADD563-C650-4338-9056-B061B62C1D82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690" name="Rectangle 1">
          <a:extLst>
            <a:ext uri="{FF2B5EF4-FFF2-40B4-BE49-F238E27FC236}">
              <a16:creationId xmlns:a16="http://schemas.microsoft.com/office/drawing/2014/main" id="{94700728-BAA5-4C30-8A0F-87FEF97182AC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691" name="Rectangle 1">
          <a:extLst>
            <a:ext uri="{FF2B5EF4-FFF2-40B4-BE49-F238E27FC236}">
              <a16:creationId xmlns:a16="http://schemas.microsoft.com/office/drawing/2014/main" id="{0621D5B9-9265-4D4C-9FC0-6EFBE8407840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692" name="Rectangle 1">
          <a:extLst>
            <a:ext uri="{FF2B5EF4-FFF2-40B4-BE49-F238E27FC236}">
              <a16:creationId xmlns:a16="http://schemas.microsoft.com/office/drawing/2014/main" id="{915AF399-F61B-443E-BFDF-61A593DF5C39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693" name="Rectangle 1">
          <a:extLst>
            <a:ext uri="{FF2B5EF4-FFF2-40B4-BE49-F238E27FC236}">
              <a16:creationId xmlns:a16="http://schemas.microsoft.com/office/drawing/2014/main" id="{0277E4F7-DE4C-4BAC-8B64-F5C7D31576EC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694" name="Rectangle 1">
          <a:extLst>
            <a:ext uri="{FF2B5EF4-FFF2-40B4-BE49-F238E27FC236}">
              <a16:creationId xmlns:a16="http://schemas.microsoft.com/office/drawing/2014/main" id="{0A368286-D19E-4439-A567-DFA460EBAE8C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695" name="Rectangle 1">
          <a:extLst>
            <a:ext uri="{FF2B5EF4-FFF2-40B4-BE49-F238E27FC236}">
              <a16:creationId xmlns:a16="http://schemas.microsoft.com/office/drawing/2014/main" id="{DBB4A10E-CCBD-40F7-9772-0BBDD6EC236A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696" name="Rectangle 1">
          <a:extLst>
            <a:ext uri="{FF2B5EF4-FFF2-40B4-BE49-F238E27FC236}">
              <a16:creationId xmlns:a16="http://schemas.microsoft.com/office/drawing/2014/main" id="{8B182816-788D-4E2A-9B84-B00395BEFCEB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697" name="Rectangle 1">
          <a:extLst>
            <a:ext uri="{FF2B5EF4-FFF2-40B4-BE49-F238E27FC236}">
              <a16:creationId xmlns:a16="http://schemas.microsoft.com/office/drawing/2014/main" id="{F217670C-5DE7-4EFB-9E4D-03F372D48A1A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698" name="Rectangle 1">
          <a:extLst>
            <a:ext uri="{FF2B5EF4-FFF2-40B4-BE49-F238E27FC236}">
              <a16:creationId xmlns:a16="http://schemas.microsoft.com/office/drawing/2014/main" id="{6C42D1A5-4DE1-4E28-BED2-06F3CD28F71D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699" name="Rectangle 1">
          <a:extLst>
            <a:ext uri="{FF2B5EF4-FFF2-40B4-BE49-F238E27FC236}">
              <a16:creationId xmlns:a16="http://schemas.microsoft.com/office/drawing/2014/main" id="{8FC57F11-3231-43B5-89C2-667AE64D0938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700" name="Rectangle 1">
          <a:extLst>
            <a:ext uri="{FF2B5EF4-FFF2-40B4-BE49-F238E27FC236}">
              <a16:creationId xmlns:a16="http://schemas.microsoft.com/office/drawing/2014/main" id="{A30046C1-2FF6-4299-8A9D-97D6EC6CEB9D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701" name="Rectangle 1">
          <a:extLst>
            <a:ext uri="{FF2B5EF4-FFF2-40B4-BE49-F238E27FC236}">
              <a16:creationId xmlns:a16="http://schemas.microsoft.com/office/drawing/2014/main" id="{D31A84D1-CF99-45A8-9CDA-8C1EF09D5CD7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702" name="Rectangle 1">
          <a:extLst>
            <a:ext uri="{FF2B5EF4-FFF2-40B4-BE49-F238E27FC236}">
              <a16:creationId xmlns:a16="http://schemas.microsoft.com/office/drawing/2014/main" id="{DF07EC20-229B-482B-8332-F27F662EACD2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703" name="Rectangle 1">
          <a:extLst>
            <a:ext uri="{FF2B5EF4-FFF2-40B4-BE49-F238E27FC236}">
              <a16:creationId xmlns:a16="http://schemas.microsoft.com/office/drawing/2014/main" id="{9F59E73F-10E4-4F25-B7C5-FCC721625658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704" name="Rectangle 1">
          <a:extLst>
            <a:ext uri="{FF2B5EF4-FFF2-40B4-BE49-F238E27FC236}">
              <a16:creationId xmlns:a16="http://schemas.microsoft.com/office/drawing/2014/main" id="{23A1AD61-7BF5-4629-9855-29C4864EB888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705" name="Rectangle 1">
          <a:extLst>
            <a:ext uri="{FF2B5EF4-FFF2-40B4-BE49-F238E27FC236}">
              <a16:creationId xmlns:a16="http://schemas.microsoft.com/office/drawing/2014/main" id="{B361281C-C976-4063-81F0-7127EC815DEF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706" name="Rectangle 1">
          <a:extLst>
            <a:ext uri="{FF2B5EF4-FFF2-40B4-BE49-F238E27FC236}">
              <a16:creationId xmlns:a16="http://schemas.microsoft.com/office/drawing/2014/main" id="{67D8A7A9-B721-4744-BA6A-EC52DD0B2BF5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707" name="Rectangle 1">
          <a:extLst>
            <a:ext uri="{FF2B5EF4-FFF2-40B4-BE49-F238E27FC236}">
              <a16:creationId xmlns:a16="http://schemas.microsoft.com/office/drawing/2014/main" id="{3E53D81E-21C0-4880-AEF3-5AE5B6B2A9A3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708" name="Rectangle 1">
          <a:extLst>
            <a:ext uri="{FF2B5EF4-FFF2-40B4-BE49-F238E27FC236}">
              <a16:creationId xmlns:a16="http://schemas.microsoft.com/office/drawing/2014/main" id="{A151926A-336B-445C-A92E-9B8BD2909A2B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709" name="Rectangle 1">
          <a:extLst>
            <a:ext uri="{FF2B5EF4-FFF2-40B4-BE49-F238E27FC236}">
              <a16:creationId xmlns:a16="http://schemas.microsoft.com/office/drawing/2014/main" id="{87F736D4-4296-4A03-9795-DC4688701B99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710" name="Rectangle 1">
          <a:extLst>
            <a:ext uri="{FF2B5EF4-FFF2-40B4-BE49-F238E27FC236}">
              <a16:creationId xmlns:a16="http://schemas.microsoft.com/office/drawing/2014/main" id="{99BECC25-D770-4C8D-A389-FA7D07E9326F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711" name="Rectangle 1">
          <a:extLst>
            <a:ext uri="{FF2B5EF4-FFF2-40B4-BE49-F238E27FC236}">
              <a16:creationId xmlns:a16="http://schemas.microsoft.com/office/drawing/2014/main" id="{6CC8BDEB-04BC-4142-943B-DBCE2732B0BC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712" name="Rectangle 1">
          <a:extLst>
            <a:ext uri="{FF2B5EF4-FFF2-40B4-BE49-F238E27FC236}">
              <a16:creationId xmlns:a16="http://schemas.microsoft.com/office/drawing/2014/main" id="{9BA772F6-7128-42CF-AC89-FC513F6874AB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713" name="Rectangle 1">
          <a:extLst>
            <a:ext uri="{FF2B5EF4-FFF2-40B4-BE49-F238E27FC236}">
              <a16:creationId xmlns:a16="http://schemas.microsoft.com/office/drawing/2014/main" id="{E181E69B-A4D9-475C-975A-9BBB1C4265FF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714" name="Rectangle 1">
          <a:extLst>
            <a:ext uri="{FF2B5EF4-FFF2-40B4-BE49-F238E27FC236}">
              <a16:creationId xmlns:a16="http://schemas.microsoft.com/office/drawing/2014/main" id="{910B8F0D-D579-46B8-8D4B-EB5321142875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715" name="Rectangle 1">
          <a:extLst>
            <a:ext uri="{FF2B5EF4-FFF2-40B4-BE49-F238E27FC236}">
              <a16:creationId xmlns:a16="http://schemas.microsoft.com/office/drawing/2014/main" id="{62674A30-7E95-4BBD-B87B-87B99C8B0FCD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716" name="Rectangle 1">
          <a:extLst>
            <a:ext uri="{FF2B5EF4-FFF2-40B4-BE49-F238E27FC236}">
              <a16:creationId xmlns:a16="http://schemas.microsoft.com/office/drawing/2014/main" id="{400CEB78-BCA5-431A-8BCC-55FCE4A91E73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717" name="Rectangle 1">
          <a:extLst>
            <a:ext uri="{FF2B5EF4-FFF2-40B4-BE49-F238E27FC236}">
              <a16:creationId xmlns:a16="http://schemas.microsoft.com/office/drawing/2014/main" id="{118CB898-A3AF-4F25-859B-7EFCD3B0B9D9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718" name="Rectangle 1">
          <a:extLst>
            <a:ext uri="{FF2B5EF4-FFF2-40B4-BE49-F238E27FC236}">
              <a16:creationId xmlns:a16="http://schemas.microsoft.com/office/drawing/2014/main" id="{1FDDC6ED-241D-4A04-9021-6EEA35690C6A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719" name="Rectangle 1">
          <a:extLst>
            <a:ext uri="{FF2B5EF4-FFF2-40B4-BE49-F238E27FC236}">
              <a16:creationId xmlns:a16="http://schemas.microsoft.com/office/drawing/2014/main" id="{EBC4EB46-B42C-4E86-9BF7-F42D9ABF2654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720" name="Rectangle 1">
          <a:extLst>
            <a:ext uri="{FF2B5EF4-FFF2-40B4-BE49-F238E27FC236}">
              <a16:creationId xmlns:a16="http://schemas.microsoft.com/office/drawing/2014/main" id="{6F8E0A9A-089F-4E36-B97E-9D6A2A044614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721" name="Rectangle 1">
          <a:extLst>
            <a:ext uri="{FF2B5EF4-FFF2-40B4-BE49-F238E27FC236}">
              <a16:creationId xmlns:a16="http://schemas.microsoft.com/office/drawing/2014/main" id="{BE3A80C9-1543-47CC-837F-0DDCDDFFA67A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722" name="Rectangle 1">
          <a:extLst>
            <a:ext uri="{FF2B5EF4-FFF2-40B4-BE49-F238E27FC236}">
              <a16:creationId xmlns:a16="http://schemas.microsoft.com/office/drawing/2014/main" id="{E002DF48-9FC1-418B-9266-7E54224C3157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723" name="Rectangle 1">
          <a:extLst>
            <a:ext uri="{FF2B5EF4-FFF2-40B4-BE49-F238E27FC236}">
              <a16:creationId xmlns:a16="http://schemas.microsoft.com/office/drawing/2014/main" id="{7A721FFD-AFA5-4675-BED9-3AF9F21AEE13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724" name="Rectangle 1">
          <a:extLst>
            <a:ext uri="{FF2B5EF4-FFF2-40B4-BE49-F238E27FC236}">
              <a16:creationId xmlns:a16="http://schemas.microsoft.com/office/drawing/2014/main" id="{A02C8B47-8545-4507-84EF-029D4D0C8909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725" name="Rectangle 1">
          <a:extLst>
            <a:ext uri="{FF2B5EF4-FFF2-40B4-BE49-F238E27FC236}">
              <a16:creationId xmlns:a16="http://schemas.microsoft.com/office/drawing/2014/main" id="{4D2107B9-6202-4E5F-959F-3BBBD3771166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726" name="Rectangle 1">
          <a:extLst>
            <a:ext uri="{FF2B5EF4-FFF2-40B4-BE49-F238E27FC236}">
              <a16:creationId xmlns:a16="http://schemas.microsoft.com/office/drawing/2014/main" id="{6FCD1819-9E48-4FA6-A977-8416FAA902B5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727" name="Rectangle 1">
          <a:extLst>
            <a:ext uri="{FF2B5EF4-FFF2-40B4-BE49-F238E27FC236}">
              <a16:creationId xmlns:a16="http://schemas.microsoft.com/office/drawing/2014/main" id="{9A69DFF3-441E-4D95-B135-6D421E675E5B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728" name="Rectangle 1">
          <a:extLst>
            <a:ext uri="{FF2B5EF4-FFF2-40B4-BE49-F238E27FC236}">
              <a16:creationId xmlns:a16="http://schemas.microsoft.com/office/drawing/2014/main" id="{6C5241EE-B66B-4792-9494-DD2DA9F41326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729" name="Rectangle 1">
          <a:extLst>
            <a:ext uri="{FF2B5EF4-FFF2-40B4-BE49-F238E27FC236}">
              <a16:creationId xmlns:a16="http://schemas.microsoft.com/office/drawing/2014/main" id="{5F2294BD-B394-4C9A-BD9F-BE70672D4A34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730" name="Rectangle 1">
          <a:extLst>
            <a:ext uri="{FF2B5EF4-FFF2-40B4-BE49-F238E27FC236}">
              <a16:creationId xmlns:a16="http://schemas.microsoft.com/office/drawing/2014/main" id="{F14D46C2-16E2-4454-A106-FAC3D1A6666B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731" name="Rectangle 1">
          <a:extLst>
            <a:ext uri="{FF2B5EF4-FFF2-40B4-BE49-F238E27FC236}">
              <a16:creationId xmlns:a16="http://schemas.microsoft.com/office/drawing/2014/main" id="{30428C80-C46E-4F70-8CC5-3ADD01136D9D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732" name="Rectangle 1">
          <a:extLst>
            <a:ext uri="{FF2B5EF4-FFF2-40B4-BE49-F238E27FC236}">
              <a16:creationId xmlns:a16="http://schemas.microsoft.com/office/drawing/2014/main" id="{76077B71-DAB6-4EDE-BF44-1A6DDFD1999B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733" name="Rectangle 1">
          <a:extLst>
            <a:ext uri="{FF2B5EF4-FFF2-40B4-BE49-F238E27FC236}">
              <a16:creationId xmlns:a16="http://schemas.microsoft.com/office/drawing/2014/main" id="{F2FA3939-44FA-489E-96C9-5804DD758BD5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734" name="Rectangle 1">
          <a:extLst>
            <a:ext uri="{FF2B5EF4-FFF2-40B4-BE49-F238E27FC236}">
              <a16:creationId xmlns:a16="http://schemas.microsoft.com/office/drawing/2014/main" id="{9C51E50B-04D2-473A-ACFB-F1DE5E5E13CA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735" name="Rectangle 1">
          <a:extLst>
            <a:ext uri="{FF2B5EF4-FFF2-40B4-BE49-F238E27FC236}">
              <a16:creationId xmlns:a16="http://schemas.microsoft.com/office/drawing/2014/main" id="{1CE0C840-9623-401A-A124-06252267410E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736" name="Rectangle 1">
          <a:extLst>
            <a:ext uri="{FF2B5EF4-FFF2-40B4-BE49-F238E27FC236}">
              <a16:creationId xmlns:a16="http://schemas.microsoft.com/office/drawing/2014/main" id="{1232E067-6289-4EC1-B161-98BD473BDD4D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737" name="Rectangle 1">
          <a:extLst>
            <a:ext uri="{FF2B5EF4-FFF2-40B4-BE49-F238E27FC236}">
              <a16:creationId xmlns:a16="http://schemas.microsoft.com/office/drawing/2014/main" id="{FDD5CABC-7C9C-4E41-9CD5-90E790E51D8E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738" name="Rectangle 1">
          <a:extLst>
            <a:ext uri="{FF2B5EF4-FFF2-40B4-BE49-F238E27FC236}">
              <a16:creationId xmlns:a16="http://schemas.microsoft.com/office/drawing/2014/main" id="{7481E4FC-B33D-448B-9BA8-74D63BB9D368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739" name="Rectangle 1">
          <a:extLst>
            <a:ext uri="{FF2B5EF4-FFF2-40B4-BE49-F238E27FC236}">
              <a16:creationId xmlns:a16="http://schemas.microsoft.com/office/drawing/2014/main" id="{B06847F4-F755-42F7-B905-018514C6949C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740" name="Rectangle 1">
          <a:extLst>
            <a:ext uri="{FF2B5EF4-FFF2-40B4-BE49-F238E27FC236}">
              <a16:creationId xmlns:a16="http://schemas.microsoft.com/office/drawing/2014/main" id="{97BC4E5D-3CB6-418A-930A-DCA3A2BD265D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741" name="Rectangle 1">
          <a:extLst>
            <a:ext uri="{FF2B5EF4-FFF2-40B4-BE49-F238E27FC236}">
              <a16:creationId xmlns:a16="http://schemas.microsoft.com/office/drawing/2014/main" id="{43B676FF-F1F6-40C1-B59C-CFABA90CB84D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742" name="Rectangle 1">
          <a:extLst>
            <a:ext uri="{FF2B5EF4-FFF2-40B4-BE49-F238E27FC236}">
              <a16:creationId xmlns:a16="http://schemas.microsoft.com/office/drawing/2014/main" id="{B100D0E8-2FF0-4C6C-B71E-E43571A71995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743" name="Rectangle 1">
          <a:extLst>
            <a:ext uri="{FF2B5EF4-FFF2-40B4-BE49-F238E27FC236}">
              <a16:creationId xmlns:a16="http://schemas.microsoft.com/office/drawing/2014/main" id="{4B687DBC-2717-4C21-A3D4-8C89DD6B8DCE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744" name="Rectangle 1">
          <a:extLst>
            <a:ext uri="{FF2B5EF4-FFF2-40B4-BE49-F238E27FC236}">
              <a16:creationId xmlns:a16="http://schemas.microsoft.com/office/drawing/2014/main" id="{40C5656E-33A4-4682-B53F-885F6085E5D3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745" name="Rectangle 1">
          <a:extLst>
            <a:ext uri="{FF2B5EF4-FFF2-40B4-BE49-F238E27FC236}">
              <a16:creationId xmlns:a16="http://schemas.microsoft.com/office/drawing/2014/main" id="{CC48A6F1-FC52-4A6A-817C-E884BE8A1833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746" name="Rectangle 1">
          <a:extLst>
            <a:ext uri="{FF2B5EF4-FFF2-40B4-BE49-F238E27FC236}">
              <a16:creationId xmlns:a16="http://schemas.microsoft.com/office/drawing/2014/main" id="{DC41B5AB-E346-4926-A986-CBD9CB01FB22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747" name="Rectangle 1">
          <a:extLst>
            <a:ext uri="{FF2B5EF4-FFF2-40B4-BE49-F238E27FC236}">
              <a16:creationId xmlns:a16="http://schemas.microsoft.com/office/drawing/2014/main" id="{F8F1BB66-5C92-4456-9C0D-203CBEBAC790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748" name="Rectangle 1">
          <a:extLst>
            <a:ext uri="{FF2B5EF4-FFF2-40B4-BE49-F238E27FC236}">
              <a16:creationId xmlns:a16="http://schemas.microsoft.com/office/drawing/2014/main" id="{40AA3299-BEB2-4051-ABB7-7D0D71ED9D84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749" name="Rectangle 1">
          <a:extLst>
            <a:ext uri="{FF2B5EF4-FFF2-40B4-BE49-F238E27FC236}">
              <a16:creationId xmlns:a16="http://schemas.microsoft.com/office/drawing/2014/main" id="{286E6C5F-8030-4A5E-A829-72E259CA4346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750" name="Rectangle 1">
          <a:extLst>
            <a:ext uri="{FF2B5EF4-FFF2-40B4-BE49-F238E27FC236}">
              <a16:creationId xmlns:a16="http://schemas.microsoft.com/office/drawing/2014/main" id="{725C993F-2C79-4D62-88D0-48EEA66BB121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751" name="Rectangle 1">
          <a:extLst>
            <a:ext uri="{FF2B5EF4-FFF2-40B4-BE49-F238E27FC236}">
              <a16:creationId xmlns:a16="http://schemas.microsoft.com/office/drawing/2014/main" id="{454F0658-37B8-48AA-A239-F90F9C1E840E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752" name="Rectangle 1">
          <a:extLst>
            <a:ext uri="{FF2B5EF4-FFF2-40B4-BE49-F238E27FC236}">
              <a16:creationId xmlns:a16="http://schemas.microsoft.com/office/drawing/2014/main" id="{4159C2CE-D192-4827-9895-FD9049342A48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753" name="Rectangle 1">
          <a:extLst>
            <a:ext uri="{FF2B5EF4-FFF2-40B4-BE49-F238E27FC236}">
              <a16:creationId xmlns:a16="http://schemas.microsoft.com/office/drawing/2014/main" id="{B9A3A749-1005-4091-806D-F1044A1A4588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754" name="Rectangle 1">
          <a:extLst>
            <a:ext uri="{FF2B5EF4-FFF2-40B4-BE49-F238E27FC236}">
              <a16:creationId xmlns:a16="http://schemas.microsoft.com/office/drawing/2014/main" id="{2399514D-BD8E-49F4-96DD-8835D0AD3C74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755" name="Rectangle 1">
          <a:extLst>
            <a:ext uri="{FF2B5EF4-FFF2-40B4-BE49-F238E27FC236}">
              <a16:creationId xmlns:a16="http://schemas.microsoft.com/office/drawing/2014/main" id="{27D61FDE-B50D-4D8D-B480-1C4F19E57609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756" name="Rectangle 1">
          <a:extLst>
            <a:ext uri="{FF2B5EF4-FFF2-40B4-BE49-F238E27FC236}">
              <a16:creationId xmlns:a16="http://schemas.microsoft.com/office/drawing/2014/main" id="{666EF542-A6D7-4CFD-9DAA-4DF965E68597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757" name="Rectangle 1">
          <a:extLst>
            <a:ext uri="{FF2B5EF4-FFF2-40B4-BE49-F238E27FC236}">
              <a16:creationId xmlns:a16="http://schemas.microsoft.com/office/drawing/2014/main" id="{3AADCC2C-53EE-4A79-A78E-A2304472072D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758" name="Rectangle 1">
          <a:extLst>
            <a:ext uri="{FF2B5EF4-FFF2-40B4-BE49-F238E27FC236}">
              <a16:creationId xmlns:a16="http://schemas.microsoft.com/office/drawing/2014/main" id="{C906C26B-AA67-401E-AF5D-6DC71A83BB8A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759" name="Rectangle 1">
          <a:extLst>
            <a:ext uri="{FF2B5EF4-FFF2-40B4-BE49-F238E27FC236}">
              <a16:creationId xmlns:a16="http://schemas.microsoft.com/office/drawing/2014/main" id="{B28BB329-9A79-4F1A-8081-A479F42A58F5}"/>
            </a:ext>
          </a:extLst>
        </xdr:cNvPr>
        <xdr:cNvSpPr>
          <a:spLocks noChangeArrowheads="1"/>
        </xdr:cNvSpPr>
      </xdr:nvSpPr>
      <xdr:spPr bwMode="auto">
        <a:xfrm>
          <a:off x="2981801" y="1817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760" name="Rectangle 1">
          <a:extLst>
            <a:ext uri="{FF2B5EF4-FFF2-40B4-BE49-F238E27FC236}">
              <a16:creationId xmlns:a16="http://schemas.microsoft.com/office/drawing/2014/main" id="{D87226F0-4079-4745-99E9-5789A71D5279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761" name="Rectangle 1">
          <a:extLst>
            <a:ext uri="{FF2B5EF4-FFF2-40B4-BE49-F238E27FC236}">
              <a16:creationId xmlns:a16="http://schemas.microsoft.com/office/drawing/2014/main" id="{B0B20348-49F2-4F95-8E50-D86AC9B96CF2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762" name="Rectangle 1">
          <a:extLst>
            <a:ext uri="{FF2B5EF4-FFF2-40B4-BE49-F238E27FC236}">
              <a16:creationId xmlns:a16="http://schemas.microsoft.com/office/drawing/2014/main" id="{107ACB92-1470-4F42-BCC6-3522201CCD74}"/>
            </a:ext>
          </a:extLst>
        </xdr:cNvPr>
        <xdr:cNvSpPr>
          <a:spLocks noChangeArrowheads="1"/>
        </xdr:cNvSpPr>
      </xdr:nvSpPr>
      <xdr:spPr bwMode="auto">
        <a:xfrm>
          <a:off x="2981801" y="18326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763" name="Rectangle 1">
          <a:extLst>
            <a:ext uri="{FF2B5EF4-FFF2-40B4-BE49-F238E27FC236}">
              <a16:creationId xmlns:a16="http://schemas.microsoft.com/office/drawing/2014/main" id="{A23A8717-8D69-4274-8A56-F64F9CF1D34D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764" name="Rectangle 1">
          <a:extLst>
            <a:ext uri="{FF2B5EF4-FFF2-40B4-BE49-F238E27FC236}">
              <a16:creationId xmlns:a16="http://schemas.microsoft.com/office/drawing/2014/main" id="{F2A2E15E-A807-4924-82F5-675EA5B8DAAB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765" name="Rectangle 1">
          <a:extLst>
            <a:ext uri="{FF2B5EF4-FFF2-40B4-BE49-F238E27FC236}">
              <a16:creationId xmlns:a16="http://schemas.microsoft.com/office/drawing/2014/main" id="{35820C13-AA12-429A-ADF1-079EDDFB8169}"/>
            </a:ext>
          </a:extLst>
        </xdr:cNvPr>
        <xdr:cNvSpPr>
          <a:spLocks noChangeArrowheads="1"/>
        </xdr:cNvSpPr>
      </xdr:nvSpPr>
      <xdr:spPr bwMode="auto">
        <a:xfrm>
          <a:off x="2981801" y="18478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766" name="Rectangle 1">
          <a:extLst>
            <a:ext uri="{FF2B5EF4-FFF2-40B4-BE49-F238E27FC236}">
              <a16:creationId xmlns:a16="http://schemas.microsoft.com/office/drawing/2014/main" id="{CB48C50E-7A8A-4050-8EC7-E912D7942AE6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767" name="Rectangle 1">
          <a:extLst>
            <a:ext uri="{FF2B5EF4-FFF2-40B4-BE49-F238E27FC236}">
              <a16:creationId xmlns:a16="http://schemas.microsoft.com/office/drawing/2014/main" id="{DE890E36-6C4C-480E-B79E-6CB8A26378C8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768" name="Rectangle 1">
          <a:extLst>
            <a:ext uri="{FF2B5EF4-FFF2-40B4-BE49-F238E27FC236}">
              <a16:creationId xmlns:a16="http://schemas.microsoft.com/office/drawing/2014/main" id="{11E35972-D465-4039-8365-73E1F707D9C3}"/>
            </a:ext>
          </a:extLst>
        </xdr:cNvPr>
        <xdr:cNvSpPr>
          <a:spLocks noChangeArrowheads="1"/>
        </xdr:cNvSpPr>
      </xdr:nvSpPr>
      <xdr:spPr bwMode="auto">
        <a:xfrm>
          <a:off x="2981801" y="18630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769" name="Rectangle 1">
          <a:extLst>
            <a:ext uri="{FF2B5EF4-FFF2-40B4-BE49-F238E27FC236}">
              <a16:creationId xmlns:a16="http://schemas.microsoft.com/office/drawing/2014/main" id="{2CDA6064-4285-495B-9318-D7EDCAF70483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770" name="Rectangle 1">
          <a:extLst>
            <a:ext uri="{FF2B5EF4-FFF2-40B4-BE49-F238E27FC236}">
              <a16:creationId xmlns:a16="http://schemas.microsoft.com/office/drawing/2014/main" id="{39067551-8BEC-4017-9F16-771BD47799F2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771" name="Rectangle 1">
          <a:extLst>
            <a:ext uri="{FF2B5EF4-FFF2-40B4-BE49-F238E27FC236}">
              <a16:creationId xmlns:a16="http://schemas.microsoft.com/office/drawing/2014/main" id="{57960742-5764-4FA4-A93C-F503ACD9C3D8}"/>
            </a:ext>
          </a:extLst>
        </xdr:cNvPr>
        <xdr:cNvSpPr>
          <a:spLocks noChangeArrowheads="1"/>
        </xdr:cNvSpPr>
      </xdr:nvSpPr>
      <xdr:spPr bwMode="auto">
        <a:xfrm>
          <a:off x="2981801" y="18783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772" name="Rectangle 1">
          <a:extLst>
            <a:ext uri="{FF2B5EF4-FFF2-40B4-BE49-F238E27FC236}">
              <a16:creationId xmlns:a16="http://schemas.microsoft.com/office/drawing/2014/main" id="{7A6CD76E-B1F5-469E-85AE-8B6917B99BED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773" name="Rectangle 1">
          <a:extLst>
            <a:ext uri="{FF2B5EF4-FFF2-40B4-BE49-F238E27FC236}">
              <a16:creationId xmlns:a16="http://schemas.microsoft.com/office/drawing/2014/main" id="{07737C0A-A71D-490A-96F5-3B362FAB57D2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774" name="Rectangle 1">
          <a:extLst>
            <a:ext uri="{FF2B5EF4-FFF2-40B4-BE49-F238E27FC236}">
              <a16:creationId xmlns:a16="http://schemas.microsoft.com/office/drawing/2014/main" id="{8846E8A8-5DEA-4E5B-A36B-FFAD3E1B7BB0}"/>
            </a:ext>
          </a:extLst>
        </xdr:cNvPr>
        <xdr:cNvSpPr>
          <a:spLocks noChangeArrowheads="1"/>
        </xdr:cNvSpPr>
      </xdr:nvSpPr>
      <xdr:spPr bwMode="auto">
        <a:xfrm>
          <a:off x="2981801" y="18935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775" name="Rectangle 1">
          <a:extLst>
            <a:ext uri="{FF2B5EF4-FFF2-40B4-BE49-F238E27FC236}">
              <a16:creationId xmlns:a16="http://schemas.microsoft.com/office/drawing/2014/main" id="{7160B157-DBBA-4AA2-AB1A-C6F684B2096F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776" name="Rectangle 1">
          <a:extLst>
            <a:ext uri="{FF2B5EF4-FFF2-40B4-BE49-F238E27FC236}">
              <a16:creationId xmlns:a16="http://schemas.microsoft.com/office/drawing/2014/main" id="{F0D16920-8858-48B0-911C-237EF49A395A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777" name="Rectangle 1">
          <a:extLst>
            <a:ext uri="{FF2B5EF4-FFF2-40B4-BE49-F238E27FC236}">
              <a16:creationId xmlns:a16="http://schemas.microsoft.com/office/drawing/2014/main" id="{620E60A9-1D65-4534-8BF4-F4956BC864EE}"/>
            </a:ext>
          </a:extLst>
        </xdr:cNvPr>
        <xdr:cNvSpPr>
          <a:spLocks noChangeArrowheads="1"/>
        </xdr:cNvSpPr>
      </xdr:nvSpPr>
      <xdr:spPr bwMode="auto">
        <a:xfrm>
          <a:off x="2981801" y="19088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778" name="Rectangle 1">
          <a:extLst>
            <a:ext uri="{FF2B5EF4-FFF2-40B4-BE49-F238E27FC236}">
              <a16:creationId xmlns:a16="http://schemas.microsoft.com/office/drawing/2014/main" id="{A4E2A937-A8F1-4F94-BB39-DDF50B7BFF1E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779" name="Rectangle 1">
          <a:extLst>
            <a:ext uri="{FF2B5EF4-FFF2-40B4-BE49-F238E27FC236}">
              <a16:creationId xmlns:a16="http://schemas.microsoft.com/office/drawing/2014/main" id="{AE8EF491-3386-474F-B76C-81AF11F4B1D8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780" name="Rectangle 1">
          <a:extLst>
            <a:ext uri="{FF2B5EF4-FFF2-40B4-BE49-F238E27FC236}">
              <a16:creationId xmlns:a16="http://schemas.microsoft.com/office/drawing/2014/main" id="{A7BD59E4-613A-4582-A855-76247AFB2B6B}"/>
            </a:ext>
          </a:extLst>
        </xdr:cNvPr>
        <xdr:cNvSpPr>
          <a:spLocks noChangeArrowheads="1"/>
        </xdr:cNvSpPr>
      </xdr:nvSpPr>
      <xdr:spPr bwMode="auto">
        <a:xfrm>
          <a:off x="2981801" y="19240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781" name="Rectangle 1">
          <a:extLst>
            <a:ext uri="{FF2B5EF4-FFF2-40B4-BE49-F238E27FC236}">
              <a16:creationId xmlns:a16="http://schemas.microsoft.com/office/drawing/2014/main" id="{528AD311-72C3-4D0C-A386-AD97433095AA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782" name="Rectangle 1">
          <a:extLst>
            <a:ext uri="{FF2B5EF4-FFF2-40B4-BE49-F238E27FC236}">
              <a16:creationId xmlns:a16="http://schemas.microsoft.com/office/drawing/2014/main" id="{C7D643FA-4875-48A3-8BDD-B0ABCB85CF7E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783" name="Rectangle 1">
          <a:extLst>
            <a:ext uri="{FF2B5EF4-FFF2-40B4-BE49-F238E27FC236}">
              <a16:creationId xmlns:a16="http://schemas.microsoft.com/office/drawing/2014/main" id="{96FC85AC-468B-446D-8C4E-C6370F1535B6}"/>
            </a:ext>
          </a:extLst>
        </xdr:cNvPr>
        <xdr:cNvSpPr>
          <a:spLocks noChangeArrowheads="1"/>
        </xdr:cNvSpPr>
      </xdr:nvSpPr>
      <xdr:spPr bwMode="auto">
        <a:xfrm>
          <a:off x="2981801" y="19392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784" name="Rectangle 1">
          <a:extLst>
            <a:ext uri="{FF2B5EF4-FFF2-40B4-BE49-F238E27FC236}">
              <a16:creationId xmlns:a16="http://schemas.microsoft.com/office/drawing/2014/main" id="{235F280E-9355-4E10-9AB8-A2C15B2F0883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785" name="Rectangle 1">
          <a:extLst>
            <a:ext uri="{FF2B5EF4-FFF2-40B4-BE49-F238E27FC236}">
              <a16:creationId xmlns:a16="http://schemas.microsoft.com/office/drawing/2014/main" id="{C70F9D48-5DA6-4214-89D5-AB2345F6DFA7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786" name="Rectangle 1">
          <a:extLst>
            <a:ext uri="{FF2B5EF4-FFF2-40B4-BE49-F238E27FC236}">
              <a16:creationId xmlns:a16="http://schemas.microsoft.com/office/drawing/2014/main" id="{7FA99312-CC30-4044-9304-0B5DF77519F4}"/>
            </a:ext>
          </a:extLst>
        </xdr:cNvPr>
        <xdr:cNvSpPr>
          <a:spLocks noChangeArrowheads="1"/>
        </xdr:cNvSpPr>
      </xdr:nvSpPr>
      <xdr:spPr bwMode="auto">
        <a:xfrm>
          <a:off x="2981801" y="19545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787" name="Rectangle 1">
          <a:extLst>
            <a:ext uri="{FF2B5EF4-FFF2-40B4-BE49-F238E27FC236}">
              <a16:creationId xmlns:a16="http://schemas.microsoft.com/office/drawing/2014/main" id="{0EAE718A-AF47-44C1-AF34-4BE1B1C9B0EC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788" name="Rectangle 1">
          <a:extLst>
            <a:ext uri="{FF2B5EF4-FFF2-40B4-BE49-F238E27FC236}">
              <a16:creationId xmlns:a16="http://schemas.microsoft.com/office/drawing/2014/main" id="{C7486CBE-7C59-45F0-88DF-E59D17DEF3A9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789" name="Rectangle 1">
          <a:extLst>
            <a:ext uri="{FF2B5EF4-FFF2-40B4-BE49-F238E27FC236}">
              <a16:creationId xmlns:a16="http://schemas.microsoft.com/office/drawing/2014/main" id="{1C3F2938-43C3-4FE3-A12C-FA4450C2B955}"/>
            </a:ext>
          </a:extLst>
        </xdr:cNvPr>
        <xdr:cNvSpPr>
          <a:spLocks noChangeArrowheads="1"/>
        </xdr:cNvSpPr>
      </xdr:nvSpPr>
      <xdr:spPr bwMode="auto">
        <a:xfrm>
          <a:off x="2981801" y="19697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790" name="Rectangle 1">
          <a:extLst>
            <a:ext uri="{FF2B5EF4-FFF2-40B4-BE49-F238E27FC236}">
              <a16:creationId xmlns:a16="http://schemas.microsoft.com/office/drawing/2014/main" id="{2A9D934D-A29C-43AD-B629-BB958488DECC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791" name="Rectangle 1">
          <a:extLst>
            <a:ext uri="{FF2B5EF4-FFF2-40B4-BE49-F238E27FC236}">
              <a16:creationId xmlns:a16="http://schemas.microsoft.com/office/drawing/2014/main" id="{17BE16CC-94E3-4B27-936D-7BFB0B226ADB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792" name="Rectangle 1">
          <a:extLst>
            <a:ext uri="{FF2B5EF4-FFF2-40B4-BE49-F238E27FC236}">
              <a16:creationId xmlns:a16="http://schemas.microsoft.com/office/drawing/2014/main" id="{73E73055-2CD4-4795-9F07-05962DC20721}"/>
            </a:ext>
          </a:extLst>
        </xdr:cNvPr>
        <xdr:cNvSpPr>
          <a:spLocks noChangeArrowheads="1"/>
        </xdr:cNvSpPr>
      </xdr:nvSpPr>
      <xdr:spPr bwMode="auto">
        <a:xfrm>
          <a:off x="2981801" y="198501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793" name="Rectangle 1">
          <a:extLst>
            <a:ext uri="{FF2B5EF4-FFF2-40B4-BE49-F238E27FC236}">
              <a16:creationId xmlns:a16="http://schemas.microsoft.com/office/drawing/2014/main" id="{59D3EE33-29D3-4F15-AD05-DD2C06370D06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794" name="Rectangle 1">
          <a:extLst>
            <a:ext uri="{FF2B5EF4-FFF2-40B4-BE49-F238E27FC236}">
              <a16:creationId xmlns:a16="http://schemas.microsoft.com/office/drawing/2014/main" id="{E917FA90-0A63-40B9-ABF8-4E1E50B2E06E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795" name="Rectangle 1">
          <a:extLst>
            <a:ext uri="{FF2B5EF4-FFF2-40B4-BE49-F238E27FC236}">
              <a16:creationId xmlns:a16="http://schemas.microsoft.com/office/drawing/2014/main" id="{863068E1-2846-42D4-9928-E677950F2494}"/>
            </a:ext>
          </a:extLst>
        </xdr:cNvPr>
        <xdr:cNvSpPr>
          <a:spLocks noChangeArrowheads="1"/>
        </xdr:cNvSpPr>
      </xdr:nvSpPr>
      <xdr:spPr bwMode="auto">
        <a:xfrm>
          <a:off x="2981801" y="200025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796" name="Rectangle 1">
          <a:extLst>
            <a:ext uri="{FF2B5EF4-FFF2-40B4-BE49-F238E27FC236}">
              <a16:creationId xmlns:a16="http://schemas.microsoft.com/office/drawing/2014/main" id="{807A0FF1-3608-4638-A396-5AF71DE4C0CC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797" name="Rectangle 1">
          <a:extLst>
            <a:ext uri="{FF2B5EF4-FFF2-40B4-BE49-F238E27FC236}">
              <a16:creationId xmlns:a16="http://schemas.microsoft.com/office/drawing/2014/main" id="{3396EECB-DAD7-4886-BF00-3DC1C0E7D519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798" name="Rectangle 1">
          <a:extLst>
            <a:ext uri="{FF2B5EF4-FFF2-40B4-BE49-F238E27FC236}">
              <a16:creationId xmlns:a16="http://schemas.microsoft.com/office/drawing/2014/main" id="{653E9246-8A51-4E64-9153-6BB711977BDC}"/>
            </a:ext>
          </a:extLst>
        </xdr:cNvPr>
        <xdr:cNvSpPr>
          <a:spLocks noChangeArrowheads="1"/>
        </xdr:cNvSpPr>
      </xdr:nvSpPr>
      <xdr:spPr bwMode="auto">
        <a:xfrm>
          <a:off x="2981801" y="201549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799" name="Rectangle 1">
          <a:extLst>
            <a:ext uri="{FF2B5EF4-FFF2-40B4-BE49-F238E27FC236}">
              <a16:creationId xmlns:a16="http://schemas.microsoft.com/office/drawing/2014/main" id="{89D2DE6D-17F3-48C5-8BFA-60C42B7B501B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800" name="Rectangle 1">
          <a:extLst>
            <a:ext uri="{FF2B5EF4-FFF2-40B4-BE49-F238E27FC236}">
              <a16:creationId xmlns:a16="http://schemas.microsoft.com/office/drawing/2014/main" id="{A679F898-0A07-4221-872E-FC1BD55DAE23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801" name="Rectangle 1">
          <a:extLst>
            <a:ext uri="{FF2B5EF4-FFF2-40B4-BE49-F238E27FC236}">
              <a16:creationId xmlns:a16="http://schemas.microsoft.com/office/drawing/2014/main" id="{E83E9214-0ECA-470B-8BCD-A7FA97775CAF}"/>
            </a:ext>
          </a:extLst>
        </xdr:cNvPr>
        <xdr:cNvSpPr>
          <a:spLocks noChangeArrowheads="1"/>
        </xdr:cNvSpPr>
      </xdr:nvSpPr>
      <xdr:spPr bwMode="auto">
        <a:xfrm>
          <a:off x="2981801" y="203073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802" name="Rectangle 1">
          <a:extLst>
            <a:ext uri="{FF2B5EF4-FFF2-40B4-BE49-F238E27FC236}">
              <a16:creationId xmlns:a16="http://schemas.microsoft.com/office/drawing/2014/main" id="{1F1948D2-9087-4F35-A985-4306CC430F92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803" name="Rectangle 1">
          <a:extLst>
            <a:ext uri="{FF2B5EF4-FFF2-40B4-BE49-F238E27FC236}">
              <a16:creationId xmlns:a16="http://schemas.microsoft.com/office/drawing/2014/main" id="{1E36917A-49C4-490B-A355-CAF426ACC9DF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804" name="Rectangle 1">
          <a:extLst>
            <a:ext uri="{FF2B5EF4-FFF2-40B4-BE49-F238E27FC236}">
              <a16:creationId xmlns:a16="http://schemas.microsoft.com/office/drawing/2014/main" id="{A17DC4EC-9685-40C1-ADDA-F518F01A0E56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805" name="Rectangle 1">
          <a:extLst>
            <a:ext uri="{FF2B5EF4-FFF2-40B4-BE49-F238E27FC236}">
              <a16:creationId xmlns:a16="http://schemas.microsoft.com/office/drawing/2014/main" id="{3582C99A-2BBE-4791-BB7F-D36A127DE330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806" name="Rectangle 1">
          <a:extLst>
            <a:ext uri="{FF2B5EF4-FFF2-40B4-BE49-F238E27FC236}">
              <a16:creationId xmlns:a16="http://schemas.microsoft.com/office/drawing/2014/main" id="{FE452FA3-EAB4-461F-A2D0-CA58254BD570}"/>
            </a:ext>
          </a:extLst>
        </xdr:cNvPr>
        <xdr:cNvSpPr>
          <a:spLocks noChangeArrowheads="1"/>
        </xdr:cNvSpPr>
      </xdr:nvSpPr>
      <xdr:spPr bwMode="auto">
        <a:xfrm>
          <a:off x="2981801" y="20459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807" name="Rectangle 1">
          <a:extLst>
            <a:ext uri="{FF2B5EF4-FFF2-40B4-BE49-F238E27FC236}">
              <a16:creationId xmlns:a16="http://schemas.microsoft.com/office/drawing/2014/main" id="{9F5F615A-DA2E-4FB8-9D31-EFBDC1D58841}"/>
            </a:ext>
          </a:extLst>
        </xdr:cNvPr>
        <xdr:cNvSpPr>
          <a:spLocks noChangeArrowheads="1"/>
        </xdr:cNvSpPr>
      </xdr:nvSpPr>
      <xdr:spPr bwMode="auto">
        <a:xfrm>
          <a:off x="596122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808" name="Rectangle 1">
          <a:extLst>
            <a:ext uri="{FF2B5EF4-FFF2-40B4-BE49-F238E27FC236}">
              <a16:creationId xmlns:a16="http://schemas.microsoft.com/office/drawing/2014/main" id="{3FC2F58B-A4BA-4C02-9248-A5AED652EBDB}"/>
            </a:ext>
          </a:extLst>
        </xdr:cNvPr>
        <xdr:cNvSpPr>
          <a:spLocks noChangeArrowheads="1"/>
        </xdr:cNvSpPr>
      </xdr:nvSpPr>
      <xdr:spPr bwMode="auto">
        <a:xfrm>
          <a:off x="596122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809" name="Rectangle 1">
          <a:extLst>
            <a:ext uri="{FF2B5EF4-FFF2-40B4-BE49-F238E27FC236}">
              <a16:creationId xmlns:a16="http://schemas.microsoft.com/office/drawing/2014/main" id="{C158D598-4649-4F96-A99D-9D6D2D6BA48E}"/>
            </a:ext>
          </a:extLst>
        </xdr:cNvPr>
        <xdr:cNvSpPr>
          <a:spLocks noChangeArrowheads="1"/>
        </xdr:cNvSpPr>
      </xdr:nvSpPr>
      <xdr:spPr bwMode="auto">
        <a:xfrm>
          <a:off x="596122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810" name="Rectangle 1">
          <a:extLst>
            <a:ext uri="{FF2B5EF4-FFF2-40B4-BE49-F238E27FC236}">
              <a16:creationId xmlns:a16="http://schemas.microsoft.com/office/drawing/2014/main" id="{FE7A9F3D-1AAC-49DD-A867-EA521D42DE41}"/>
            </a:ext>
          </a:extLst>
        </xdr:cNvPr>
        <xdr:cNvSpPr>
          <a:spLocks noChangeArrowheads="1"/>
        </xdr:cNvSpPr>
      </xdr:nvSpPr>
      <xdr:spPr bwMode="auto">
        <a:xfrm>
          <a:off x="596122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811" name="Rectangle 1">
          <a:extLst>
            <a:ext uri="{FF2B5EF4-FFF2-40B4-BE49-F238E27FC236}">
              <a16:creationId xmlns:a16="http://schemas.microsoft.com/office/drawing/2014/main" id="{8D1F64E4-BF6B-4DAB-9049-800F985A4516}"/>
            </a:ext>
          </a:extLst>
        </xdr:cNvPr>
        <xdr:cNvSpPr>
          <a:spLocks noChangeArrowheads="1"/>
        </xdr:cNvSpPr>
      </xdr:nvSpPr>
      <xdr:spPr bwMode="auto">
        <a:xfrm>
          <a:off x="5961221" y="10553700"/>
          <a:ext cx="0" cy="144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61</xdr:row>
      <xdr:rowOff>9525</xdr:rowOff>
    </xdr:from>
    <xdr:to>
      <xdr:col>2</xdr:col>
      <xdr:colOff>2381</xdr:colOff>
      <xdr:row>62</xdr:row>
      <xdr:rowOff>0</xdr:rowOff>
    </xdr:to>
    <xdr:sp macro="" textlink="">
      <xdr:nvSpPr>
        <xdr:cNvPr id="812" name="Rectangle 1">
          <a:extLst>
            <a:ext uri="{FF2B5EF4-FFF2-40B4-BE49-F238E27FC236}">
              <a16:creationId xmlns:a16="http://schemas.microsoft.com/office/drawing/2014/main" id="{9AFADBE4-4600-4402-964A-FF25C0EF1EA5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62</xdr:row>
      <xdr:rowOff>9525</xdr:rowOff>
    </xdr:from>
    <xdr:to>
      <xdr:col>2</xdr:col>
      <xdr:colOff>2381</xdr:colOff>
      <xdr:row>63</xdr:row>
      <xdr:rowOff>0</xdr:rowOff>
    </xdr:to>
    <xdr:sp macro="" textlink="">
      <xdr:nvSpPr>
        <xdr:cNvPr id="813" name="Rectangle 1">
          <a:extLst>
            <a:ext uri="{FF2B5EF4-FFF2-40B4-BE49-F238E27FC236}">
              <a16:creationId xmlns:a16="http://schemas.microsoft.com/office/drawing/2014/main" id="{EFBE0D2C-E56E-44D3-AE21-68D8C2AE3E20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63</xdr:row>
      <xdr:rowOff>9525</xdr:rowOff>
    </xdr:from>
    <xdr:to>
      <xdr:col>2</xdr:col>
      <xdr:colOff>2381</xdr:colOff>
      <xdr:row>64</xdr:row>
      <xdr:rowOff>0</xdr:rowOff>
    </xdr:to>
    <xdr:sp macro="" textlink="">
      <xdr:nvSpPr>
        <xdr:cNvPr id="814" name="Rectangle 1">
          <a:extLst>
            <a:ext uri="{FF2B5EF4-FFF2-40B4-BE49-F238E27FC236}">
              <a16:creationId xmlns:a16="http://schemas.microsoft.com/office/drawing/2014/main" id="{3F98F9CF-249C-4CEA-A9E6-9890844E3261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64</xdr:row>
      <xdr:rowOff>9525</xdr:rowOff>
    </xdr:from>
    <xdr:to>
      <xdr:col>2</xdr:col>
      <xdr:colOff>2381</xdr:colOff>
      <xdr:row>65</xdr:row>
      <xdr:rowOff>0</xdr:rowOff>
    </xdr:to>
    <xdr:sp macro="" textlink="">
      <xdr:nvSpPr>
        <xdr:cNvPr id="815" name="Rectangle 1">
          <a:extLst>
            <a:ext uri="{FF2B5EF4-FFF2-40B4-BE49-F238E27FC236}">
              <a16:creationId xmlns:a16="http://schemas.microsoft.com/office/drawing/2014/main" id="{262872DA-AB80-47AF-91EE-674A388E1595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65</xdr:row>
      <xdr:rowOff>9525</xdr:rowOff>
    </xdr:from>
    <xdr:to>
      <xdr:col>2</xdr:col>
      <xdr:colOff>2381</xdr:colOff>
      <xdr:row>66</xdr:row>
      <xdr:rowOff>0</xdr:rowOff>
    </xdr:to>
    <xdr:sp macro="" textlink="">
      <xdr:nvSpPr>
        <xdr:cNvPr id="816" name="Rectangle 1">
          <a:extLst>
            <a:ext uri="{FF2B5EF4-FFF2-40B4-BE49-F238E27FC236}">
              <a16:creationId xmlns:a16="http://schemas.microsoft.com/office/drawing/2014/main" id="{290D442A-EEB6-4601-B907-FBD10E01C94F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66</xdr:row>
      <xdr:rowOff>9525</xdr:rowOff>
    </xdr:from>
    <xdr:to>
      <xdr:col>2</xdr:col>
      <xdr:colOff>2381</xdr:colOff>
      <xdr:row>67</xdr:row>
      <xdr:rowOff>0</xdr:rowOff>
    </xdr:to>
    <xdr:sp macro="" textlink="">
      <xdr:nvSpPr>
        <xdr:cNvPr id="817" name="Rectangle 1">
          <a:extLst>
            <a:ext uri="{FF2B5EF4-FFF2-40B4-BE49-F238E27FC236}">
              <a16:creationId xmlns:a16="http://schemas.microsoft.com/office/drawing/2014/main" id="{C1AD3F13-820C-4297-B28B-5EEEA756CD6B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67</xdr:row>
      <xdr:rowOff>9525</xdr:rowOff>
    </xdr:from>
    <xdr:to>
      <xdr:col>2</xdr:col>
      <xdr:colOff>2381</xdr:colOff>
      <xdr:row>68</xdr:row>
      <xdr:rowOff>0</xdr:rowOff>
    </xdr:to>
    <xdr:sp macro="" textlink="">
      <xdr:nvSpPr>
        <xdr:cNvPr id="818" name="Rectangle 1">
          <a:extLst>
            <a:ext uri="{FF2B5EF4-FFF2-40B4-BE49-F238E27FC236}">
              <a16:creationId xmlns:a16="http://schemas.microsoft.com/office/drawing/2014/main" id="{92B41BE1-D09A-4981-8EF4-6CDF8E9F1023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68</xdr:row>
      <xdr:rowOff>9525</xdr:rowOff>
    </xdr:from>
    <xdr:to>
      <xdr:col>2</xdr:col>
      <xdr:colOff>2381</xdr:colOff>
      <xdr:row>69</xdr:row>
      <xdr:rowOff>0</xdr:rowOff>
    </xdr:to>
    <xdr:sp macro="" textlink="">
      <xdr:nvSpPr>
        <xdr:cNvPr id="819" name="Rectangle 1">
          <a:extLst>
            <a:ext uri="{FF2B5EF4-FFF2-40B4-BE49-F238E27FC236}">
              <a16:creationId xmlns:a16="http://schemas.microsoft.com/office/drawing/2014/main" id="{6C76700A-BEC0-4F8A-8C6B-58259C0BDCAC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69</xdr:row>
      <xdr:rowOff>9525</xdr:rowOff>
    </xdr:from>
    <xdr:to>
      <xdr:col>2</xdr:col>
      <xdr:colOff>2381</xdr:colOff>
      <xdr:row>70</xdr:row>
      <xdr:rowOff>0</xdr:rowOff>
    </xdr:to>
    <xdr:sp macro="" textlink="">
      <xdr:nvSpPr>
        <xdr:cNvPr id="820" name="Rectangle 1">
          <a:extLst>
            <a:ext uri="{FF2B5EF4-FFF2-40B4-BE49-F238E27FC236}">
              <a16:creationId xmlns:a16="http://schemas.microsoft.com/office/drawing/2014/main" id="{58AAA8AD-0019-4FCA-AFD1-DFB7E25B5687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70</xdr:row>
      <xdr:rowOff>9525</xdr:rowOff>
    </xdr:from>
    <xdr:to>
      <xdr:col>2</xdr:col>
      <xdr:colOff>2381</xdr:colOff>
      <xdr:row>71</xdr:row>
      <xdr:rowOff>0</xdr:rowOff>
    </xdr:to>
    <xdr:sp macro="" textlink="">
      <xdr:nvSpPr>
        <xdr:cNvPr id="821" name="Rectangle 1">
          <a:extLst>
            <a:ext uri="{FF2B5EF4-FFF2-40B4-BE49-F238E27FC236}">
              <a16:creationId xmlns:a16="http://schemas.microsoft.com/office/drawing/2014/main" id="{E6A380D6-DF32-40B4-80CD-1ED895616C12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71</xdr:row>
      <xdr:rowOff>9525</xdr:rowOff>
    </xdr:from>
    <xdr:to>
      <xdr:col>2</xdr:col>
      <xdr:colOff>2381</xdr:colOff>
      <xdr:row>72</xdr:row>
      <xdr:rowOff>0</xdr:rowOff>
    </xdr:to>
    <xdr:sp macro="" textlink="">
      <xdr:nvSpPr>
        <xdr:cNvPr id="822" name="Rectangle 1">
          <a:extLst>
            <a:ext uri="{FF2B5EF4-FFF2-40B4-BE49-F238E27FC236}">
              <a16:creationId xmlns:a16="http://schemas.microsoft.com/office/drawing/2014/main" id="{F46C724A-3B37-4657-BA51-CC713715A0E3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72</xdr:row>
      <xdr:rowOff>9525</xdr:rowOff>
    </xdr:from>
    <xdr:to>
      <xdr:col>2</xdr:col>
      <xdr:colOff>2381</xdr:colOff>
      <xdr:row>73</xdr:row>
      <xdr:rowOff>0</xdr:rowOff>
    </xdr:to>
    <xdr:sp macro="" textlink="">
      <xdr:nvSpPr>
        <xdr:cNvPr id="823" name="Rectangle 1">
          <a:extLst>
            <a:ext uri="{FF2B5EF4-FFF2-40B4-BE49-F238E27FC236}">
              <a16:creationId xmlns:a16="http://schemas.microsoft.com/office/drawing/2014/main" id="{AE27648A-5452-4E9C-BEE9-450C6968B4B8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73</xdr:row>
      <xdr:rowOff>9525</xdr:rowOff>
    </xdr:from>
    <xdr:to>
      <xdr:col>2</xdr:col>
      <xdr:colOff>2381</xdr:colOff>
      <xdr:row>74</xdr:row>
      <xdr:rowOff>0</xdr:rowOff>
    </xdr:to>
    <xdr:sp macro="" textlink="">
      <xdr:nvSpPr>
        <xdr:cNvPr id="824" name="Rectangle 1">
          <a:extLst>
            <a:ext uri="{FF2B5EF4-FFF2-40B4-BE49-F238E27FC236}">
              <a16:creationId xmlns:a16="http://schemas.microsoft.com/office/drawing/2014/main" id="{2E8E440F-3574-4599-B13A-58B916A20933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74</xdr:row>
      <xdr:rowOff>9525</xdr:rowOff>
    </xdr:from>
    <xdr:to>
      <xdr:col>2</xdr:col>
      <xdr:colOff>2381</xdr:colOff>
      <xdr:row>75</xdr:row>
      <xdr:rowOff>0</xdr:rowOff>
    </xdr:to>
    <xdr:sp macro="" textlink="">
      <xdr:nvSpPr>
        <xdr:cNvPr id="825" name="Rectangle 1">
          <a:extLst>
            <a:ext uri="{FF2B5EF4-FFF2-40B4-BE49-F238E27FC236}">
              <a16:creationId xmlns:a16="http://schemas.microsoft.com/office/drawing/2014/main" id="{8559B730-6D3A-414F-92CC-2BB968FFDB95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75</xdr:row>
      <xdr:rowOff>9525</xdr:rowOff>
    </xdr:from>
    <xdr:to>
      <xdr:col>2</xdr:col>
      <xdr:colOff>2381</xdr:colOff>
      <xdr:row>76</xdr:row>
      <xdr:rowOff>0</xdr:rowOff>
    </xdr:to>
    <xdr:sp macro="" textlink="">
      <xdr:nvSpPr>
        <xdr:cNvPr id="826" name="Rectangle 1">
          <a:extLst>
            <a:ext uri="{FF2B5EF4-FFF2-40B4-BE49-F238E27FC236}">
              <a16:creationId xmlns:a16="http://schemas.microsoft.com/office/drawing/2014/main" id="{93A848C8-96B4-43E0-852B-564987B52345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76</xdr:row>
      <xdr:rowOff>9525</xdr:rowOff>
    </xdr:from>
    <xdr:to>
      <xdr:col>2</xdr:col>
      <xdr:colOff>2381</xdr:colOff>
      <xdr:row>77</xdr:row>
      <xdr:rowOff>0</xdr:rowOff>
    </xdr:to>
    <xdr:sp macro="" textlink="">
      <xdr:nvSpPr>
        <xdr:cNvPr id="827" name="Rectangle 1">
          <a:extLst>
            <a:ext uri="{FF2B5EF4-FFF2-40B4-BE49-F238E27FC236}">
              <a16:creationId xmlns:a16="http://schemas.microsoft.com/office/drawing/2014/main" id="{9FD7B41B-370D-4786-9745-2F34F38AC7B0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77</xdr:row>
      <xdr:rowOff>9525</xdr:rowOff>
    </xdr:from>
    <xdr:to>
      <xdr:col>2</xdr:col>
      <xdr:colOff>2381</xdr:colOff>
      <xdr:row>78</xdr:row>
      <xdr:rowOff>0</xdr:rowOff>
    </xdr:to>
    <xdr:sp macro="" textlink="">
      <xdr:nvSpPr>
        <xdr:cNvPr id="828" name="Rectangle 1">
          <a:extLst>
            <a:ext uri="{FF2B5EF4-FFF2-40B4-BE49-F238E27FC236}">
              <a16:creationId xmlns:a16="http://schemas.microsoft.com/office/drawing/2014/main" id="{F8920EC9-328C-400D-A3A1-F19DD5662011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78</xdr:row>
      <xdr:rowOff>9525</xdr:rowOff>
    </xdr:from>
    <xdr:to>
      <xdr:col>2</xdr:col>
      <xdr:colOff>2381</xdr:colOff>
      <xdr:row>79</xdr:row>
      <xdr:rowOff>0</xdr:rowOff>
    </xdr:to>
    <xdr:sp macro="" textlink="">
      <xdr:nvSpPr>
        <xdr:cNvPr id="829" name="Rectangle 1">
          <a:extLst>
            <a:ext uri="{FF2B5EF4-FFF2-40B4-BE49-F238E27FC236}">
              <a16:creationId xmlns:a16="http://schemas.microsoft.com/office/drawing/2014/main" id="{95A9DAC8-7F23-4873-A92C-51217D942451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79</xdr:row>
      <xdr:rowOff>9525</xdr:rowOff>
    </xdr:from>
    <xdr:to>
      <xdr:col>2</xdr:col>
      <xdr:colOff>2381</xdr:colOff>
      <xdr:row>80</xdr:row>
      <xdr:rowOff>0</xdr:rowOff>
    </xdr:to>
    <xdr:sp macro="" textlink="">
      <xdr:nvSpPr>
        <xdr:cNvPr id="830" name="Rectangle 1">
          <a:extLst>
            <a:ext uri="{FF2B5EF4-FFF2-40B4-BE49-F238E27FC236}">
              <a16:creationId xmlns:a16="http://schemas.microsoft.com/office/drawing/2014/main" id="{9BCF8F74-61E4-4C7B-8A37-FA1A67DBF4EA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80</xdr:row>
      <xdr:rowOff>9525</xdr:rowOff>
    </xdr:from>
    <xdr:to>
      <xdr:col>2</xdr:col>
      <xdr:colOff>2381</xdr:colOff>
      <xdr:row>81</xdr:row>
      <xdr:rowOff>0</xdr:rowOff>
    </xdr:to>
    <xdr:sp macro="" textlink="">
      <xdr:nvSpPr>
        <xdr:cNvPr id="831" name="Rectangle 1">
          <a:extLst>
            <a:ext uri="{FF2B5EF4-FFF2-40B4-BE49-F238E27FC236}">
              <a16:creationId xmlns:a16="http://schemas.microsoft.com/office/drawing/2014/main" id="{C2861AE0-3E39-4A26-9917-CC5A910390FB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81</xdr:row>
      <xdr:rowOff>9525</xdr:rowOff>
    </xdr:from>
    <xdr:to>
      <xdr:col>2</xdr:col>
      <xdr:colOff>2381</xdr:colOff>
      <xdr:row>82</xdr:row>
      <xdr:rowOff>0</xdr:rowOff>
    </xdr:to>
    <xdr:sp macro="" textlink="">
      <xdr:nvSpPr>
        <xdr:cNvPr id="832" name="Rectangle 1">
          <a:extLst>
            <a:ext uri="{FF2B5EF4-FFF2-40B4-BE49-F238E27FC236}">
              <a16:creationId xmlns:a16="http://schemas.microsoft.com/office/drawing/2014/main" id="{AB38E311-B096-41D7-B873-11B3E8211B41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82</xdr:row>
      <xdr:rowOff>9525</xdr:rowOff>
    </xdr:from>
    <xdr:to>
      <xdr:col>2</xdr:col>
      <xdr:colOff>2381</xdr:colOff>
      <xdr:row>83</xdr:row>
      <xdr:rowOff>0</xdr:rowOff>
    </xdr:to>
    <xdr:sp macro="" textlink="">
      <xdr:nvSpPr>
        <xdr:cNvPr id="833" name="Rectangle 1">
          <a:extLst>
            <a:ext uri="{FF2B5EF4-FFF2-40B4-BE49-F238E27FC236}">
              <a16:creationId xmlns:a16="http://schemas.microsoft.com/office/drawing/2014/main" id="{8163FDF9-2210-4FAF-99D4-E0FCA61841DA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83</xdr:row>
      <xdr:rowOff>9525</xdr:rowOff>
    </xdr:from>
    <xdr:to>
      <xdr:col>2</xdr:col>
      <xdr:colOff>2381</xdr:colOff>
      <xdr:row>84</xdr:row>
      <xdr:rowOff>0</xdr:rowOff>
    </xdr:to>
    <xdr:sp macro="" textlink="">
      <xdr:nvSpPr>
        <xdr:cNvPr id="834" name="Rectangle 1">
          <a:extLst>
            <a:ext uri="{FF2B5EF4-FFF2-40B4-BE49-F238E27FC236}">
              <a16:creationId xmlns:a16="http://schemas.microsoft.com/office/drawing/2014/main" id="{812EEBD8-DC7C-42F7-A070-BDD194841E00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84</xdr:row>
      <xdr:rowOff>9525</xdr:rowOff>
    </xdr:from>
    <xdr:to>
      <xdr:col>2</xdr:col>
      <xdr:colOff>2381</xdr:colOff>
      <xdr:row>85</xdr:row>
      <xdr:rowOff>0</xdr:rowOff>
    </xdr:to>
    <xdr:sp macro="" textlink="">
      <xdr:nvSpPr>
        <xdr:cNvPr id="835" name="Rectangle 1">
          <a:extLst>
            <a:ext uri="{FF2B5EF4-FFF2-40B4-BE49-F238E27FC236}">
              <a16:creationId xmlns:a16="http://schemas.microsoft.com/office/drawing/2014/main" id="{3BAB5FC2-E52E-4042-AB0C-6B384E13E37C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85</xdr:row>
      <xdr:rowOff>9525</xdr:rowOff>
    </xdr:from>
    <xdr:to>
      <xdr:col>2</xdr:col>
      <xdr:colOff>2381</xdr:colOff>
      <xdr:row>86</xdr:row>
      <xdr:rowOff>0</xdr:rowOff>
    </xdr:to>
    <xdr:sp macro="" textlink="">
      <xdr:nvSpPr>
        <xdr:cNvPr id="836" name="Rectangle 1">
          <a:extLst>
            <a:ext uri="{FF2B5EF4-FFF2-40B4-BE49-F238E27FC236}">
              <a16:creationId xmlns:a16="http://schemas.microsoft.com/office/drawing/2014/main" id="{0965F05A-A53A-4A0B-B6DA-DC7F791F2C8D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86</xdr:row>
      <xdr:rowOff>9525</xdr:rowOff>
    </xdr:from>
    <xdr:to>
      <xdr:col>2</xdr:col>
      <xdr:colOff>2381</xdr:colOff>
      <xdr:row>87</xdr:row>
      <xdr:rowOff>0</xdr:rowOff>
    </xdr:to>
    <xdr:sp macro="" textlink="">
      <xdr:nvSpPr>
        <xdr:cNvPr id="837" name="Rectangle 1">
          <a:extLst>
            <a:ext uri="{FF2B5EF4-FFF2-40B4-BE49-F238E27FC236}">
              <a16:creationId xmlns:a16="http://schemas.microsoft.com/office/drawing/2014/main" id="{A82B42A5-4D82-45F3-8DC4-F60C6F43AC6F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87</xdr:row>
      <xdr:rowOff>9525</xdr:rowOff>
    </xdr:from>
    <xdr:to>
      <xdr:col>2</xdr:col>
      <xdr:colOff>2381</xdr:colOff>
      <xdr:row>88</xdr:row>
      <xdr:rowOff>0</xdr:rowOff>
    </xdr:to>
    <xdr:sp macro="" textlink="">
      <xdr:nvSpPr>
        <xdr:cNvPr id="838" name="Rectangle 1">
          <a:extLst>
            <a:ext uri="{FF2B5EF4-FFF2-40B4-BE49-F238E27FC236}">
              <a16:creationId xmlns:a16="http://schemas.microsoft.com/office/drawing/2014/main" id="{CCBC4AF7-51FE-4921-88C3-0B98276FEB5B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88</xdr:row>
      <xdr:rowOff>9525</xdr:rowOff>
    </xdr:from>
    <xdr:to>
      <xdr:col>2</xdr:col>
      <xdr:colOff>2381</xdr:colOff>
      <xdr:row>89</xdr:row>
      <xdr:rowOff>0</xdr:rowOff>
    </xdr:to>
    <xdr:sp macro="" textlink="">
      <xdr:nvSpPr>
        <xdr:cNvPr id="839" name="Rectangle 1">
          <a:extLst>
            <a:ext uri="{FF2B5EF4-FFF2-40B4-BE49-F238E27FC236}">
              <a16:creationId xmlns:a16="http://schemas.microsoft.com/office/drawing/2014/main" id="{AD33783B-FDCA-4A1D-97DF-EB7827B5F374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840" name="Rectangle 1">
          <a:extLst>
            <a:ext uri="{FF2B5EF4-FFF2-40B4-BE49-F238E27FC236}">
              <a16:creationId xmlns:a16="http://schemas.microsoft.com/office/drawing/2014/main" id="{1D50C242-57C2-4CCB-8A47-1B996870BE42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841" name="Rectangle 1">
          <a:extLst>
            <a:ext uri="{FF2B5EF4-FFF2-40B4-BE49-F238E27FC236}">
              <a16:creationId xmlns:a16="http://schemas.microsoft.com/office/drawing/2014/main" id="{8ABDE246-1B6A-4D08-B94B-85FED6B8DCFA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842" name="Rectangle 1">
          <a:extLst>
            <a:ext uri="{FF2B5EF4-FFF2-40B4-BE49-F238E27FC236}">
              <a16:creationId xmlns:a16="http://schemas.microsoft.com/office/drawing/2014/main" id="{70F84B44-82F7-41F1-AAF2-6A25BB4A33A8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843" name="Rectangle 1">
          <a:extLst>
            <a:ext uri="{FF2B5EF4-FFF2-40B4-BE49-F238E27FC236}">
              <a16:creationId xmlns:a16="http://schemas.microsoft.com/office/drawing/2014/main" id="{2B005789-F26D-4E55-B7A7-5649CACE2DA6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844" name="Rectangle 1">
          <a:extLst>
            <a:ext uri="{FF2B5EF4-FFF2-40B4-BE49-F238E27FC236}">
              <a16:creationId xmlns:a16="http://schemas.microsoft.com/office/drawing/2014/main" id="{EB22D4EC-F2AC-4050-B7CF-46D0990B10D1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845" name="Rectangle 1">
          <a:extLst>
            <a:ext uri="{FF2B5EF4-FFF2-40B4-BE49-F238E27FC236}">
              <a16:creationId xmlns:a16="http://schemas.microsoft.com/office/drawing/2014/main" id="{BA764CFB-7FF7-43DA-AEE8-50C0E379BEFE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846" name="Rectangle 1">
          <a:extLst>
            <a:ext uri="{FF2B5EF4-FFF2-40B4-BE49-F238E27FC236}">
              <a16:creationId xmlns:a16="http://schemas.microsoft.com/office/drawing/2014/main" id="{0C3A7954-97E7-4472-A043-9E3903523516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847" name="Rectangle 1">
          <a:extLst>
            <a:ext uri="{FF2B5EF4-FFF2-40B4-BE49-F238E27FC236}">
              <a16:creationId xmlns:a16="http://schemas.microsoft.com/office/drawing/2014/main" id="{0FE45943-DA31-4F02-9D5E-94DF0354D634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848" name="Rectangle 1">
          <a:extLst>
            <a:ext uri="{FF2B5EF4-FFF2-40B4-BE49-F238E27FC236}">
              <a16:creationId xmlns:a16="http://schemas.microsoft.com/office/drawing/2014/main" id="{BEAB21EC-4E7F-4140-BF8A-706AD25810E1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849" name="Rectangle 1">
          <a:extLst>
            <a:ext uri="{FF2B5EF4-FFF2-40B4-BE49-F238E27FC236}">
              <a16:creationId xmlns:a16="http://schemas.microsoft.com/office/drawing/2014/main" id="{B4053133-9729-46F6-9C92-BA6C9E1074B4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850" name="Rectangle 1">
          <a:extLst>
            <a:ext uri="{FF2B5EF4-FFF2-40B4-BE49-F238E27FC236}">
              <a16:creationId xmlns:a16="http://schemas.microsoft.com/office/drawing/2014/main" id="{7BA98701-2F60-4ED5-8158-676332EDAAE4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851" name="Rectangle 1">
          <a:extLst>
            <a:ext uri="{FF2B5EF4-FFF2-40B4-BE49-F238E27FC236}">
              <a16:creationId xmlns:a16="http://schemas.microsoft.com/office/drawing/2014/main" id="{2961462F-8AAD-4B0E-A8CA-769E70B02492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852" name="Rectangle 1">
          <a:extLst>
            <a:ext uri="{FF2B5EF4-FFF2-40B4-BE49-F238E27FC236}">
              <a16:creationId xmlns:a16="http://schemas.microsoft.com/office/drawing/2014/main" id="{116BABA7-65FD-4C07-80B9-0D12037BAC36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853" name="Rectangle 1">
          <a:extLst>
            <a:ext uri="{FF2B5EF4-FFF2-40B4-BE49-F238E27FC236}">
              <a16:creationId xmlns:a16="http://schemas.microsoft.com/office/drawing/2014/main" id="{EE9B7306-A511-4BF8-B8EB-F5137813C3D4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854" name="Rectangle 1">
          <a:extLst>
            <a:ext uri="{FF2B5EF4-FFF2-40B4-BE49-F238E27FC236}">
              <a16:creationId xmlns:a16="http://schemas.microsoft.com/office/drawing/2014/main" id="{C235FBB0-D101-4105-B57F-DB94A419B726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855" name="Rectangle 1">
          <a:extLst>
            <a:ext uri="{FF2B5EF4-FFF2-40B4-BE49-F238E27FC236}">
              <a16:creationId xmlns:a16="http://schemas.microsoft.com/office/drawing/2014/main" id="{316F92DC-BD1E-4519-969C-4C34EC65F125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856" name="Rectangle 1">
          <a:extLst>
            <a:ext uri="{FF2B5EF4-FFF2-40B4-BE49-F238E27FC236}">
              <a16:creationId xmlns:a16="http://schemas.microsoft.com/office/drawing/2014/main" id="{6E972B54-5439-41CE-92CA-991F7B9CE9E1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857" name="Rectangle 1">
          <a:extLst>
            <a:ext uri="{FF2B5EF4-FFF2-40B4-BE49-F238E27FC236}">
              <a16:creationId xmlns:a16="http://schemas.microsoft.com/office/drawing/2014/main" id="{8809451C-507D-4638-81D4-4779769B1C34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858" name="Rectangle 1">
          <a:extLst>
            <a:ext uri="{FF2B5EF4-FFF2-40B4-BE49-F238E27FC236}">
              <a16:creationId xmlns:a16="http://schemas.microsoft.com/office/drawing/2014/main" id="{D75F260F-D1CF-45B9-903D-10B22889D78F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859" name="Rectangle 1">
          <a:extLst>
            <a:ext uri="{FF2B5EF4-FFF2-40B4-BE49-F238E27FC236}">
              <a16:creationId xmlns:a16="http://schemas.microsoft.com/office/drawing/2014/main" id="{F0E00144-566B-4972-8091-CEBFF5ECD1D9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109</xdr:row>
      <xdr:rowOff>9525</xdr:rowOff>
    </xdr:from>
    <xdr:to>
      <xdr:col>2</xdr:col>
      <xdr:colOff>2381</xdr:colOff>
      <xdr:row>110</xdr:row>
      <xdr:rowOff>0</xdr:rowOff>
    </xdr:to>
    <xdr:sp macro="" textlink="">
      <xdr:nvSpPr>
        <xdr:cNvPr id="860" name="Rectangle 1">
          <a:extLst>
            <a:ext uri="{FF2B5EF4-FFF2-40B4-BE49-F238E27FC236}">
              <a16:creationId xmlns:a16="http://schemas.microsoft.com/office/drawing/2014/main" id="{4A88B386-A28C-417C-A210-178F215F171E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861" name="Rectangle 1">
          <a:extLst>
            <a:ext uri="{FF2B5EF4-FFF2-40B4-BE49-F238E27FC236}">
              <a16:creationId xmlns:a16="http://schemas.microsoft.com/office/drawing/2014/main" id="{D9E52716-8B23-49D8-85E3-0DECF3F1EA82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862" name="Rectangle 1">
          <a:extLst>
            <a:ext uri="{FF2B5EF4-FFF2-40B4-BE49-F238E27FC236}">
              <a16:creationId xmlns:a16="http://schemas.microsoft.com/office/drawing/2014/main" id="{6E4D230D-1FA7-4E05-B055-78664C6F7F4F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863" name="Rectangle 1">
          <a:extLst>
            <a:ext uri="{FF2B5EF4-FFF2-40B4-BE49-F238E27FC236}">
              <a16:creationId xmlns:a16="http://schemas.microsoft.com/office/drawing/2014/main" id="{76F9E71A-8AE4-43CD-B538-6C634C56394F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864" name="Rectangle 1">
          <a:extLst>
            <a:ext uri="{FF2B5EF4-FFF2-40B4-BE49-F238E27FC236}">
              <a16:creationId xmlns:a16="http://schemas.microsoft.com/office/drawing/2014/main" id="{9D54489B-9357-49DF-A8D6-8D2F32DAC1DA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865" name="Rectangle 1">
          <a:extLst>
            <a:ext uri="{FF2B5EF4-FFF2-40B4-BE49-F238E27FC236}">
              <a16:creationId xmlns:a16="http://schemas.microsoft.com/office/drawing/2014/main" id="{7F8D3CE4-6E7F-48F2-9B66-610C7314674A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866" name="Rectangle 1">
          <a:extLst>
            <a:ext uri="{FF2B5EF4-FFF2-40B4-BE49-F238E27FC236}">
              <a16:creationId xmlns:a16="http://schemas.microsoft.com/office/drawing/2014/main" id="{90F8229C-9151-424A-9B8C-1F48C2983886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867" name="Rectangle 1">
          <a:extLst>
            <a:ext uri="{FF2B5EF4-FFF2-40B4-BE49-F238E27FC236}">
              <a16:creationId xmlns:a16="http://schemas.microsoft.com/office/drawing/2014/main" id="{CC8BE69D-251D-4030-8473-34C48A476C99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868" name="Rectangle 1">
          <a:extLst>
            <a:ext uri="{FF2B5EF4-FFF2-40B4-BE49-F238E27FC236}">
              <a16:creationId xmlns:a16="http://schemas.microsoft.com/office/drawing/2014/main" id="{1C3E82AB-E446-4461-98F8-A7F590AC9071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869" name="Rectangle 1">
          <a:extLst>
            <a:ext uri="{FF2B5EF4-FFF2-40B4-BE49-F238E27FC236}">
              <a16:creationId xmlns:a16="http://schemas.microsoft.com/office/drawing/2014/main" id="{64983A1B-3C5D-46E9-8F0F-6DF0BF3BC7DF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870" name="Rectangle 1">
          <a:extLst>
            <a:ext uri="{FF2B5EF4-FFF2-40B4-BE49-F238E27FC236}">
              <a16:creationId xmlns:a16="http://schemas.microsoft.com/office/drawing/2014/main" id="{16CA021C-A96C-4979-8780-B02AFE72AEFA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871" name="Rectangle 1">
          <a:extLst>
            <a:ext uri="{FF2B5EF4-FFF2-40B4-BE49-F238E27FC236}">
              <a16:creationId xmlns:a16="http://schemas.microsoft.com/office/drawing/2014/main" id="{A8D0E994-3FCF-46F2-8B9E-871308D0E3D9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872" name="Rectangle 1">
          <a:extLst>
            <a:ext uri="{FF2B5EF4-FFF2-40B4-BE49-F238E27FC236}">
              <a16:creationId xmlns:a16="http://schemas.microsoft.com/office/drawing/2014/main" id="{DCE1DB62-B965-4E37-A360-EA03F7C7F0F9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873" name="Rectangle 1">
          <a:extLst>
            <a:ext uri="{FF2B5EF4-FFF2-40B4-BE49-F238E27FC236}">
              <a16:creationId xmlns:a16="http://schemas.microsoft.com/office/drawing/2014/main" id="{C6A0D154-F665-4BB7-9C40-5FDA61CD69B2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874" name="Rectangle 1">
          <a:extLst>
            <a:ext uri="{FF2B5EF4-FFF2-40B4-BE49-F238E27FC236}">
              <a16:creationId xmlns:a16="http://schemas.microsoft.com/office/drawing/2014/main" id="{2A7570BD-12C9-4C9C-8182-07F7DEF09CD9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875" name="Rectangle 1">
          <a:extLst>
            <a:ext uri="{FF2B5EF4-FFF2-40B4-BE49-F238E27FC236}">
              <a16:creationId xmlns:a16="http://schemas.microsoft.com/office/drawing/2014/main" id="{B08FA9BD-ACC6-4433-944A-D180374DD0DB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876" name="Rectangle 1">
          <a:extLst>
            <a:ext uri="{FF2B5EF4-FFF2-40B4-BE49-F238E27FC236}">
              <a16:creationId xmlns:a16="http://schemas.microsoft.com/office/drawing/2014/main" id="{B4C16BD6-20B3-4A62-BCEF-8F0F746F5550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877" name="Rectangle 1">
          <a:extLst>
            <a:ext uri="{FF2B5EF4-FFF2-40B4-BE49-F238E27FC236}">
              <a16:creationId xmlns:a16="http://schemas.microsoft.com/office/drawing/2014/main" id="{4E45C1E9-CFC9-46B6-A0E1-C5B7918347CB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60</xdr:row>
      <xdr:rowOff>9525</xdr:rowOff>
    </xdr:from>
    <xdr:to>
      <xdr:col>4</xdr:col>
      <xdr:colOff>2381</xdr:colOff>
      <xdr:row>61</xdr:row>
      <xdr:rowOff>0</xdr:rowOff>
    </xdr:to>
    <xdr:sp macro="" textlink="">
      <xdr:nvSpPr>
        <xdr:cNvPr id="878" name="Rectangle 1">
          <a:extLst>
            <a:ext uri="{FF2B5EF4-FFF2-40B4-BE49-F238E27FC236}">
              <a16:creationId xmlns:a16="http://schemas.microsoft.com/office/drawing/2014/main" id="{447DC548-11BE-4BB8-830F-812BCE4526B1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879" name="Rectangle 1">
          <a:extLst>
            <a:ext uri="{FF2B5EF4-FFF2-40B4-BE49-F238E27FC236}">
              <a16:creationId xmlns:a16="http://schemas.microsoft.com/office/drawing/2014/main" id="{459D78B8-BE80-4623-BC0F-9E29BAD00594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880" name="Rectangle 1">
          <a:extLst>
            <a:ext uri="{FF2B5EF4-FFF2-40B4-BE49-F238E27FC236}">
              <a16:creationId xmlns:a16="http://schemas.microsoft.com/office/drawing/2014/main" id="{1567666D-0892-4CD7-A03F-85D4AADE7026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881" name="Rectangle 1">
          <a:extLst>
            <a:ext uri="{FF2B5EF4-FFF2-40B4-BE49-F238E27FC236}">
              <a16:creationId xmlns:a16="http://schemas.microsoft.com/office/drawing/2014/main" id="{35FEE57B-BAF6-4496-B6BD-2EF0310B5654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882" name="Rectangle 1">
          <a:extLst>
            <a:ext uri="{FF2B5EF4-FFF2-40B4-BE49-F238E27FC236}">
              <a16:creationId xmlns:a16="http://schemas.microsoft.com/office/drawing/2014/main" id="{26593A61-678F-471B-B7A7-BDFF15CF8489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883" name="Rectangle 1">
          <a:extLst>
            <a:ext uri="{FF2B5EF4-FFF2-40B4-BE49-F238E27FC236}">
              <a16:creationId xmlns:a16="http://schemas.microsoft.com/office/drawing/2014/main" id="{66275E9D-1DB9-4313-BBC0-11218D361F29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884" name="Rectangle 1">
          <a:extLst>
            <a:ext uri="{FF2B5EF4-FFF2-40B4-BE49-F238E27FC236}">
              <a16:creationId xmlns:a16="http://schemas.microsoft.com/office/drawing/2014/main" id="{FFC3663C-C27B-4E99-94C8-F8D667E4D0EB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885" name="Rectangle 1">
          <a:extLst>
            <a:ext uri="{FF2B5EF4-FFF2-40B4-BE49-F238E27FC236}">
              <a16:creationId xmlns:a16="http://schemas.microsoft.com/office/drawing/2014/main" id="{E1F56F57-3EC9-4C3B-BE58-E7D2663D19D1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886" name="Rectangle 1">
          <a:extLst>
            <a:ext uri="{FF2B5EF4-FFF2-40B4-BE49-F238E27FC236}">
              <a16:creationId xmlns:a16="http://schemas.microsoft.com/office/drawing/2014/main" id="{3784BC22-9EB5-4322-8EDE-FF2BE570CC55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887" name="Rectangle 1">
          <a:extLst>
            <a:ext uri="{FF2B5EF4-FFF2-40B4-BE49-F238E27FC236}">
              <a16:creationId xmlns:a16="http://schemas.microsoft.com/office/drawing/2014/main" id="{B41B6D66-65A2-4E76-B5EB-75A20533A45D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888" name="Rectangle 1">
          <a:extLst>
            <a:ext uri="{FF2B5EF4-FFF2-40B4-BE49-F238E27FC236}">
              <a16:creationId xmlns:a16="http://schemas.microsoft.com/office/drawing/2014/main" id="{A9B0C336-12BB-4219-827B-BC87FEFAA3E0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889" name="Rectangle 1">
          <a:extLst>
            <a:ext uri="{FF2B5EF4-FFF2-40B4-BE49-F238E27FC236}">
              <a16:creationId xmlns:a16="http://schemas.microsoft.com/office/drawing/2014/main" id="{507C129F-9718-4C0F-9394-5A05B3F78813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890" name="Rectangle 1">
          <a:extLst>
            <a:ext uri="{FF2B5EF4-FFF2-40B4-BE49-F238E27FC236}">
              <a16:creationId xmlns:a16="http://schemas.microsoft.com/office/drawing/2014/main" id="{A99A4F03-2122-4D7D-94AC-A8E869DFBB9F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891" name="Rectangle 1">
          <a:extLst>
            <a:ext uri="{FF2B5EF4-FFF2-40B4-BE49-F238E27FC236}">
              <a16:creationId xmlns:a16="http://schemas.microsoft.com/office/drawing/2014/main" id="{E6D1213E-C547-4247-87B5-D9CDA27822ED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892" name="Rectangle 1">
          <a:extLst>
            <a:ext uri="{FF2B5EF4-FFF2-40B4-BE49-F238E27FC236}">
              <a16:creationId xmlns:a16="http://schemas.microsoft.com/office/drawing/2014/main" id="{9373A7B7-D9A3-4F84-8D65-25E2AF34C472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893" name="Rectangle 1">
          <a:extLst>
            <a:ext uri="{FF2B5EF4-FFF2-40B4-BE49-F238E27FC236}">
              <a16:creationId xmlns:a16="http://schemas.microsoft.com/office/drawing/2014/main" id="{90F5AC06-3C7C-4A17-8F70-F48D53F94D27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894" name="Rectangle 1">
          <a:extLst>
            <a:ext uri="{FF2B5EF4-FFF2-40B4-BE49-F238E27FC236}">
              <a16:creationId xmlns:a16="http://schemas.microsoft.com/office/drawing/2014/main" id="{49FD1A1B-6533-49F4-ACD3-C495E78BC0C3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895" name="Rectangle 1">
          <a:extLst>
            <a:ext uri="{FF2B5EF4-FFF2-40B4-BE49-F238E27FC236}">
              <a16:creationId xmlns:a16="http://schemas.microsoft.com/office/drawing/2014/main" id="{39D4108E-E8B2-4FA6-B54A-3B677D418B57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896" name="Rectangle 1">
          <a:extLst>
            <a:ext uri="{FF2B5EF4-FFF2-40B4-BE49-F238E27FC236}">
              <a16:creationId xmlns:a16="http://schemas.microsoft.com/office/drawing/2014/main" id="{C3AC6C15-A112-4FC4-9CC1-9C3AE68F9673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897" name="Rectangle 1">
          <a:extLst>
            <a:ext uri="{FF2B5EF4-FFF2-40B4-BE49-F238E27FC236}">
              <a16:creationId xmlns:a16="http://schemas.microsoft.com/office/drawing/2014/main" id="{503DCF8D-4E74-4FD7-B4B1-D635B0E822DE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898" name="Rectangle 1">
          <a:extLst>
            <a:ext uri="{FF2B5EF4-FFF2-40B4-BE49-F238E27FC236}">
              <a16:creationId xmlns:a16="http://schemas.microsoft.com/office/drawing/2014/main" id="{2734CA0A-70FA-4A74-BDBA-F8EA29E7E115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899" name="Rectangle 1">
          <a:extLst>
            <a:ext uri="{FF2B5EF4-FFF2-40B4-BE49-F238E27FC236}">
              <a16:creationId xmlns:a16="http://schemas.microsoft.com/office/drawing/2014/main" id="{C8BC4F6C-F76B-4942-BB45-A073C0ACD49D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900" name="Rectangle 1">
          <a:extLst>
            <a:ext uri="{FF2B5EF4-FFF2-40B4-BE49-F238E27FC236}">
              <a16:creationId xmlns:a16="http://schemas.microsoft.com/office/drawing/2014/main" id="{15FC0D22-E2BA-44C5-9968-D7DC941A2396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901" name="Rectangle 1">
          <a:extLst>
            <a:ext uri="{FF2B5EF4-FFF2-40B4-BE49-F238E27FC236}">
              <a16:creationId xmlns:a16="http://schemas.microsoft.com/office/drawing/2014/main" id="{AF07C8CC-0FBE-42C6-A69A-C739B4C0E2ED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902" name="Rectangle 1">
          <a:extLst>
            <a:ext uri="{FF2B5EF4-FFF2-40B4-BE49-F238E27FC236}">
              <a16:creationId xmlns:a16="http://schemas.microsoft.com/office/drawing/2014/main" id="{6F66BBAF-6EFF-444C-84C0-39F5F960C04A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903" name="Rectangle 1">
          <a:extLst>
            <a:ext uri="{FF2B5EF4-FFF2-40B4-BE49-F238E27FC236}">
              <a16:creationId xmlns:a16="http://schemas.microsoft.com/office/drawing/2014/main" id="{08C537CE-5342-4D18-B14B-59779F61A4CE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904" name="Rectangle 1">
          <a:extLst>
            <a:ext uri="{FF2B5EF4-FFF2-40B4-BE49-F238E27FC236}">
              <a16:creationId xmlns:a16="http://schemas.microsoft.com/office/drawing/2014/main" id="{7C29127B-D909-4F61-AF13-C3C0634FAB20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905" name="Rectangle 1">
          <a:extLst>
            <a:ext uri="{FF2B5EF4-FFF2-40B4-BE49-F238E27FC236}">
              <a16:creationId xmlns:a16="http://schemas.microsoft.com/office/drawing/2014/main" id="{F7D70E18-1285-4601-81E7-596EC464470C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906" name="Rectangle 1">
          <a:extLst>
            <a:ext uri="{FF2B5EF4-FFF2-40B4-BE49-F238E27FC236}">
              <a16:creationId xmlns:a16="http://schemas.microsoft.com/office/drawing/2014/main" id="{BF8CCAE9-3A7C-4051-8253-5509F4EDD22A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907" name="Rectangle 1">
          <a:extLst>
            <a:ext uri="{FF2B5EF4-FFF2-40B4-BE49-F238E27FC236}">
              <a16:creationId xmlns:a16="http://schemas.microsoft.com/office/drawing/2014/main" id="{8DD09022-EFC1-4622-8B94-E988559E993F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908" name="Rectangle 1">
          <a:extLst>
            <a:ext uri="{FF2B5EF4-FFF2-40B4-BE49-F238E27FC236}">
              <a16:creationId xmlns:a16="http://schemas.microsoft.com/office/drawing/2014/main" id="{DAC195A8-942B-4EE5-9C36-B6B271065F4E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909" name="Rectangle 1">
          <a:extLst>
            <a:ext uri="{FF2B5EF4-FFF2-40B4-BE49-F238E27FC236}">
              <a16:creationId xmlns:a16="http://schemas.microsoft.com/office/drawing/2014/main" id="{2AF81AA4-5302-4F4B-BCF3-FF488763AED2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910" name="Rectangle 1">
          <a:extLst>
            <a:ext uri="{FF2B5EF4-FFF2-40B4-BE49-F238E27FC236}">
              <a16:creationId xmlns:a16="http://schemas.microsoft.com/office/drawing/2014/main" id="{01AB93CA-7271-4879-96FC-EE8968A06C00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911" name="Rectangle 1">
          <a:extLst>
            <a:ext uri="{FF2B5EF4-FFF2-40B4-BE49-F238E27FC236}">
              <a16:creationId xmlns:a16="http://schemas.microsoft.com/office/drawing/2014/main" id="{99676574-3351-4454-9C7E-BCB263ADDFD2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912" name="Rectangle 1">
          <a:extLst>
            <a:ext uri="{FF2B5EF4-FFF2-40B4-BE49-F238E27FC236}">
              <a16:creationId xmlns:a16="http://schemas.microsoft.com/office/drawing/2014/main" id="{D1D0B7B5-65C2-4F67-BEDC-E11CD2BD9762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913" name="Rectangle 1">
          <a:extLst>
            <a:ext uri="{FF2B5EF4-FFF2-40B4-BE49-F238E27FC236}">
              <a16:creationId xmlns:a16="http://schemas.microsoft.com/office/drawing/2014/main" id="{F48CA04F-D0D4-40F5-A252-359A9796C187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914" name="Rectangle 1">
          <a:extLst>
            <a:ext uri="{FF2B5EF4-FFF2-40B4-BE49-F238E27FC236}">
              <a16:creationId xmlns:a16="http://schemas.microsoft.com/office/drawing/2014/main" id="{C86755E2-B79D-4BBC-A5FC-34D629C7D681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915" name="Rectangle 1">
          <a:extLst>
            <a:ext uri="{FF2B5EF4-FFF2-40B4-BE49-F238E27FC236}">
              <a16:creationId xmlns:a16="http://schemas.microsoft.com/office/drawing/2014/main" id="{383A948D-F6EE-4CDD-8F69-EECE514E3BA6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916" name="Rectangle 1">
          <a:extLst>
            <a:ext uri="{FF2B5EF4-FFF2-40B4-BE49-F238E27FC236}">
              <a16:creationId xmlns:a16="http://schemas.microsoft.com/office/drawing/2014/main" id="{CF8448D7-0E82-47C4-9840-616A8B2FB568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917" name="Rectangle 1">
          <a:extLst>
            <a:ext uri="{FF2B5EF4-FFF2-40B4-BE49-F238E27FC236}">
              <a16:creationId xmlns:a16="http://schemas.microsoft.com/office/drawing/2014/main" id="{1ED81647-EAAE-4B16-8C55-A4BA653969CB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918" name="Rectangle 1">
          <a:extLst>
            <a:ext uri="{FF2B5EF4-FFF2-40B4-BE49-F238E27FC236}">
              <a16:creationId xmlns:a16="http://schemas.microsoft.com/office/drawing/2014/main" id="{40C87BE0-59C4-4FAA-AACD-E9438BC50C41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919" name="Rectangle 1">
          <a:extLst>
            <a:ext uri="{FF2B5EF4-FFF2-40B4-BE49-F238E27FC236}">
              <a16:creationId xmlns:a16="http://schemas.microsoft.com/office/drawing/2014/main" id="{4CBE74BF-71B9-4E64-80D0-7BD695658FE4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920" name="Rectangle 1">
          <a:extLst>
            <a:ext uri="{FF2B5EF4-FFF2-40B4-BE49-F238E27FC236}">
              <a16:creationId xmlns:a16="http://schemas.microsoft.com/office/drawing/2014/main" id="{A953E646-FC1E-4CEC-A586-998BFBF0F6D7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921" name="Rectangle 1">
          <a:extLst>
            <a:ext uri="{FF2B5EF4-FFF2-40B4-BE49-F238E27FC236}">
              <a16:creationId xmlns:a16="http://schemas.microsoft.com/office/drawing/2014/main" id="{EE0BCA34-787C-4953-BE48-23E959C394C5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922" name="Rectangle 1">
          <a:extLst>
            <a:ext uri="{FF2B5EF4-FFF2-40B4-BE49-F238E27FC236}">
              <a16:creationId xmlns:a16="http://schemas.microsoft.com/office/drawing/2014/main" id="{D7CF670E-34AC-46DD-9375-E5B21D17A1C1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923" name="Rectangle 1">
          <a:extLst>
            <a:ext uri="{FF2B5EF4-FFF2-40B4-BE49-F238E27FC236}">
              <a16:creationId xmlns:a16="http://schemas.microsoft.com/office/drawing/2014/main" id="{31F2630D-28C3-4A0D-B18D-E247290BEC51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924" name="Rectangle 1">
          <a:extLst>
            <a:ext uri="{FF2B5EF4-FFF2-40B4-BE49-F238E27FC236}">
              <a16:creationId xmlns:a16="http://schemas.microsoft.com/office/drawing/2014/main" id="{12C29B8F-84E6-45C5-AD2A-2107F8D25155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925" name="Rectangle 1">
          <a:extLst>
            <a:ext uri="{FF2B5EF4-FFF2-40B4-BE49-F238E27FC236}">
              <a16:creationId xmlns:a16="http://schemas.microsoft.com/office/drawing/2014/main" id="{C8194C00-FFCD-457E-B4B4-B671CAF890A1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926" name="Rectangle 1">
          <a:extLst>
            <a:ext uri="{FF2B5EF4-FFF2-40B4-BE49-F238E27FC236}">
              <a16:creationId xmlns:a16="http://schemas.microsoft.com/office/drawing/2014/main" id="{1CA8FDE6-7974-4C11-BC9A-C9C58D02B53A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927" name="Rectangle 1">
          <a:extLst>
            <a:ext uri="{FF2B5EF4-FFF2-40B4-BE49-F238E27FC236}">
              <a16:creationId xmlns:a16="http://schemas.microsoft.com/office/drawing/2014/main" id="{9AD67178-D332-4B3B-BE44-18CA1DFA1DB6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928" name="Rectangle 1">
          <a:extLst>
            <a:ext uri="{FF2B5EF4-FFF2-40B4-BE49-F238E27FC236}">
              <a16:creationId xmlns:a16="http://schemas.microsoft.com/office/drawing/2014/main" id="{3DC1ED3E-2C81-4B4A-9B29-412E71ADFD9D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929" name="Rectangle 1">
          <a:extLst>
            <a:ext uri="{FF2B5EF4-FFF2-40B4-BE49-F238E27FC236}">
              <a16:creationId xmlns:a16="http://schemas.microsoft.com/office/drawing/2014/main" id="{EA221118-B94E-4660-87E1-2631277B963A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930" name="Rectangle 1">
          <a:extLst>
            <a:ext uri="{FF2B5EF4-FFF2-40B4-BE49-F238E27FC236}">
              <a16:creationId xmlns:a16="http://schemas.microsoft.com/office/drawing/2014/main" id="{465D9EC6-DF2D-41A6-AE01-53A56A04E790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931" name="Rectangle 1">
          <a:extLst>
            <a:ext uri="{FF2B5EF4-FFF2-40B4-BE49-F238E27FC236}">
              <a16:creationId xmlns:a16="http://schemas.microsoft.com/office/drawing/2014/main" id="{F2917DB0-612D-418E-B403-EFDEE415AD86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932" name="Rectangle 1">
          <a:extLst>
            <a:ext uri="{FF2B5EF4-FFF2-40B4-BE49-F238E27FC236}">
              <a16:creationId xmlns:a16="http://schemas.microsoft.com/office/drawing/2014/main" id="{7E445C25-48F6-46B1-AF9B-99B3FF578AE1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933" name="Rectangle 1">
          <a:extLst>
            <a:ext uri="{FF2B5EF4-FFF2-40B4-BE49-F238E27FC236}">
              <a16:creationId xmlns:a16="http://schemas.microsoft.com/office/drawing/2014/main" id="{96863873-D880-4AA8-989E-7296F9E7C1F7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934" name="Rectangle 1">
          <a:extLst>
            <a:ext uri="{FF2B5EF4-FFF2-40B4-BE49-F238E27FC236}">
              <a16:creationId xmlns:a16="http://schemas.microsoft.com/office/drawing/2014/main" id="{1BA26B04-DEF1-4169-914B-BD8C0F17C325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935" name="Rectangle 1">
          <a:extLst>
            <a:ext uri="{FF2B5EF4-FFF2-40B4-BE49-F238E27FC236}">
              <a16:creationId xmlns:a16="http://schemas.microsoft.com/office/drawing/2014/main" id="{A02A4146-C706-41C5-99A1-9CB82DA0922B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936" name="Rectangle 1">
          <a:extLst>
            <a:ext uri="{FF2B5EF4-FFF2-40B4-BE49-F238E27FC236}">
              <a16:creationId xmlns:a16="http://schemas.microsoft.com/office/drawing/2014/main" id="{799B6ED8-2B9D-46EF-BD79-D1BFDBAF4F3A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937" name="Rectangle 1">
          <a:extLst>
            <a:ext uri="{FF2B5EF4-FFF2-40B4-BE49-F238E27FC236}">
              <a16:creationId xmlns:a16="http://schemas.microsoft.com/office/drawing/2014/main" id="{8ACBEB88-2A7D-487D-BFD3-8D53FB1CBF32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938" name="Rectangle 1">
          <a:extLst>
            <a:ext uri="{FF2B5EF4-FFF2-40B4-BE49-F238E27FC236}">
              <a16:creationId xmlns:a16="http://schemas.microsoft.com/office/drawing/2014/main" id="{FB8AC55F-52B5-4C51-A5D4-7EB47E5D3D74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939" name="Rectangle 1">
          <a:extLst>
            <a:ext uri="{FF2B5EF4-FFF2-40B4-BE49-F238E27FC236}">
              <a16:creationId xmlns:a16="http://schemas.microsoft.com/office/drawing/2014/main" id="{6555F3C8-6955-4CFF-AC23-A4FD3729DF08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940" name="Rectangle 1">
          <a:extLst>
            <a:ext uri="{FF2B5EF4-FFF2-40B4-BE49-F238E27FC236}">
              <a16:creationId xmlns:a16="http://schemas.microsoft.com/office/drawing/2014/main" id="{B912E5A1-C6EA-4BC7-8904-8674EF7ABAEB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60</xdr:row>
      <xdr:rowOff>9525</xdr:rowOff>
    </xdr:from>
    <xdr:to>
      <xdr:col>4</xdr:col>
      <xdr:colOff>2381</xdr:colOff>
      <xdr:row>61</xdr:row>
      <xdr:rowOff>0</xdr:rowOff>
    </xdr:to>
    <xdr:sp macro="" textlink="">
      <xdr:nvSpPr>
        <xdr:cNvPr id="941" name="Rectangle 1">
          <a:extLst>
            <a:ext uri="{FF2B5EF4-FFF2-40B4-BE49-F238E27FC236}">
              <a16:creationId xmlns:a16="http://schemas.microsoft.com/office/drawing/2014/main" id="{67494FE2-D235-4215-B462-4323157500EB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942" name="Rectangle 1">
          <a:extLst>
            <a:ext uri="{FF2B5EF4-FFF2-40B4-BE49-F238E27FC236}">
              <a16:creationId xmlns:a16="http://schemas.microsoft.com/office/drawing/2014/main" id="{BADEAFCA-0E2F-4832-8426-E1BF1B8FFC7E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943" name="Rectangle 1">
          <a:extLst>
            <a:ext uri="{FF2B5EF4-FFF2-40B4-BE49-F238E27FC236}">
              <a16:creationId xmlns:a16="http://schemas.microsoft.com/office/drawing/2014/main" id="{C8AC2580-86A3-4CA3-AE8B-588014DEE17B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944" name="Rectangle 1">
          <a:extLst>
            <a:ext uri="{FF2B5EF4-FFF2-40B4-BE49-F238E27FC236}">
              <a16:creationId xmlns:a16="http://schemas.microsoft.com/office/drawing/2014/main" id="{C3E01986-5595-4CC5-B292-2AAD861D2A1F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945" name="Rectangle 1">
          <a:extLst>
            <a:ext uri="{FF2B5EF4-FFF2-40B4-BE49-F238E27FC236}">
              <a16:creationId xmlns:a16="http://schemas.microsoft.com/office/drawing/2014/main" id="{028B2711-3FFC-49EA-A16D-B4DEEFD17F9D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946" name="Rectangle 1">
          <a:extLst>
            <a:ext uri="{FF2B5EF4-FFF2-40B4-BE49-F238E27FC236}">
              <a16:creationId xmlns:a16="http://schemas.microsoft.com/office/drawing/2014/main" id="{9F86563E-2F46-4882-810D-CF1E35E757DE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947" name="Rectangle 1">
          <a:extLst>
            <a:ext uri="{FF2B5EF4-FFF2-40B4-BE49-F238E27FC236}">
              <a16:creationId xmlns:a16="http://schemas.microsoft.com/office/drawing/2014/main" id="{D6C2A74F-AE8F-4372-9EAE-1F69293DBFC8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948" name="Rectangle 1">
          <a:extLst>
            <a:ext uri="{FF2B5EF4-FFF2-40B4-BE49-F238E27FC236}">
              <a16:creationId xmlns:a16="http://schemas.microsoft.com/office/drawing/2014/main" id="{F0481E2D-A271-4CF6-BAC9-9D6A901E58B9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949" name="Rectangle 1">
          <a:extLst>
            <a:ext uri="{FF2B5EF4-FFF2-40B4-BE49-F238E27FC236}">
              <a16:creationId xmlns:a16="http://schemas.microsoft.com/office/drawing/2014/main" id="{BE5C4886-9AEA-49C9-899E-190DAC71A8F0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950" name="Rectangle 1">
          <a:extLst>
            <a:ext uri="{FF2B5EF4-FFF2-40B4-BE49-F238E27FC236}">
              <a16:creationId xmlns:a16="http://schemas.microsoft.com/office/drawing/2014/main" id="{B8805FEE-0465-4D09-953C-536BB6965CF8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951" name="Rectangle 1">
          <a:extLst>
            <a:ext uri="{FF2B5EF4-FFF2-40B4-BE49-F238E27FC236}">
              <a16:creationId xmlns:a16="http://schemas.microsoft.com/office/drawing/2014/main" id="{917B3A7D-7F99-44C5-A7F1-0F41EDE396C0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952" name="Rectangle 1">
          <a:extLst>
            <a:ext uri="{FF2B5EF4-FFF2-40B4-BE49-F238E27FC236}">
              <a16:creationId xmlns:a16="http://schemas.microsoft.com/office/drawing/2014/main" id="{AAE84D24-A0E3-481C-85D1-A26EAF8A2536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953" name="Rectangle 1">
          <a:extLst>
            <a:ext uri="{FF2B5EF4-FFF2-40B4-BE49-F238E27FC236}">
              <a16:creationId xmlns:a16="http://schemas.microsoft.com/office/drawing/2014/main" id="{B989B915-441D-4EE8-A78B-404197DEBBCC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954" name="Rectangle 1">
          <a:extLst>
            <a:ext uri="{FF2B5EF4-FFF2-40B4-BE49-F238E27FC236}">
              <a16:creationId xmlns:a16="http://schemas.microsoft.com/office/drawing/2014/main" id="{C14DD39E-DD88-4D2D-A4F9-51C4DD7D79BA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955" name="Rectangle 1">
          <a:extLst>
            <a:ext uri="{FF2B5EF4-FFF2-40B4-BE49-F238E27FC236}">
              <a16:creationId xmlns:a16="http://schemas.microsoft.com/office/drawing/2014/main" id="{33C89A4C-5684-4E49-9AF1-88EA96506A09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956" name="Rectangle 1">
          <a:extLst>
            <a:ext uri="{FF2B5EF4-FFF2-40B4-BE49-F238E27FC236}">
              <a16:creationId xmlns:a16="http://schemas.microsoft.com/office/drawing/2014/main" id="{B092E620-5A5E-4350-A782-A8E7FF4084F5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957" name="Rectangle 1">
          <a:extLst>
            <a:ext uri="{FF2B5EF4-FFF2-40B4-BE49-F238E27FC236}">
              <a16:creationId xmlns:a16="http://schemas.microsoft.com/office/drawing/2014/main" id="{12BBD425-05D6-4672-A75D-6F84BC603EE2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958" name="Rectangle 1">
          <a:extLst>
            <a:ext uri="{FF2B5EF4-FFF2-40B4-BE49-F238E27FC236}">
              <a16:creationId xmlns:a16="http://schemas.microsoft.com/office/drawing/2014/main" id="{FFC49B8D-DD8F-43F9-8CC6-CA22D4E09157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959" name="Rectangle 1">
          <a:extLst>
            <a:ext uri="{FF2B5EF4-FFF2-40B4-BE49-F238E27FC236}">
              <a16:creationId xmlns:a16="http://schemas.microsoft.com/office/drawing/2014/main" id="{21B377A3-E6CD-4195-98C7-D662CFDE3CE4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960" name="Rectangle 1">
          <a:extLst>
            <a:ext uri="{FF2B5EF4-FFF2-40B4-BE49-F238E27FC236}">
              <a16:creationId xmlns:a16="http://schemas.microsoft.com/office/drawing/2014/main" id="{7AD9C9F7-92C5-4455-A7CE-288CA8DF892C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961" name="Rectangle 1">
          <a:extLst>
            <a:ext uri="{FF2B5EF4-FFF2-40B4-BE49-F238E27FC236}">
              <a16:creationId xmlns:a16="http://schemas.microsoft.com/office/drawing/2014/main" id="{F3DEEF2D-942E-48DB-817F-715152FABE4A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962" name="Rectangle 1">
          <a:extLst>
            <a:ext uri="{FF2B5EF4-FFF2-40B4-BE49-F238E27FC236}">
              <a16:creationId xmlns:a16="http://schemas.microsoft.com/office/drawing/2014/main" id="{537657BB-6A4B-4B6C-99CA-1DC4C1A3BB3B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963" name="Rectangle 1">
          <a:extLst>
            <a:ext uri="{FF2B5EF4-FFF2-40B4-BE49-F238E27FC236}">
              <a16:creationId xmlns:a16="http://schemas.microsoft.com/office/drawing/2014/main" id="{EE1324E3-91B3-42D7-8112-4C6D4B81E949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964" name="Rectangle 1">
          <a:extLst>
            <a:ext uri="{FF2B5EF4-FFF2-40B4-BE49-F238E27FC236}">
              <a16:creationId xmlns:a16="http://schemas.microsoft.com/office/drawing/2014/main" id="{951A26F9-6A58-4E5B-8AA0-53122BC78A10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965" name="Rectangle 1">
          <a:extLst>
            <a:ext uri="{FF2B5EF4-FFF2-40B4-BE49-F238E27FC236}">
              <a16:creationId xmlns:a16="http://schemas.microsoft.com/office/drawing/2014/main" id="{F64D28EF-2AEA-45DE-9843-B6FF198555F7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966" name="Rectangle 1">
          <a:extLst>
            <a:ext uri="{FF2B5EF4-FFF2-40B4-BE49-F238E27FC236}">
              <a16:creationId xmlns:a16="http://schemas.microsoft.com/office/drawing/2014/main" id="{7543F0E0-1F3B-425E-B98B-18F0721838A3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967" name="Rectangle 1">
          <a:extLst>
            <a:ext uri="{FF2B5EF4-FFF2-40B4-BE49-F238E27FC236}">
              <a16:creationId xmlns:a16="http://schemas.microsoft.com/office/drawing/2014/main" id="{E1C863C2-D9F5-4C37-BCE5-25C01FEF5B61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968" name="Rectangle 1">
          <a:extLst>
            <a:ext uri="{FF2B5EF4-FFF2-40B4-BE49-F238E27FC236}">
              <a16:creationId xmlns:a16="http://schemas.microsoft.com/office/drawing/2014/main" id="{94675195-F8C8-475C-B7A2-C40C9D601807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969" name="Rectangle 1">
          <a:extLst>
            <a:ext uri="{FF2B5EF4-FFF2-40B4-BE49-F238E27FC236}">
              <a16:creationId xmlns:a16="http://schemas.microsoft.com/office/drawing/2014/main" id="{C28F3BCA-76B2-41BE-9E2C-B2454FA29D01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970" name="Rectangle 1">
          <a:extLst>
            <a:ext uri="{FF2B5EF4-FFF2-40B4-BE49-F238E27FC236}">
              <a16:creationId xmlns:a16="http://schemas.microsoft.com/office/drawing/2014/main" id="{9BBE2B59-6473-4711-A687-74A1A63AD2A0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971" name="Rectangle 1">
          <a:extLst>
            <a:ext uri="{FF2B5EF4-FFF2-40B4-BE49-F238E27FC236}">
              <a16:creationId xmlns:a16="http://schemas.microsoft.com/office/drawing/2014/main" id="{786BC472-5876-413B-AE11-483CC4073719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972" name="Rectangle 1">
          <a:extLst>
            <a:ext uri="{FF2B5EF4-FFF2-40B4-BE49-F238E27FC236}">
              <a16:creationId xmlns:a16="http://schemas.microsoft.com/office/drawing/2014/main" id="{E28A04C7-C819-4EE5-AB9F-D4CA7CD20091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973" name="Rectangle 1">
          <a:extLst>
            <a:ext uri="{FF2B5EF4-FFF2-40B4-BE49-F238E27FC236}">
              <a16:creationId xmlns:a16="http://schemas.microsoft.com/office/drawing/2014/main" id="{BB86A2C4-731C-4949-B8D9-C36BD17B2C29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974" name="Rectangle 1">
          <a:extLst>
            <a:ext uri="{FF2B5EF4-FFF2-40B4-BE49-F238E27FC236}">
              <a16:creationId xmlns:a16="http://schemas.microsoft.com/office/drawing/2014/main" id="{888DEBEA-8F6C-4428-94E2-6968C123BC8A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975" name="Rectangle 1">
          <a:extLst>
            <a:ext uri="{FF2B5EF4-FFF2-40B4-BE49-F238E27FC236}">
              <a16:creationId xmlns:a16="http://schemas.microsoft.com/office/drawing/2014/main" id="{54939CED-3489-49D4-BB76-50DFFA40FF31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976" name="Rectangle 1">
          <a:extLst>
            <a:ext uri="{FF2B5EF4-FFF2-40B4-BE49-F238E27FC236}">
              <a16:creationId xmlns:a16="http://schemas.microsoft.com/office/drawing/2014/main" id="{A440DC6C-5462-4AAB-8687-C96DCF7CEF09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977" name="Rectangle 1">
          <a:extLst>
            <a:ext uri="{FF2B5EF4-FFF2-40B4-BE49-F238E27FC236}">
              <a16:creationId xmlns:a16="http://schemas.microsoft.com/office/drawing/2014/main" id="{F593CD08-D58E-4FC8-A8DD-5FCC0F98ED03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978" name="Rectangle 1">
          <a:extLst>
            <a:ext uri="{FF2B5EF4-FFF2-40B4-BE49-F238E27FC236}">
              <a16:creationId xmlns:a16="http://schemas.microsoft.com/office/drawing/2014/main" id="{F2E94426-9E47-41BA-9027-A6821DFF8E9C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979" name="Rectangle 1">
          <a:extLst>
            <a:ext uri="{FF2B5EF4-FFF2-40B4-BE49-F238E27FC236}">
              <a16:creationId xmlns:a16="http://schemas.microsoft.com/office/drawing/2014/main" id="{769E1EC2-6C9A-49A5-B5B5-90CA756E56DD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980" name="Rectangle 1">
          <a:extLst>
            <a:ext uri="{FF2B5EF4-FFF2-40B4-BE49-F238E27FC236}">
              <a16:creationId xmlns:a16="http://schemas.microsoft.com/office/drawing/2014/main" id="{1C2EAE41-2001-49F2-B775-5DAAB81A42AB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981" name="Rectangle 1">
          <a:extLst>
            <a:ext uri="{FF2B5EF4-FFF2-40B4-BE49-F238E27FC236}">
              <a16:creationId xmlns:a16="http://schemas.microsoft.com/office/drawing/2014/main" id="{A40879C4-875C-4BE8-8531-192B0786E377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982" name="Rectangle 1">
          <a:extLst>
            <a:ext uri="{FF2B5EF4-FFF2-40B4-BE49-F238E27FC236}">
              <a16:creationId xmlns:a16="http://schemas.microsoft.com/office/drawing/2014/main" id="{0DB2E317-1DED-4E89-93B1-373E5F99E603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983" name="Rectangle 1">
          <a:extLst>
            <a:ext uri="{FF2B5EF4-FFF2-40B4-BE49-F238E27FC236}">
              <a16:creationId xmlns:a16="http://schemas.microsoft.com/office/drawing/2014/main" id="{BD96EB5B-93C4-4E93-ACA5-13B51A2313C8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984" name="Rectangle 1">
          <a:extLst>
            <a:ext uri="{FF2B5EF4-FFF2-40B4-BE49-F238E27FC236}">
              <a16:creationId xmlns:a16="http://schemas.microsoft.com/office/drawing/2014/main" id="{768DA06C-2E1C-4221-A0E9-19812339F734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985" name="Rectangle 1">
          <a:extLst>
            <a:ext uri="{FF2B5EF4-FFF2-40B4-BE49-F238E27FC236}">
              <a16:creationId xmlns:a16="http://schemas.microsoft.com/office/drawing/2014/main" id="{4C99D5C8-513B-4B17-8D88-89CFB90DF114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986" name="Rectangle 1">
          <a:extLst>
            <a:ext uri="{FF2B5EF4-FFF2-40B4-BE49-F238E27FC236}">
              <a16:creationId xmlns:a16="http://schemas.microsoft.com/office/drawing/2014/main" id="{40396FEE-99E7-4419-BF46-EEA65A76F7B8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987" name="Rectangle 1">
          <a:extLst>
            <a:ext uri="{FF2B5EF4-FFF2-40B4-BE49-F238E27FC236}">
              <a16:creationId xmlns:a16="http://schemas.microsoft.com/office/drawing/2014/main" id="{6861FAC3-A023-4D6B-8EC8-ADFDE2685E88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988" name="Rectangle 1">
          <a:extLst>
            <a:ext uri="{FF2B5EF4-FFF2-40B4-BE49-F238E27FC236}">
              <a16:creationId xmlns:a16="http://schemas.microsoft.com/office/drawing/2014/main" id="{3CFC5283-5A18-4003-9BA3-D5EEEEC7BAD9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989" name="Rectangle 1">
          <a:extLst>
            <a:ext uri="{FF2B5EF4-FFF2-40B4-BE49-F238E27FC236}">
              <a16:creationId xmlns:a16="http://schemas.microsoft.com/office/drawing/2014/main" id="{97F50D27-544C-494E-97B7-52E47647FAE8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990" name="Rectangle 1">
          <a:extLst>
            <a:ext uri="{FF2B5EF4-FFF2-40B4-BE49-F238E27FC236}">
              <a16:creationId xmlns:a16="http://schemas.microsoft.com/office/drawing/2014/main" id="{BB1F739D-49D3-4EBB-8D39-05BCA4A80D29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991" name="Rectangle 1">
          <a:extLst>
            <a:ext uri="{FF2B5EF4-FFF2-40B4-BE49-F238E27FC236}">
              <a16:creationId xmlns:a16="http://schemas.microsoft.com/office/drawing/2014/main" id="{53BFDB29-92B7-488F-A112-6EDA03DF3396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992" name="Rectangle 1">
          <a:extLst>
            <a:ext uri="{FF2B5EF4-FFF2-40B4-BE49-F238E27FC236}">
              <a16:creationId xmlns:a16="http://schemas.microsoft.com/office/drawing/2014/main" id="{60B86106-8F38-4779-A28F-C5D9D589BF0D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993" name="Rectangle 1">
          <a:extLst>
            <a:ext uri="{FF2B5EF4-FFF2-40B4-BE49-F238E27FC236}">
              <a16:creationId xmlns:a16="http://schemas.microsoft.com/office/drawing/2014/main" id="{3018D69E-83CF-45A1-A143-717C820856D5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994" name="Rectangle 1">
          <a:extLst>
            <a:ext uri="{FF2B5EF4-FFF2-40B4-BE49-F238E27FC236}">
              <a16:creationId xmlns:a16="http://schemas.microsoft.com/office/drawing/2014/main" id="{9E6E0FFA-6897-4588-97FA-68FFB42CB148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995" name="Rectangle 1">
          <a:extLst>
            <a:ext uri="{FF2B5EF4-FFF2-40B4-BE49-F238E27FC236}">
              <a16:creationId xmlns:a16="http://schemas.microsoft.com/office/drawing/2014/main" id="{8CAD67CA-5FE7-462B-8164-B744005263BA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996" name="Rectangle 1">
          <a:extLst>
            <a:ext uri="{FF2B5EF4-FFF2-40B4-BE49-F238E27FC236}">
              <a16:creationId xmlns:a16="http://schemas.microsoft.com/office/drawing/2014/main" id="{13405783-9BF5-446F-AB52-372A200AFEAD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997" name="Rectangle 1">
          <a:extLst>
            <a:ext uri="{FF2B5EF4-FFF2-40B4-BE49-F238E27FC236}">
              <a16:creationId xmlns:a16="http://schemas.microsoft.com/office/drawing/2014/main" id="{942C96CC-EB8D-4E06-B01F-5C04DC47837C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998" name="Rectangle 1">
          <a:extLst>
            <a:ext uri="{FF2B5EF4-FFF2-40B4-BE49-F238E27FC236}">
              <a16:creationId xmlns:a16="http://schemas.microsoft.com/office/drawing/2014/main" id="{704EB835-606F-40AA-8FD3-1A82E201B9B5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999" name="Rectangle 1">
          <a:extLst>
            <a:ext uri="{FF2B5EF4-FFF2-40B4-BE49-F238E27FC236}">
              <a16:creationId xmlns:a16="http://schemas.microsoft.com/office/drawing/2014/main" id="{46D0F87A-CC2A-4FD7-8974-645A7D91B1D8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000" name="Rectangle 1">
          <a:extLst>
            <a:ext uri="{FF2B5EF4-FFF2-40B4-BE49-F238E27FC236}">
              <a16:creationId xmlns:a16="http://schemas.microsoft.com/office/drawing/2014/main" id="{D7828C81-3209-4D7D-88B4-B546E8AD6336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001" name="Rectangle 1">
          <a:extLst>
            <a:ext uri="{FF2B5EF4-FFF2-40B4-BE49-F238E27FC236}">
              <a16:creationId xmlns:a16="http://schemas.microsoft.com/office/drawing/2014/main" id="{B9D44C68-18C7-45C1-864F-58E02D6569C5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002" name="Rectangle 1">
          <a:extLst>
            <a:ext uri="{FF2B5EF4-FFF2-40B4-BE49-F238E27FC236}">
              <a16:creationId xmlns:a16="http://schemas.microsoft.com/office/drawing/2014/main" id="{F2AB41BA-1B9C-4162-8C51-D5FCD7A74780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003" name="Rectangle 1">
          <a:extLst>
            <a:ext uri="{FF2B5EF4-FFF2-40B4-BE49-F238E27FC236}">
              <a16:creationId xmlns:a16="http://schemas.microsoft.com/office/drawing/2014/main" id="{F6C3869C-2429-49E4-B0D5-A1043EFCDB6A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004" name="Rectangle 1">
          <a:extLst>
            <a:ext uri="{FF2B5EF4-FFF2-40B4-BE49-F238E27FC236}">
              <a16:creationId xmlns:a16="http://schemas.microsoft.com/office/drawing/2014/main" id="{BE99F52F-2500-4288-BB70-166B81EF1DAD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005" name="Rectangle 1">
          <a:extLst>
            <a:ext uri="{FF2B5EF4-FFF2-40B4-BE49-F238E27FC236}">
              <a16:creationId xmlns:a16="http://schemas.microsoft.com/office/drawing/2014/main" id="{B6176E4E-57AD-466D-B2EB-736F5D235B20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006" name="Rectangle 1">
          <a:extLst>
            <a:ext uri="{FF2B5EF4-FFF2-40B4-BE49-F238E27FC236}">
              <a16:creationId xmlns:a16="http://schemas.microsoft.com/office/drawing/2014/main" id="{9F6FC89B-9D2C-4F65-98CD-8ED83DC34AC3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007" name="Rectangle 1">
          <a:extLst>
            <a:ext uri="{FF2B5EF4-FFF2-40B4-BE49-F238E27FC236}">
              <a16:creationId xmlns:a16="http://schemas.microsoft.com/office/drawing/2014/main" id="{A7E7ABB4-A128-4415-B480-2C35E863BFA0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008" name="Rectangle 1">
          <a:extLst>
            <a:ext uri="{FF2B5EF4-FFF2-40B4-BE49-F238E27FC236}">
              <a16:creationId xmlns:a16="http://schemas.microsoft.com/office/drawing/2014/main" id="{395F3380-754A-4D31-A1E4-4AB80FF78563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009" name="Rectangle 1">
          <a:extLst>
            <a:ext uri="{FF2B5EF4-FFF2-40B4-BE49-F238E27FC236}">
              <a16:creationId xmlns:a16="http://schemas.microsoft.com/office/drawing/2014/main" id="{12E94550-6341-438B-B9C5-97FABB98D321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010" name="Rectangle 1">
          <a:extLst>
            <a:ext uri="{FF2B5EF4-FFF2-40B4-BE49-F238E27FC236}">
              <a16:creationId xmlns:a16="http://schemas.microsoft.com/office/drawing/2014/main" id="{926BBEA9-82C5-45DB-A45A-55C9C79E4FE1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011" name="Rectangle 1">
          <a:extLst>
            <a:ext uri="{FF2B5EF4-FFF2-40B4-BE49-F238E27FC236}">
              <a16:creationId xmlns:a16="http://schemas.microsoft.com/office/drawing/2014/main" id="{C6A91283-62E3-4D15-BD69-5CF5AB769E11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012" name="Rectangle 1">
          <a:extLst>
            <a:ext uri="{FF2B5EF4-FFF2-40B4-BE49-F238E27FC236}">
              <a16:creationId xmlns:a16="http://schemas.microsoft.com/office/drawing/2014/main" id="{2CB0CB1A-B9D0-4626-B20C-B51DB6E3EF44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013" name="Rectangle 1">
          <a:extLst>
            <a:ext uri="{FF2B5EF4-FFF2-40B4-BE49-F238E27FC236}">
              <a16:creationId xmlns:a16="http://schemas.microsoft.com/office/drawing/2014/main" id="{3E333CDC-6138-4B2F-A698-37723E68669A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014" name="Rectangle 1">
          <a:extLst>
            <a:ext uri="{FF2B5EF4-FFF2-40B4-BE49-F238E27FC236}">
              <a16:creationId xmlns:a16="http://schemas.microsoft.com/office/drawing/2014/main" id="{D186FC85-F0C6-4F49-BEE6-C8D9C9AD828E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015" name="Rectangle 1">
          <a:extLst>
            <a:ext uri="{FF2B5EF4-FFF2-40B4-BE49-F238E27FC236}">
              <a16:creationId xmlns:a16="http://schemas.microsoft.com/office/drawing/2014/main" id="{540240D1-B7B7-4A4E-B0DC-BEE2C52BDAD5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016" name="Rectangle 1">
          <a:extLst>
            <a:ext uri="{FF2B5EF4-FFF2-40B4-BE49-F238E27FC236}">
              <a16:creationId xmlns:a16="http://schemas.microsoft.com/office/drawing/2014/main" id="{B790DF79-85B6-4AB4-BCCF-5C3F4C2FC6B3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017" name="Rectangle 1">
          <a:extLst>
            <a:ext uri="{FF2B5EF4-FFF2-40B4-BE49-F238E27FC236}">
              <a16:creationId xmlns:a16="http://schemas.microsoft.com/office/drawing/2014/main" id="{77C4707B-8D22-451F-B3EE-F23B42D5E14E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018" name="Rectangle 1">
          <a:extLst>
            <a:ext uri="{FF2B5EF4-FFF2-40B4-BE49-F238E27FC236}">
              <a16:creationId xmlns:a16="http://schemas.microsoft.com/office/drawing/2014/main" id="{5E5E5FC9-69DC-4D0B-8BCE-8D9727802F88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019" name="Rectangle 1">
          <a:extLst>
            <a:ext uri="{FF2B5EF4-FFF2-40B4-BE49-F238E27FC236}">
              <a16:creationId xmlns:a16="http://schemas.microsoft.com/office/drawing/2014/main" id="{17532A82-3D1F-4AA2-B552-5D9C48BA86EA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020" name="Rectangle 1">
          <a:extLst>
            <a:ext uri="{FF2B5EF4-FFF2-40B4-BE49-F238E27FC236}">
              <a16:creationId xmlns:a16="http://schemas.microsoft.com/office/drawing/2014/main" id="{4D592130-71F9-4B2E-81E2-1F72A38B74A3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021" name="Rectangle 1">
          <a:extLst>
            <a:ext uri="{FF2B5EF4-FFF2-40B4-BE49-F238E27FC236}">
              <a16:creationId xmlns:a16="http://schemas.microsoft.com/office/drawing/2014/main" id="{8713711B-AE62-4176-897E-44E3C24AB245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022" name="Rectangle 1">
          <a:extLst>
            <a:ext uri="{FF2B5EF4-FFF2-40B4-BE49-F238E27FC236}">
              <a16:creationId xmlns:a16="http://schemas.microsoft.com/office/drawing/2014/main" id="{51A855BB-163A-43DE-848A-C90E4F9FDC09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023" name="Rectangle 1">
          <a:extLst>
            <a:ext uri="{FF2B5EF4-FFF2-40B4-BE49-F238E27FC236}">
              <a16:creationId xmlns:a16="http://schemas.microsoft.com/office/drawing/2014/main" id="{DF88E5C6-0C67-4903-AD7E-523DCB83E1C1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024" name="Rectangle 1">
          <a:extLst>
            <a:ext uri="{FF2B5EF4-FFF2-40B4-BE49-F238E27FC236}">
              <a16:creationId xmlns:a16="http://schemas.microsoft.com/office/drawing/2014/main" id="{D8BBE74B-7B81-45D1-9276-8502FA913CD8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73761D48-9AF4-462B-AC68-7488C902A54A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026" name="Rectangle 1">
          <a:extLst>
            <a:ext uri="{FF2B5EF4-FFF2-40B4-BE49-F238E27FC236}">
              <a16:creationId xmlns:a16="http://schemas.microsoft.com/office/drawing/2014/main" id="{8FDF35D6-485C-443B-965F-B2E53E27346D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027" name="Rectangle 1">
          <a:extLst>
            <a:ext uri="{FF2B5EF4-FFF2-40B4-BE49-F238E27FC236}">
              <a16:creationId xmlns:a16="http://schemas.microsoft.com/office/drawing/2014/main" id="{EFBFB5A5-3738-4966-94E2-12DBCA0067EA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028" name="Rectangle 1">
          <a:extLst>
            <a:ext uri="{FF2B5EF4-FFF2-40B4-BE49-F238E27FC236}">
              <a16:creationId xmlns:a16="http://schemas.microsoft.com/office/drawing/2014/main" id="{4B586E0F-1131-4065-92A9-DF1DCE97B563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029" name="Rectangle 1">
          <a:extLst>
            <a:ext uri="{FF2B5EF4-FFF2-40B4-BE49-F238E27FC236}">
              <a16:creationId xmlns:a16="http://schemas.microsoft.com/office/drawing/2014/main" id="{409D5102-ECA1-415D-939D-3B2BE20345B2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030" name="Rectangle 1">
          <a:extLst>
            <a:ext uri="{FF2B5EF4-FFF2-40B4-BE49-F238E27FC236}">
              <a16:creationId xmlns:a16="http://schemas.microsoft.com/office/drawing/2014/main" id="{25B80D86-5702-4AFE-9FC7-B97F2F5F02E9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031" name="Rectangle 1">
          <a:extLst>
            <a:ext uri="{FF2B5EF4-FFF2-40B4-BE49-F238E27FC236}">
              <a16:creationId xmlns:a16="http://schemas.microsoft.com/office/drawing/2014/main" id="{F59C2F88-726F-4469-8597-80A2A4A29304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032" name="Rectangle 1">
          <a:extLst>
            <a:ext uri="{FF2B5EF4-FFF2-40B4-BE49-F238E27FC236}">
              <a16:creationId xmlns:a16="http://schemas.microsoft.com/office/drawing/2014/main" id="{370EFC41-1320-47BD-B481-086D79AD2B18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033" name="Rectangle 1">
          <a:extLst>
            <a:ext uri="{FF2B5EF4-FFF2-40B4-BE49-F238E27FC236}">
              <a16:creationId xmlns:a16="http://schemas.microsoft.com/office/drawing/2014/main" id="{F9E50B19-4B93-4A13-B6FB-9E4A8E2A687B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034" name="Rectangle 1">
          <a:extLst>
            <a:ext uri="{FF2B5EF4-FFF2-40B4-BE49-F238E27FC236}">
              <a16:creationId xmlns:a16="http://schemas.microsoft.com/office/drawing/2014/main" id="{7970664D-673F-4CF8-820B-7B5C1FB6B725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035" name="Rectangle 1">
          <a:extLst>
            <a:ext uri="{FF2B5EF4-FFF2-40B4-BE49-F238E27FC236}">
              <a16:creationId xmlns:a16="http://schemas.microsoft.com/office/drawing/2014/main" id="{35A6FE27-091A-4F4E-AE0E-D6620D32483F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1036" name="Rectangle 1">
          <a:extLst>
            <a:ext uri="{FF2B5EF4-FFF2-40B4-BE49-F238E27FC236}">
              <a16:creationId xmlns:a16="http://schemas.microsoft.com/office/drawing/2014/main" id="{DC862340-0731-45EA-84EA-DBE8F9207E56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1037" name="Rectangle 1">
          <a:extLst>
            <a:ext uri="{FF2B5EF4-FFF2-40B4-BE49-F238E27FC236}">
              <a16:creationId xmlns:a16="http://schemas.microsoft.com/office/drawing/2014/main" id="{8C76600C-A117-4D2E-BBF1-4516E676C600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038" name="Rectangle 1">
          <a:extLst>
            <a:ext uri="{FF2B5EF4-FFF2-40B4-BE49-F238E27FC236}">
              <a16:creationId xmlns:a16="http://schemas.microsoft.com/office/drawing/2014/main" id="{7C764994-F169-44FC-B0BA-735380DE0B92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039" name="Rectangle 1">
          <a:extLst>
            <a:ext uri="{FF2B5EF4-FFF2-40B4-BE49-F238E27FC236}">
              <a16:creationId xmlns:a16="http://schemas.microsoft.com/office/drawing/2014/main" id="{13844209-D92D-4842-8141-6FAB6EC97605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040" name="Rectangle 1">
          <a:extLst>
            <a:ext uri="{FF2B5EF4-FFF2-40B4-BE49-F238E27FC236}">
              <a16:creationId xmlns:a16="http://schemas.microsoft.com/office/drawing/2014/main" id="{95EE5C98-5705-485D-A86E-13C6867E9885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041" name="Rectangle 1">
          <a:extLst>
            <a:ext uri="{FF2B5EF4-FFF2-40B4-BE49-F238E27FC236}">
              <a16:creationId xmlns:a16="http://schemas.microsoft.com/office/drawing/2014/main" id="{3E7A8B4A-EDC3-4510-B5B2-3CCE8D428756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042" name="Rectangle 1">
          <a:extLst>
            <a:ext uri="{FF2B5EF4-FFF2-40B4-BE49-F238E27FC236}">
              <a16:creationId xmlns:a16="http://schemas.microsoft.com/office/drawing/2014/main" id="{4E92102B-BD92-44C2-9832-3E564B6532B5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043" name="Rectangle 1">
          <a:extLst>
            <a:ext uri="{FF2B5EF4-FFF2-40B4-BE49-F238E27FC236}">
              <a16:creationId xmlns:a16="http://schemas.microsoft.com/office/drawing/2014/main" id="{F8CC8E53-3831-47A9-A227-A0155389B5FC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044" name="Rectangle 1">
          <a:extLst>
            <a:ext uri="{FF2B5EF4-FFF2-40B4-BE49-F238E27FC236}">
              <a16:creationId xmlns:a16="http://schemas.microsoft.com/office/drawing/2014/main" id="{0F2DC9DB-2066-4C8A-BDFF-DE14B79DCDF7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045" name="Rectangle 1">
          <a:extLst>
            <a:ext uri="{FF2B5EF4-FFF2-40B4-BE49-F238E27FC236}">
              <a16:creationId xmlns:a16="http://schemas.microsoft.com/office/drawing/2014/main" id="{084CE156-4352-4191-8982-4ED7FF580069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046" name="Rectangle 1">
          <a:extLst>
            <a:ext uri="{FF2B5EF4-FFF2-40B4-BE49-F238E27FC236}">
              <a16:creationId xmlns:a16="http://schemas.microsoft.com/office/drawing/2014/main" id="{12116D76-3C5E-49F3-ACE2-3BC8B938B96A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047" name="Rectangle 1">
          <a:extLst>
            <a:ext uri="{FF2B5EF4-FFF2-40B4-BE49-F238E27FC236}">
              <a16:creationId xmlns:a16="http://schemas.microsoft.com/office/drawing/2014/main" id="{F17D1AE8-0852-479F-B0A6-965FE36C63FC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048" name="Rectangle 1">
          <a:extLst>
            <a:ext uri="{FF2B5EF4-FFF2-40B4-BE49-F238E27FC236}">
              <a16:creationId xmlns:a16="http://schemas.microsoft.com/office/drawing/2014/main" id="{71349C92-0FB6-4F05-AD15-A1A3119E7013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049" name="Rectangle 1">
          <a:extLst>
            <a:ext uri="{FF2B5EF4-FFF2-40B4-BE49-F238E27FC236}">
              <a16:creationId xmlns:a16="http://schemas.microsoft.com/office/drawing/2014/main" id="{8A812831-381A-4BA3-BD7D-25B1E5291A73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050" name="Rectangle 1">
          <a:extLst>
            <a:ext uri="{FF2B5EF4-FFF2-40B4-BE49-F238E27FC236}">
              <a16:creationId xmlns:a16="http://schemas.microsoft.com/office/drawing/2014/main" id="{24965493-4991-4096-9192-CDD4946178EB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051" name="Rectangle 1">
          <a:extLst>
            <a:ext uri="{FF2B5EF4-FFF2-40B4-BE49-F238E27FC236}">
              <a16:creationId xmlns:a16="http://schemas.microsoft.com/office/drawing/2014/main" id="{4D4BC931-3049-4132-BF0C-4628953E8306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052" name="Rectangle 1">
          <a:extLst>
            <a:ext uri="{FF2B5EF4-FFF2-40B4-BE49-F238E27FC236}">
              <a16:creationId xmlns:a16="http://schemas.microsoft.com/office/drawing/2014/main" id="{40B931CB-A91A-4EE7-B08E-B4503B2F13C6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053" name="Rectangle 1">
          <a:extLst>
            <a:ext uri="{FF2B5EF4-FFF2-40B4-BE49-F238E27FC236}">
              <a16:creationId xmlns:a16="http://schemas.microsoft.com/office/drawing/2014/main" id="{9A31B702-6D5E-4549-9296-7C470B8A6C7B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054" name="Rectangle 1">
          <a:extLst>
            <a:ext uri="{FF2B5EF4-FFF2-40B4-BE49-F238E27FC236}">
              <a16:creationId xmlns:a16="http://schemas.microsoft.com/office/drawing/2014/main" id="{D702002D-45DF-49CD-8498-AB66061D5C43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055" name="Rectangle 1">
          <a:extLst>
            <a:ext uri="{FF2B5EF4-FFF2-40B4-BE49-F238E27FC236}">
              <a16:creationId xmlns:a16="http://schemas.microsoft.com/office/drawing/2014/main" id="{EEDA5F01-B5B9-478B-B426-3DC04DCBBEA2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056" name="Rectangle 1">
          <a:extLst>
            <a:ext uri="{FF2B5EF4-FFF2-40B4-BE49-F238E27FC236}">
              <a16:creationId xmlns:a16="http://schemas.microsoft.com/office/drawing/2014/main" id="{10FAA17E-1DC0-4442-9449-58154B9D8096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057" name="Rectangle 1">
          <a:extLst>
            <a:ext uri="{FF2B5EF4-FFF2-40B4-BE49-F238E27FC236}">
              <a16:creationId xmlns:a16="http://schemas.microsoft.com/office/drawing/2014/main" id="{8B164677-0E0A-4ADD-A51D-09826D395C65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058" name="Rectangle 1">
          <a:extLst>
            <a:ext uri="{FF2B5EF4-FFF2-40B4-BE49-F238E27FC236}">
              <a16:creationId xmlns:a16="http://schemas.microsoft.com/office/drawing/2014/main" id="{627DD475-631E-4948-BF33-37D1B1FC1592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059" name="Rectangle 1">
          <a:extLst>
            <a:ext uri="{FF2B5EF4-FFF2-40B4-BE49-F238E27FC236}">
              <a16:creationId xmlns:a16="http://schemas.microsoft.com/office/drawing/2014/main" id="{CFDD2F3A-A5CB-48BD-B646-97323A58A62A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060" name="Rectangle 1">
          <a:extLst>
            <a:ext uri="{FF2B5EF4-FFF2-40B4-BE49-F238E27FC236}">
              <a16:creationId xmlns:a16="http://schemas.microsoft.com/office/drawing/2014/main" id="{8C956F6D-E3E9-48E9-9E68-88BE662B803E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061" name="Rectangle 1">
          <a:extLst>
            <a:ext uri="{FF2B5EF4-FFF2-40B4-BE49-F238E27FC236}">
              <a16:creationId xmlns:a16="http://schemas.microsoft.com/office/drawing/2014/main" id="{A931ED26-D215-408D-837D-6C1FDA70C70D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062" name="Rectangle 1">
          <a:extLst>
            <a:ext uri="{FF2B5EF4-FFF2-40B4-BE49-F238E27FC236}">
              <a16:creationId xmlns:a16="http://schemas.microsoft.com/office/drawing/2014/main" id="{42B3CD4E-7553-4634-8F97-3CE3001B00A8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063" name="Rectangle 1">
          <a:extLst>
            <a:ext uri="{FF2B5EF4-FFF2-40B4-BE49-F238E27FC236}">
              <a16:creationId xmlns:a16="http://schemas.microsoft.com/office/drawing/2014/main" id="{F2B91434-3B58-487B-B327-150BB4C2F00D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064" name="Rectangle 1">
          <a:extLst>
            <a:ext uri="{FF2B5EF4-FFF2-40B4-BE49-F238E27FC236}">
              <a16:creationId xmlns:a16="http://schemas.microsoft.com/office/drawing/2014/main" id="{8B9483DC-3B3E-41FB-B80C-1A2731B2D30B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065" name="Rectangle 1">
          <a:extLst>
            <a:ext uri="{FF2B5EF4-FFF2-40B4-BE49-F238E27FC236}">
              <a16:creationId xmlns:a16="http://schemas.microsoft.com/office/drawing/2014/main" id="{B2AAE314-CB05-4B9E-99F3-D1B9F17AE339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066" name="Rectangle 1">
          <a:extLst>
            <a:ext uri="{FF2B5EF4-FFF2-40B4-BE49-F238E27FC236}">
              <a16:creationId xmlns:a16="http://schemas.microsoft.com/office/drawing/2014/main" id="{653702A1-FF76-4FAC-B75F-15D8D852AE8F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067" name="Rectangle 1">
          <a:extLst>
            <a:ext uri="{FF2B5EF4-FFF2-40B4-BE49-F238E27FC236}">
              <a16:creationId xmlns:a16="http://schemas.microsoft.com/office/drawing/2014/main" id="{3DB0B64D-9463-4E86-A133-568822980919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068" name="Rectangle 1">
          <a:extLst>
            <a:ext uri="{FF2B5EF4-FFF2-40B4-BE49-F238E27FC236}">
              <a16:creationId xmlns:a16="http://schemas.microsoft.com/office/drawing/2014/main" id="{5D7C819A-CFD8-408D-AF83-991351C493A4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069" name="Rectangle 1">
          <a:extLst>
            <a:ext uri="{FF2B5EF4-FFF2-40B4-BE49-F238E27FC236}">
              <a16:creationId xmlns:a16="http://schemas.microsoft.com/office/drawing/2014/main" id="{9AE7D5E8-294B-4BF2-90F8-B4DA97048F19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60</xdr:row>
      <xdr:rowOff>9525</xdr:rowOff>
    </xdr:from>
    <xdr:to>
      <xdr:col>4</xdr:col>
      <xdr:colOff>2381</xdr:colOff>
      <xdr:row>61</xdr:row>
      <xdr:rowOff>0</xdr:rowOff>
    </xdr:to>
    <xdr:sp macro="" textlink="">
      <xdr:nvSpPr>
        <xdr:cNvPr id="1070" name="Rectangle 1">
          <a:extLst>
            <a:ext uri="{FF2B5EF4-FFF2-40B4-BE49-F238E27FC236}">
              <a16:creationId xmlns:a16="http://schemas.microsoft.com/office/drawing/2014/main" id="{37F9993D-7918-4A83-8BDD-71C751C786CA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1071" name="Rectangle 1">
          <a:extLst>
            <a:ext uri="{FF2B5EF4-FFF2-40B4-BE49-F238E27FC236}">
              <a16:creationId xmlns:a16="http://schemas.microsoft.com/office/drawing/2014/main" id="{18508C42-9CE9-49DC-9D3B-5397100D3ECC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1072" name="Rectangle 1">
          <a:extLst>
            <a:ext uri="{FF2B5EF4-FFF2-40B4-BE49-F238E27FC236}">
              <a16:creationId xmlns:a16="http://schemas.microsoft.com/office/drawing/2014/main" id="{36944AE1-5C72-4383-85AE-2DD57A08F018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1073" name="Rectangle 1">
          <a:extLst>
            <a:ext uri="{FF2B5EF4-FFF2-40B4-BE49-F238E27FC236}">
              <a16:creationId xmlns:a16="http://schemas.microsoft.com/office/drawing/2014/main" id="{8C532C0A-86E0-4D0A-B121-1ED2F8559F74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1074" name="Rectangle 1">
          <a:extLst>
            <a:ext uri="{FF2B5EF4-FFF2-40B4-BE49-F238E27FC236}">
              <a16:creationId xmlns:a16="http://schemas.microsoft.com/office/drawing/2014/main" id="{424F5C42-6639-48FB-BE54-706ED89B7A20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1075" name="Rectangle 1">
          <a:extLst>
            <a:ext uri="{FF2B5EF4-FFF2-40B4-BE49-F238E27FC236}">
              <a16:creationId xmlns:a16="http://schemas.microsoft.com/office/drawing/2014/main" id="{55280488-1944-4399-A36E-264FE0FCD94B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1076" name="Rectangle 1">
          <a:extLst>
            <a:ext uri="{FF2B5EF4-FFF2-40B4-BE49-F238E27FC236}">
              <a16:creationId xmlns:a16="http://schemas.microsoft.com/office/drawing/2014/main" id="{B5C56088-275D-4655-90C5-74802AC92363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1077" name="Rectangle 1">
          <a:extLst>
            <a:ext uri="{FF2B5EF4-FFF2-40B4-BE49-F238E27FC236}">
              <a16:creationId xmlns:a16="http://schemas.microsoft.com/office/drawing/2014/main" id="{81D9AA3F-D61F-431D-9E29-A6C4C4105767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BEBDB6EE-2E37-4CA6-8B0F-77F080515687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1079" name="Rectangle 1">
          <a:extLst>
            <a:ext uri="{FF2B5EF4-FFF2-40B4-BE49-F238E27FC236}">
              <a16:creationId xmlns:a16="http://schemas.microsoft.com/office/drawing/2014/main" id="{0FE9331E-6D15-4847-B391-7819C7548A23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1080" name="Rectangle 1">
          <a:extLst>
            <a:ext uri="{FF2B5EF4-FFF2-40B4-BE49-F238E27FC236}">
              <a16:creationId xmlns:a16="http://schemas.microsoft.com/office/drawing/2014/main" id="{B3C57D11-4C9C-489A-9C2E-D18CEA5DD5F3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1081" name="Rectangle 1">
          <a:extLst>
            <a:ext uri="{FF2B5EF4-FFF2-40B4-BE49-F238E27FC236}">
              <a16:creationId xmlns:a16="http://schemas.microsoft.com/office/drawing/2014/main" id="{A9950DBC-AF5D-4C92-A242-CA4C0FE94FC2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1082" name="Rectangle 1">
          <a:extLst>
            <a:ext uri="{FF2B5EF4-FFF2-40B4-BE49-F238E27FC236}">
              <a16:creationId xmlns:a16="http://schemas.microsoft.com/office/drawing/2014/main" id="{463B78B3-F6E2-403B-9634-9571C9D8A9B0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1083" name="Rectangle 1">
          <a:extLst>
            <a:ext uri="{FF2B5EF4-FFF2-40B4-BE49-F238E27FC236}">
              <a16:creationId xmlns:a16="http://schemas.microsoft.com/office/drawing/2014/main" id="{D274FC1C-37A3-4EB2-BE85-0A980A1ECB03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1084" name="Rectangle 1">
          <a:extLst>
            <a:ext uri="{FF2B5EF4-FFF2-40B4-BE49-F238E27FC236}">
              <a16:creationId xmlns:a16="http://schemas.microsoft.com/office/drawing/2014/main" id="{87BE0E99-07B9-48B8-B620-8BA6EE44FFFB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1085" name="Rectangle 1">
          <a:extLst>
            <a:ext uri="{FF2B5EF4-FFF2-40B4-BE49-F238E27FC236}">
              <a16:creationId xmlns:a16="http://schemas.microsoft.com/office/drawing/2014/main" id="{D53656BA-5729-46BE-A5DA-417ED6C29C09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1086" name="Rectangle 1">
          <a:extLst>
            <a:ext uri="{FF2B5EF4-FFF2-40B4-BE49-F238E27FC236}">
              <a16:creationId xmlns:a16="http://schemas.microsoft.com/office/drawing/2014/main" id="{15C2FCF9-AAD1-4537-8921-3AEA39E2D4F3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1087" name="Rectangle 1">
          <a:extLst>
            <a:ext uri="{FF2B5EF4-FFF2-40B4-BE49-F238E27FC236}">
              <a16:creationId xmlns:a16="http://schemas.microsoft.com/office/drawing/2014/main" id="{97891F26-6255-4959-8058-47A70D12EBC6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1088" name="Rectangle 1">
          <a:extLst>
            <a:ext uri="{FF2B5EF4-FFF2-40B4-BE49-F238E27FC236}">
              <a16:creationId xmlns:a16="http://schemas.microsoft.com/office/drawing/2014/main" id="{3E9772DB-8FD4-40ED-9A19-B493A7FB46D3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1089" name="Rectangle 1">
          <a:extLst>
            <a:ext uri="{FF2B5EF4-FFF2-40B4-BE49-F238E27FC236}">
              <a16:creationId xmlns:a16="http://schemas.microsoft.com/office/drawing/2014/main" id="{F2ACAAA8-A714-4FA6-A4E1-151CE678D513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1090" name="Rectangle 1">
          <a:extLst>
            <a:ext uri="{FF2B5EF4-FFF2-40B4-BE49-F238E27FC236}">
              <a16:creationId xmlns:a16="http://schemas.microsoft.com/office/drawing/2014/main" id="{CC5EC87A-8613-4926-936A-6DB6CBF898A1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1091" name="Rectangle 1">
          <a:extLst>
            <a:ext uri="{FF2B5EF4-FFF2-40B4-BE49-F238E27FC236}">
              <a16:creationId xmlns:a16="http://schemas.microsoft.com/office/drawing/2014/main" id="{F88874E5-0C35-4059-943C-A25A27155115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1092" name="Rectangle 1">
          <a:extLst>
            <a:ext uri="{FF2B5EF4-FFF2-40B4-BE49-F238E27FC236}">
              <a16:creationId xmlns:a16="http://schemas.microsoft.com/office/drawing/2014/main" id="{B9C8BF2F-4758-488F-9908-B8E30E1C89EC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1093" name="Rectangle 1">
          <a:extLst>
            <a:ext uri="{FF2B5EF4-FFF2-40B4-BE49-F238E27FC236}">
              <a16:creationId xmlns:a16="http://schemas.microsoft.com/office/drawing/2014/main" id="{727E6E44-FBAE-4B67-B1BB-0B1DB07AA4DA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1094" name="Rectangle 1">
          <a:extLst>
            <a:ext uri="{FF2B5EF4-FFF2-40B4-BE49-F238E27FC236}">
              <a16:creationId xmlns:a16="http://schemas.microsoft.com/office/drawing/2014/main" id="{4C090FA6-9394-4E6F-9459-9A9302030EB2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1095" name="Rectangle 1">
          <a:extLst>
            <a:ext uri="{FF2B5EF4-FFF2-40B4-BE49-F238E27FC236}">
              <a16:creationId xmlns:a16="http://schemas.microsoft.com/office/drawing/2014/main" id="{E7B90D32-9F78-4FA5-8E32-1005D63B2A81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1096" name="Rectangle 1">
          <a:extLst>
            <a:ext uri="{FF2B5EF4-FFF2-40B4-BE49-F238E27FC236}">
              <a16:creationId xmlns:a16="http://schemas.microsoft.com/office/drawing/2014/main" id="{29329491-CF6F-4BF0-BED0-6DA0F741F346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1097" name="Rectangle 1">
          <a:extLst>
            <a:ext uri="{FF2B5EF4-FFF2-40B4-BE49-F238E27FC236}">
              <a16:creationId xmlns:a16="http://schemas.microsoft.com/office/drawing/2014/main" id="{BA43023E-01F0-44AC-A562-45F808D984B4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1098" name="Rectangle 1">
          <a:extLst>
            <a:ext uri="{FF2B5EF4-FFF2-40B4-BE49-F238E27FC236}">
              <a16:creationId xmlns:a16="http://schemas.microsoft.com/office/drawing/2014/main" id="{F1044D75-D31C-4271-A5EC-0783B5155CB0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1099" name="Rectangle 1">
          <a:extLst>
            <a:ext uri="{FF2B5EF4-FFF2-40B4-BE49-F238E27FC236}">
              <a16:creationId xmlns:a16="http://schemas.microsoft.com/office/drawing/2014/main" id="{8DF5C58E-5BBC-4CED-8FC7-483F3B66F8C5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1100" name="Rectangle 1">
          <a:extLst>
            <a:ext uri="{FF2B5EF4-FFF2-40B4-BE49-F238E27FC236}">
              <a16:creationId xmlns:a16="http://schemas.microsoft.com/office/drawing/2014/main" id="{78933BAE-B4DD-47DA-8501-2A0A11ABBC12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1101" name="Rectangle 1">
          <a:extLst>
            <a:ext uri="{FF2B5EF4-FFF2-40B4-BE49-F238E27FC236}">
              <a16:creationId xmlns:a16="http://schemas.microsoft.com/office/drawing/2014/main" id="{01466F0A-134E-4747-A88B-36938EC6A3D7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1102" name="Rectangle 1">
          <a:extLst>
            <a:ext uri="{FF2B5EF4-FFF2-40B4-BE49-F238E27FC236}">
              <a16:creationId xmlns:a16="http://schemas.microsoft.com/office/drawing/2014/main" id="{CC7F42B7-EC5D-4D31-BFF7-C8F540EA5F6E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1103" name="Rectangle 1">
          <a:extLst>
            <a:ext uri="{FF2B5EF4-FFF2-40B4-BE49-F238E27FC236}">
              <a16:creationId xmlns:a16="http://schemas.microsoft.com/office/drawing/2014/main" id="{215C6991-0A31-4CD2-8F57-C2DCBFF97951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1104" name="Rectangle 1">
          <a:extLst>
            <a:ext uri="{FF2B5EF4-FFF2-40B4-BE49-F238E27FC236}">
              <a16:creationId xmlns:a16="http://schemas.microsoft.com/office/drawing/2014/main" id="{8DE870E0-B5C5-4264-A4DE-0B713044A50F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1105" name="Rectangle 1">
          <a:extLst>
            <a:ext uri="{FF2B5EF4-FFF2-40B4-BE49-F238E27FC236}">
              <a16:creationId xmlns:a16="http://schemas.microsoft.com/office/drawing/2014/main" id="{044948B8-E6BB-47B8-A5C8-20DFC7979EBC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1106" name="Rectangle 1">
          <a:extLst>
            <a:ext uri="{FF2B5EF4-FFF2-40B4-BE49-F238E27FC236}">
              <a16:creationId xmlns:a16="http://schemas.microsoft.com/office/drawing/2014/main" id="{C7CCA5AC-F061-45F3-8162-ACE8B00636C1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1107" name="Rectangle 1">
          <a:extLst>
            <a:ext uri="{FF2B5EF4-FFF2-40B4-BE49-F238E27FC236}">
              <a16:creationId xmlns:a16="http://schemas.microsoft.com/office/drawing/2014/main" id="{9DAFF80C-942B-4333-92A4-37B7205BBF7D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1108" name="Rectangle 1">
          <a:extLst>
            <a:ext uri="{FF2B5EF4-FFF2-40B4-BE49-F238E27FC236}">
              <a16:creationId xmlns:a16="http://schemas.microsoft.com/office/drawing/2014/main" id="{9AD16802-A6E1-4CFE-9ACB-BD4D555EB099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1109" name="Rectangle 1">
          <a:extLst>
            <a:ext uri="{FF2B5EF4-FFF2-40B4-BE49-F238E27FC236}">
              <a16:creationId xmlns:a16="http://schemas.microsoft.com/office/drawing/2014/main" id="{61AEDBD4-00DF-44E0-BEAC-BFAC6990983D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1110" name="Rectangle 1">
          <a:extLst>
            <a:ext uri="{FF2B5EF4-FFF2-40B4-BE49-F238E27FC236}">
              <a16:creationId xmlns:a16="http://schemas.microsoft.com/office/drawing/2014/main" id="{C778F38B-3C42-44C8-ACED-C942730EDD52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1111" name="Rectangle 1">
          <a:extLst>
            <a:ext uri="{FF2B5EF4-FFF2-40B4-BE49-F238E27FC236}">
              <a16:creationId xmlns:a16="http://schemas.microsoft.com/office/drawing/2014/main" id="{0015F6CF-D378-40D9-8B6F-8CDB91FA79AE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1112" name="Rectangle 1">
          <a:extLst>
            <a:ext uri="{FF2B5EF4-FFF2-40B4-BE49-F238E27FC236}">
              <a16:creationId xmlns:a16="http://schemas.microsoft.com/office/drawing/2014/main" id="{F9CDB642-0D94-445F-8965-9E080C2C6858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1113" name="Rectangle 1">
          <a:extLst>
            <a:ext uri="{FF2B5EF4-FFF2-40B4-BE49-F238E27FC236}">
              <a16:creationId xmlns:a16="http://schemas.microsoft.com/office/drawing/2014/main" id="{E81614FF-BFA6-40BA-AAE9-12AAA108E411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1114" name="Rectangle 1">
          <a:extLst>
            <a:ext uri="{FF2B5EF4-FFF2-40B4-BE49-F238E27FC236}">
              <a16:creationId xmlns:a16="http://schemas.microsoft.com/office/drawing/2014/main" id="{E5DDB9EC-DD26-48E4-A448-B36C4B41F246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1115" name="Rectangle 1">
          <a:extLst>
            <a:ext uri="{FF2B5EF4-FFF2-40B4-BE49-F238E27FC236}">
              <a16:creationId xmlns:a16="http://schemas.microsoft.com/office/drawing/2014/main" id="{FFB0A7FF-706B-4ED3-BE40-EED2CE21B7AF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1116" name="Rectangle 1">
          <a:extLst>
            <a:ext uri="{FF2B5EF4-FFF2-40B4-BE49-F238E27FC236}">
              <a16:creationId xmlns:a16="http://schemas.microsoft.com/office/drawing/2014/main" id="{250831D7-19F2-412C-A439-03F5D55C03DC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1117" name="Rectangle 1">
          <a:extLst>
            <a:ext uri="{FF2B5EF4-FFF2-40B4-BE49-F238E27FC236}">
              <a16:creationId xmlns:a16="http://schemas.microsoft.com/office/drawing/2014/main" id="{45A2C6C6-3BD5-463F-AB92-6866AABDB57E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1118" name="Rectangle 1">
          <a:extLst>
            <a:ext uri="{FF2B5EF4-FFF2-40B4-BE49-F238E27FC236}">
              <a16:creationId xmlns:a16="http://schemas.microsoft.com/office/drawing/2014/main" id="{3F4D8618-96BA-4205-AF7E-148AFF4AD3D3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1119" name="Rectangle 1">
          <a:extLst>
            <a:ext uri="{FF2B5EF4-FFF2-40B4-BE49-F238E27FC236}">
              <a16:creationId xmlns:a16="http://schemas.microsoft.com/office/drawing/2014/main" id="{9AA462D1-B77C-4F88-8C56-A61AF1FB52C9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1120" name="Rectangle 1">
          <a:extLst>
            <a:ext uri="{FF2B5EF4-FFF2-40B4-BE49-F238E27FC236}">
              <a16:creationId xmlns:a16="http://schemas.microsoft.com/office/drawing/2014/main" id="{0328ED97-3FF0-4E03-B576-5D5FE9533081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1121" name="Rectangle 1">
          <a:extLst>
            <a:ext uri="{FF2B5EF4-FFF2-40B4-BE49-F238E27FC236}">
              <a16:creationId xmlns:a16="http://schemas.microsoft.com/office/drawing/2014/main" id="{1DE6386B-F550-44AC-8994-652E8EE17CEC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1122" name="Rectangle 1">
          <a:extLst>
            <a:ext uri="{FF2B5EF4-FFF2-40B4-BE49-F238E27FC236}">
              <a16:creationId xmlns:a16="http://schemas.microsoft.com/office/drawing/2014/main" id="{C4A85FF4-1ABA-4E0A-A0DD-6A0E988B170C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1123" name="Rectangle 1">
          <a:extLst>
            <a:ext uri="{FF2B5EF4-FFF2-40B4-BE49-F238E27FC236}">
              <a16:creationId xmlns:a16="http://schemas.microsoft.com/office/drawing/2014/main" id="{96172740-F63A-4710-8BAC-1474A16E181F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1124" name="Rectangle 1">
          <a:extLst>
            <a:ext uri="{FF2B5EF4-FFF2-40B4-BE49-F238E27FC236}">
              <a16:creationId xmlns:a16="http://schemas.microsoft.com/office/drawing/2014/main" id="{80E56678-CBF6-4AA6-B3B2-D1CEA3464E5C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1125" name="Rectangle 1">
          <a:extLst>
            <a:ext uri="{FF2B5EF4-FFF2-40B4-BE49-F238E27FC236}">
              <a16:creationId xmlns:a16="http://schemas.microsoft.com/office/drawing/2014/main" id="{D0E53CE5-489A-4C1C-9D24-6C497DA7F4D8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1126" name="Rectangle 1">
          <a:extLst>
            <a:ext uri="{FF2B5EF4-FFF2-40B4-BE49-F238E27FC236}">
              <a16:creationId xmlns:a16="http://schemas.microsoft.com/office/drawing/2014/main" id="{281C7CD6-D7E7-4428-9B24-6E7761B40C0E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1127" name="Rectangle 1">
          <a:extLst>
            <a:ext uri="{FF2B5EF4-FFF2-40B4-BE49-F238E27FC236}">
              <a16:creationId xmlns:a16="http://schemas.microsoft.com/office/drawing/2014/main" id="{99EE4E43-2FC8-46C4-A39F-C3C299E53300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1128" name="Rectangle 1">
          <a:extLst>
            <a:ext uri="{FF2B5EF4-FFF2-40B4-BE49-F238E27FC236}">
              <a16:creationId xmlns:a16="http://schemas.microsoft.com/office/drawing/2014/main" id="{9EDBCF3D-9586-46A3-94FD-9E53D88E9556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1129" name="Rectangle 1">
          <a:extLst>
            <a:ext uri="{FF2B5EF4-FFF2-40B4-BE49-F238E27FC236}">
              <a16:creationId xmlns:a16="http://schemas.microsoft.com/office/drawing/2014/main" id="{A5C231A6-4B97-4FED-8D17-57DCC0916705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1130" name="Rectangle 1">
          <a:extLst>
            <a:ext uri="{FF2B5EF4-FFF2-40B4-BE49-F238E27FC236}">
              <a16:creationId xmlns:a16="http://schemas.microsoft.com/office/drawing/2014/main" id="{E1488391-18A0-47CB-A934-2D500A1141CB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1131" name="Rectangle 1">
          <a:extLst>
            <a:ext uri="{FF2B5EF4-FFF2-40B4-BE49-F238E27FC236}">
              <a16:creationId xmlns:a16="http://schemas.microsoft.com/office/drawing/2014/main" id="{2F8746D3-0537-4057-AD97-7CB261A416CA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1132" name="Rectangle 1">
          <a:extLst>
            <a:ext uri="{FF2B5EF4-FFF2-40B4-BE49-F238E27FC236}">
              <a16:creationId xmlns:a16="http://schemas.microsoft.com/office/drawing/2014/main" id="{A15DA8B1-DBF4-45F2-8D23-FA8F61E4DF77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1133" name="Rectangle 1">
          <a:extLst>
            <a:ext uri="{FF2B5EF4-FFF2-40B4-BE49-F238E27FC236}">
              <a16:creationId xmlns:a16="http://schemas.microsoft.com/office/drawing/2014/main" id="{74195D92-5EFD-4F32-B101-726CDB23979C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1134" name="Rectangle 1">
          <a:extLst>
            <a:ext uri="{FF2B5EF4-FFF2-40B4-BE49-F238E27FC236}">
              <a16:creationId xmlns:a16="http://schemas.microsoft.com/office/drawing/2014/main" id="{82F7A3ED-0ACC-4A29-BC91-224AD343B56C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1135" name="Rectangle 1">
          <a:extLst>
            <a:ext uri="{FF2B5EF4-FFF2-40B4-BE49-F238E27FC236}">
              <a16:creationId xmlns:a16="http://schemas.microsoft.com/office/drawing/2014/main" id="{FDD70E96-A421-4F35-B895-4A56C3CFD6B3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1136" name="Rectangle 1">
          <a:extLst>
            <a:ext uri="{FF2B5EF4-FFF2-40B4-BE49-F238E27FC236}">
              <a16:creationId xmlns:a16="http://schemas.microsoft.com/office/drawing/2014/main" id="{ECAF3EBD-3BFB-4B8A-8303-4964BABFF7BB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1137" name="Rectangle 1">
          <a:extLst>
            <a:ext uri="{FF2B5EF4-FFF2-40B4-BE49-F238E27FC236}">
              <a16:creationId xmlns:a16="http://schemas.microsoft.com/office/drawing/2014/main" id="{3F9329C4-BA8F-413A-859E-2384A3B39E99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1138" name="Rectangle 1">
          <a:extLst>
            <a:ext uri="{FF2B5EF4-FFF2-40B4-BE49-F238E27FC236}">
              <a16:creationId xmlns:a16="http://schemas.microsoft.com/office/drawing/2014/main" id="{D9FE4B4B-A753-44C8-87F1-448F678A74CC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1139" name="Rectangle 1">
          <a:extLst>
            <a:ext uri="{FF2B5EF4-FFF2-40B4-BE49-F238E27FC236}">
              <a16:creationId xmlns:a16="http://schemas.microsoft.com/office/drawing/2014/main" id="{24D0DAAE-19B3-4C41-934D-F3829FA1F6FB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1140" name="Rectangle 1">
          <a:extLst>
            <a:ext uri="{FF2B5EF4-FFF2-40B4-BE49-F238E27FC236}">
              <a16:creationId xmlns:a16="http://schemas.microsoft.com/office/drawing/2014/main" id="{D68B5982-EBF4-47F5-ACF5-FCB83365A82E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1141" name="Rectangle 1">
          <a:extLst>
            <a:ext uri="{FF2B5EF4-FFF2-40B4-BE49-F238E27FC236}">
              <a16:creationId xmlns:a16="http://schemas.microsoft.com/office/drawing/2014/main" id="{08F88487-2C53-4A53-849B-3AF647FF4D97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1142" name="Rectangle 1">
          <a:extLst>
            <a:ext uri="{FF2B5EF4-FFF2-40B4-BE49-F238E27FC236}">
              <a16:creationId xmlns:a16="http://schemas.microsoft.com/office/drawing/2014/main" id="{64C64EC2-E227-4E8F-8693-B3E00F4FDAE7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1143" name="Rectangle 1">
          <a:extLst>
            <a:ext uri="{FF2B5EF4-FFF2-40B4-BE49-F238E27FC236}">
              <a16:creationId xmlns:a16="http://schemas.microsoft.com/office/drawing/2014/main" id="{D4139A50-14A9-45A1-B266-BE7726E24F1C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1144" name="Rectangle 1">
          <a:extLst>
            <a:ext uri="{FF2B5EF4-FFF2-40B4-BE49-F238E27FC236}">
              <a16:creationId xmlns:a16="http://schemas.microsoft.com/office/drawing/2014/main" id="{81A9C6E7-4F90-46B4-9EC6-98BE32EFEE39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1145" name="Rectangle 1">
          <a:extLst>
            <a:ext uri="{FF2B5EF4-FFF2-40B4-BE49-F238E27FC236}">
              <a16:creationId xmlns:a16="http://schemas.microsoft.com/office/drawing/2014/main" id="{EC1AB7F9-5864-46F6-8A19-5BE49D976609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1146" name="Rectangle 1">
          <a:extLst>
            <a:ext uri="{FF2B5EF4-FFF2-40B4-BE49-F238E27FC236}">
              <a16:creationId xmlns:a16="http://schemas.microsoft.com/office/drawing/2014/main" id="{4E241390-02B0-4E4A-BED3-3D455F904BE4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1147" name="Rectangle 1">
          <a:extLst>
            <a:ext uri="{FF2B5EF4-FFF2-40B4-BE49-F238E27FC236}">
              <a16:creationId xmlns:a16="http://schemas.microsoft.com/office/drawing/2014/main" id="{9BD7E274-5038-45D9-B2A5-0F5EAD4C15A8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8DD1A0-82F7-4713-B250-D1DD00C11383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1149" name="Rectangle 1">
          <a:extLst>
            <a:ext uri="{FF2B5EF4-FFF2-40B4-BE49-F238E27FC236}">
              <a16:creationId xmlns:a16="http://schemas.microsoft.com/office/drawing/2014/main" id="{221B67A3-37D5-46D5-B146-2AC4CBD8B972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1150" name="Rectangle 1">
          <a:extLst>
            <a:ext uri="{FF2B5EF4-FFF2-40B4-BE49-F238E27FC236}">
              <a16:creationId xmlns:a16="http://schemas.microsoft.com/office/drawing/2014/main" id="{D9AD219D-CB48-43B2-B083-1DA8F86E65E3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1151" name="Rectangle 1">
          <a:extLst>
            <a:ext uri="{FF2B5EF4-FFF2-40B4-BE49-F238E27FC236}">
              <a16:creationId xmlns:a16="http://schemas.microsoft.com/office/drawing/2014/main" id="{2189A0CB-7D9E-4939-9018-C6FF2FCE7D0B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1152" name="Rectangle 1">
          <a:extLst>
            <a:ext uri="{FF2B5EF4-FFF2-40B4-BE49-F238E27FC236}">
              <a16:creationId xmlns:a16="http://schemas.microsoft.com/office/drawing/2014/main" id="{810E3CC6-30A9-4FFB-B128-7E76B3DEFE63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1153" name="Rectangle 1">
          <a:extLst>
            <a:ext uri="{FF2B5EF4-FFF2-40B4-BE49-F238E27FC236}">
              <a16:creationId xmlns:a16="http://schemas.microsoft.com/office/drawing/2014/main" id="{6127D47A-4911-4EBC-AE00-838BE03D70C8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1154" name="Rectangle 1">
          <a:extLst>
            <a:ext uri="{FF2B5EF4-FFF2-40B4-BE49-F238E27FC236}">
              <a16:creationId xmlns:a16="http://schemas.microsoft.com/office/drawing/2014/main" id="{D2854345-5903-4E2A-8BE1-8BE382493FFB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1155" name="Rectangle 1">
          <a:extLst>
            <a:ext uri="{FF2B5EF4-FFF2-40B4-BE49-F238E27FC236}">
              <a16:creationId xmlns:a16="http://schemas.microsoft.com/office/drawing/2014/main" id="{DDA8181C-09CA-4019-97BA-79C0A2AE057D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1156" name="Rectangle 1">
          <a:extLst>
            <a:ext uri="{FF2B5EF4-FFF2-40B4-BE49-F238E27FC236}">
              <a16:creationId xmlns:a16="http://schemas.microsoft.com/office/drawing/2014/main" id="{1C961BB1-3814-4561-AF8A-95D2A4BE2AF5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1157" name="Rectangle 1">
          <a:extLst>
            <a:ext uri="{FF2B5EF4-FFF2-40B4-BE49-F238E27FC236}">
              <a16:creationId xmlns:a16="http://schemas.microsoft.com/office/drawing/2014/main" id="{003C6226-BA01-4A6B-BEAB-0750F4939306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158" name="Rectangle 1">
          <a:extLst>
            <a:ext uri="{FF2B5EF4-FFF2-40B4-BE49-F238E27FC236}">
              <a16:creationId xmlns:a16="http://schemas.microsoft.com/office/drawing/2014/main" id="{83E2029B-CF04-4C0E-9A3C-DAC2070D1CD8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159" name="Rectangle 1">
          <a:extLst>
            <a:ext uri="{FF2B5EF4-FFF2-40B4-BE49-F238E27FC236}">
              <a16:creationId xmlns:a16="http://schemas.microsoft.com/office/drawing/2014/main" id="{CD210E5C-5BD3-4CA7-8635-2D03820E86C8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160" name="Rectangle 1">
          <a:extLst>
            <a:ext uri="{FF2B5EF4-FFF2-40B4-BE49-F238E27FC236}">
              <a16:creationId xmlns:a16="http://schemas.microsoft.com/office/drawing/2014/main" id="{E31D764D-68B8-47A3-803E-3FA39B701680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161" name="Rectangle 1">
          <a:extLst>
            <a:ext uri="{FF2B5EF4-FFF2-40B4-BE49-F238E27FC236}">
              <a16:creationId xmlns:a16="http://schemas.microsoft.com/office/drawing/2014/main" id="{E4A861B9-2A1A-4F54-A741-E465BAD2ACA3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162" name="Rectangle 1">
          <a:extLst>
            <a:ext uri="{FF2B5EF4-FFF2-40B4-BE49-F238E27FC236}">
              <a16:creationId xmlns:a16="http://schemas.microsoft.com/office/drawing/2014/main" id="{CCA3BD97-96BB-4168-8532-546CDD4D6558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163" name="Rectangle 1">
          <a:extLst>
            <a:ext uri="{FF2B5EF4-FFF2-40B4-BE49-F238E27FC236}">
              <a16:creationId xmlns:a16="http://schemas.microsoft.com/office/drawing/2014/main" id="{088CCD87-0A2A-457C-AB7A-C76C26869512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164" name="Rectangle 1">
          <a:extLst>
            <a:ext uri="{FF2B5EF4-FFF2-40B4-BE49-F238E27FC236}">
              <a16:creationId xmlns:a16="http://schemas.microsoft.com/office/drawing/2014/main" id="{F6EE2C57-4FFC-4B13-A621-B4790DF93DCD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165" name="Rectangle 1">
          <a:extLst>
            <a:ext uri="{FF2B5EF4-FFF2-40B4-BE49-F238E27FC236}">
              <a16:creationId xmlns:a16="http://schemas.microsoft.com/office/drawing/2014/main" id="{C211BBCF-E2BA-4E1E-978F-DA71DC751BCC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166" name="Rectangle 1">
          <a:extLst>
            <a:ext uri="{FF2B5EF4-FFF2-40B4-BE49-F238E27FC236}">
              <a16:creationId xmlns:a16="http://schemas.microsoft.com/office/drawing/2014/main" id="{E597DEE3-737A-4062-943A-3CFC07A8BD16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167" name="Rectangle 1">
          <a:extLst>
            <a:ext uri="{FF2B5EF4-FFF2-40B4-BE49-F238E27FC236}">
              <a16:creationId xmlns:a16="http://schemas.microsoft.com/office/drawing/2014/main" id="{5A5F08B5-A7F7-476D-9C30-40EF0B7CBF93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168" name="Rectangle 1">
          <a:extLst>
            <a:ext uri="{FF2B5EF4-FFF2-40B4-BE49-F238E27FC236}">
              <a16:creationId xmlns:a16="http://schemas.microsoft.com/office/drawing/2014/main" id="{63A17814-4775-48D2-8C56-F4FBAAF670E5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169" name="Rectangle 1">
          <a:extLst>
            <a:ext uri="{FF2B5EF4-FFF2-40B4-BE49-F238E27FC236}">
              <a16:creationId xmlns:a16="http://schemas.microsoft.com/office/drawing/2014/main" id="{05764D88-15A6-4799-A945-06D2E029C54D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170" name="Rectangle 1">
          <a:extLst>
            <a:ext uri="{FF2B5EF4-FFF2-40B4-BE49-F238E27FC236}">
              <a16:creationId xmlns:a16="http://schemas.microsoft.com/office/drawing/2014/main" id="{5B46047A-A63E-4268-9E98-8263DF670A56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171" name="Rectangle 1">
          <a:extLst>
            <a:ext uri="{FF2B5EF4-FFF2-40B4-BE49-F238E27FC236}">
              <a16:creationId xmlns:a16="http://schemas.microsoft.com/office/drawing/2014/main" id="{D53B6009-9FB4-4567-AE3F-81768F5AE9F3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172" name="Rectangle 1">
          <a:extLst>
            <a:ext uri="{FF2B5EF4-FFF2-40B4-BE49-F238E27FC236}">
              <a16:creationId xmlns:a16="http://schemas.microsoft.com/office/drawing/2014/main" id="{CD7A047E-D87E-4171-9841-B31EF026053D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173" name="Rectangle 1">
          <a:extLst>
            <a:ext uri="{FF2B5EF4-FFF2-40B4-BE49-F238E27FC236}">
              <a16:creationId xmlns:a16="http://schemas.microsoft.com/office/drawing/2014/main" id="{4EC11D46-356D-42E8-95E5-40D656574C9B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174" name="Rectangle 1">
          <a:extLst>
            <a:ext uri="{FF2B5EF4-FFF2-40B4-BE49-F238E27FC236}">
              <a16:creationId xmlns:a16="http://schemas.microsoft.com/office/drawing/2014/main" id="{CE4C04DA-B1FD-436F-9492-72E763A25119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175" name="Rectangle 1">
          <a:extLst>
            <a:ext uri="{FF2B5EF4-FFF2-40B4-BE49-F238E27FC236}">
              <a16:creationId xmlns:a16="http://schemas.microsoft.com/office/drawing/2014/main" id="{C8929ADD-8350-4AF1-88F8-DFAFA51E89BB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176" name="Rectangle 1">
          <a:extLst>
            <a:ext uri="{FF2B5EF4-FFF2-40B4-BE49-F238E27FC236}">
              <a16:creationId xmlns:a16="http://schemas.microsoft.com/office/drawing/2014/main" id="{C7F4910D-EED9-440C-867F-8319E4234543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177" name="Rectangle 1">
          <a:extLst>
            <a:ext uri="{FF2B5EF4-FFF2-40B4-BE49-F238E27FC236}">
              <a16:creationId xmlns:a16="http://schemas.microsoft.com/office/drawing/2014/main" id="{964C20AB-21A4-41BD-8D93-A6AB32E7C698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178" name="Rectangle 1">
          <a:extLst>
            <a:ext uri="{FF2B5EF4-FFF2-40B4-BE49-F238E27FC236}">
              <a16:creationId xmlns:a16="http://schemas.microsoft.com/office/drawing/2014/main" id="{F871E325-B680-484A-A7B4-3B90C6991A21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179" name="Rectangle 1">
          <a:extLst>
            <a:ext uri="{FF2B5EF4-FFF2-40B4-BE49-F238E27FC236}">
              <a16:creationId xmlns:a16="http://schemas.microsoft.com/office/drawing/2014/main" id="{D416AAC0-031E-4559-99BE-C25F2CD47DAD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180" name="Rectangle 1">
          <a:extLst>
            <a:ext uri="{FF2B5EF4-FFF2-40B4-BE49-F238E27FC236}">
              <a16:creationId xmlns:a16="http://schemas.microsoft.com/office/drawing/2014/main" id="{C4CC276F-0CFD-4C1D-9732-42CD60D0593C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181" name="Rectangle 1">
          <a:extLst>
            <a:ext uri="{FF2B5EF4-FFF2-40B4-BE49-F238E27FC236}">
              <a16:creationId xmlns:a16="http://schemas.microsoft.com/office/drawing/2014/main" id="{D0D579AF-CFC6-45E6-BB4D-CE49CD0AA089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182" name="Rectangle 1">
          <a:extLst>
            <a:ext uri="{FF2B5EF4-FFF2-40B4-BE49-F238E27FC236}">
              <a16:creationId xmlns:a16="http://schemas.microsoft.com/office/drawing/2014/main" id="{EF2A5CC4-6721-4627-84A9-7403E3D1B2A6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183" name="Rectangle 1">
          <a:extLst>
            <a:ext uri="{FF2B5EF4-FFF2-40B4-BE49-F238E27FC236}">
              <a16:creationId xmlns:a16="http://schemas.microsoft.com/office/drawing/2014/main" id="{5ACCB55F-4C6F-4E2D-A91B-2E1606CA24AB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184" name="Rectangle 1">
          <a:extLst>
            <a:ext uri="{FF2B5EF4-FFF2-40B4-BE49-F238E27FC236}">
              <a16:creationId xmlns:a16="http://schemas.microsoft.com/office/drawing/2014/main" id="{CC557AF9-41F5-4927-BED6-69EE6AC34348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185" name="Rectangle 1">
          <a:extLst>
            <a:ext uri="{FF2B5EF4-FFF2-40B4-BE49-F238E27FC236}">
              <a16:creationId xmlns:a16="http://schemas.microsoft.com/office/drawing/2014/main" id="{F87CC9E3-739D-4EDA-9FBB-83280CDC7A3B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186" name="Rectangle 1">
          <a:extLst>
            <a:ext uri="{FF2B5EF4-FFF2-40B4-BE49-F238E27FC236}">
              <a16:creationId xmlns:a16="http://schemas.microsoft.com/office/drawing/2014/main" id="{838974FB-2B7C-4113-8458-16C0304A1986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187" name="Rectangle 1">
          <a:extLst>
            <a:ext uri="{FF2B5EF4-FFF2-40B4-BE49-F238E27FC236}">
              <a16:creationId xmlns:a16="http://schemas.microsoft.com/office/drawing/2014/main" id="{55E1E64B-FCF9-4CE0-A31D-8AC817371CD3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188" name="Rectangle 1">
          <a:extLst>
            <a:ext uri="{FF2B5EF4-FFF2-40B4-BE49-F238E27FC236}">
              <a16:creationId xmlns:a16="http://schemas.microsoft.com/office/drawing/2014/main" id="{4E02B58E-8174-4C59-8125-18695ED77DB2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189" name="Rectangle 1">
          <a:extLst>
            <a:ext uri="{FF2B5EF4-FFF2-40B4-BE49-F238E27FC236}">
              <a16:creationId xmlns:a16="http://schemas.microsoft.com/office/drawing/2014/main" id="{AC79F74C-D7A9-4FFF-B3DE-A0ED6C7BF18B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190" name="Rectangle 1">
          <a:extLst>
            <a:ext uri="{FF2B5EF4-FFF2-40B4-BE49-F238E27FC236}">
              <a16:creationId xmlns:a16="http://schemas.microsoft.com/office/drawing/2014/main" id="{B483829F-0904-41FC-822D-B0A74665BE7E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191" name="Rectangle 1">
          <a:extLst>
            <a:ext uri="{FF2B5EF4-FFF2-40B4-BE49-F238E27FC236}">
              <a16:creationId xmlns:a16="http://schemas.microsoft.com/office/drawing/2014/main" id="{91BC05AF-2084-407B-8F4D-6AC355C846DB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192" name="Rectangle 1">
          <a:extLst>
            <a:ext uri="{FF2B5EF4-FFF2-40B4-BE49-F238E27FC236}">
              <a16:creationId xmlns:a16="http://schemas.microsoft.com/office/drawing/2014/main" id="{C64BA56E-C481-4B79-9E31-5E31684E54A8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193" name="Rectangle 1">
          <a:extLst>
            <a:ext uri="{FF2B5EF4-FFF2-40B4-BE49-F238E27FC236}">
              <a16:creationId xmlns:a16="http://schemas.microsoft.com/office/drawing/2014/main" id="{DF484240-867A-4FEF-A4FE-2352DAC58FF4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194" name="Rectangle 1">
          <a:extLst>
            <a:ext uri="{FF2B5EF4-FFF2-40B4-BE49-F238E27FC236}">
              <a16:creationId xmlns:a16="http://schemas.microsoft.com/office/drawing/2014/main" id="{F3B3EBA0-3E29-4C37-9874-A35724D34A25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195" name="Rectangle 1">
          <a:extLst>
            <a:ext uri="{FF2B5EF4-FFF2-40B4-BE49-F238E27FC236}">
              <a16:creationId xmlns:a16="http://schemas.microsoft.com/office/drawing/2014/main" id="{2149B616-D3F1-4496-BB68-3803A2916CA6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196" name="Rectangle 1">
          <a:extLst>
            <a:ext uri="{FF2B5EF4-FFF2-40B4-BE49-F238E27FC236}">
              <a16:creationId xmlns:a16="http://schemas.microsoft.com/office/drawing/2014/main" id="{3CCD3BC0-F924-4AF6-B3A9-167A892CDB72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197" name="Rectangle 1">
          <a:extLst>
            <a:ext uri="{FF2B5EF4-FFF2-40B4-BE49-F238E27FC236}">
              <a16:creationId xmlns:a16="http://schemas.microsoft.com/office/drawing/2014/main" id="{D5922EEC-12DC-400F-8D64-181286FB017E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198" name="Rectangle 1">
          <a:extLst>
            <a:ext uri="{FF2B5EF4-FFF2-40B4-BE49-F238E27FC236}">
              <a16:creationId xmlns:a16="http://schemas.microsoft.com/office/drawing/2014/main" id="{DA4AB03D-A0FD-4527-BE77-8513895093EF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199" name="Rectangle 1">
          <a:extLst>
            <a:ext uri="{FF2B5EF4-FFF2-40B4-BE49-F238E27FC236}">
              <a16:creationId xmlns:a16="http://schemas.microsoft.com/office/drawing/2014/main" id="{E06B335A-3829-4945-803F-24D345BEE5A4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200" name="Rectangle 1">
          <a:extLst>
            <a:ext uri="{FF2B5EF4-FFF2-40B4-BE49-F238E27FC236}">
              <a16:creationId xmlns:a16="http://schemas.microsoft.com/office/drawing/2014/main" id="{F866627E-6356-42F1-832D-8823A3A312A3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201" name="Rectangle 1">
          <a:extLst>
            <a:ext uri="{FF2B5EF4-FFF2-40B4-BE49-F238E27FC236}">
              <a16:creationId xmlns:a16="http://schemas.microsoft.com/office/drawing/2014/main" id="{188F2C30-25F3-4A76-8518-53568B769BC1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202" name="Rectangle 1">
          <a:extLst>
            <a:ext uri="{FF2B5EF4-FFF2-40B4-BE49-F238E27FC236}">
              <a16:creationId xmlns:a16="http://schemas.microsoft.com/office/drawing/2014/main" id="{C7DFB84D-C713-4A49-9B09-9353CB6F220D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203" name="Rectangle 1">
          <a:extLst>
            <a:ext uri="{FF2B5EF4-FFF2-40B4-BE49-F238E27FC236}">
              <a16:creationId xmlns:a16="http://schemas.microsoft.com/office/drawing/2014/main" id="{BE5F48B8-D907-4D7A-8734-A13E3A89EF78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204" name="Rectangle 1">
          <a:extLst>
            <a:ext uri="{FF2B5EF4-FFF2-40B4-BE49-F238E27FC236}">
              <a16:creationId xmlns:a16="http://schemas.microsoft.com/office/drawing/2014/main" id="{E3C0DA9B-E84D-4B2E-8513-8E32E3CF4881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205" name="Rectangle 1">
          <a:extLst>
            <a:ext uri="{FF2B5EF4-FFF2-40B4-BE49-F238E27FC236}">
              <a16:creationId xmlns:a16="http://schemas.microsoft.com/office/drawing/2014/main" id="{227EDE74-A95E-4FAB-9D83-D8850B4781AB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206" name="Rectangle 1">
          <a:extLst>
            <a:ext uri="{FF2B5EF4-FFF2-40B4-BE49-F238E27FC236}">
              <a16:creationId xmlns:a16="http://schemas.microsoft.com/office/drawing/2014/main" id="{9AB4AC0B-7D68-4680-A9E2-416C91D12949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207" name="Rectangle 1">
          <a:extLst>
            <a:ext uri="{FF2B5EF4-FFF2-40B4-BE49-F238E27FC236}">
              <a16:creationId xmlns:a16="http://schemas.microsoft.com/office/drawing/2014/main" id="{357F3B2A-ADE2-47B9-A013-0BD05CEC4E1E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208" name="Rectangle 1">
          <a:extLst>
            <a:ext uri="{FF2B5EF4-FFF2-40B4-BE49-F238E27FC236}">
              <a16:creationId xmlns:a16="http://schemas.microsoft.com/office/drawing/2014/main" id="{F9D835B4-76E8-4612-B6D8-FD3FFE11E8D3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209" name="Rectangle 1">
          <a:extLst>
            <a:ext uri="{FF2B5EF4-FFF2-40B4-BE49-F238E27FC236}">
              <a16:creationId xmlns:a16="http://schemas.microsoft.com/office/drawing/2014/main" id="{48981C62-8C02-4773-B958-A5A0F6C562BE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210" name="Rectangle 1">
          <a:extLst>
            <a:ext uri="{FF2B5EF4-FFF2-40B4-BE49-F238E27FC236}">
              <a16:creationId xmlns:a16="http://schemas.microsoft.com/office/drawing/2014/main" id="{A3A0F1D9-D6A0-496A-B36C-A0AEFD6FC553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211" name="Rectangle 1">
          <a:extLst>
            <a:ext uri="{FF2B5EF4-FFF2-40B4-BE49-F238E27FC236}">
              <a16:creationId xmlns:a16="http://schemas.microsoft.com/office/drawing/2014/main" id="{FDCD4F6E-451B-4EE9-BB75-27FD92A8C82C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1212" name="Rectangle 1">
          <a:extLst>
            <a:ext uri="{FF2B5EF4-FFF2-40B4-BE49-F238E27FC236}">
              <a16:creationId xmlns:a16="http://schemas.microsoft.com/office/drawing/2014/main" id="{15E04D44-649D-48D4-9A5A-8F5CDFDB12A0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1213" name="Rectangle 1">
          <a:extLst>
            <a:ext uri="{FF2B5EF4-FFF2-40B4-BE49-F238E27FC236}">
              <a16:creationId xmlns:a16="http://schemas.microsoft.com/office/drawing/2014/main" id="{96FE0F20-6654-4E6B-AF83-64DF3C6E7277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1214" name="Rectangle 1">
          <a:extLst>
            <a:ext uri="{FF2B5EF4-FFF2-40B4-BE49-F238E27FC236}">
              <a16:creationId xmlns:a16="http://schemas.microsoft.com/office/drawing/2014/main" id="{D60F71EA-9136-4857-B8B9-E9B966CDF91B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215" name="Rectangle 1">
          <a:extLst>
            <a:ext uri="{FF2B5EF4-FFF2-40B4-BE49-F238E27FC236}">
              <a16:creationId xmlns:a16="http://schemas.microsoft.com/office/drawing/2014/main" id="{99A5F833-9C3B-4E0C-834A-1894996C8E74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216" name="Rectangle 1">
          <a:extLst>
            <a:ext uri="{FF2B5EF4-FFF2-40B4-BE49-F238E27FC236}">
              <a16:creationId xmlns:a16="http://schemas.microsoft.com/office/drawing/2014/main" id="{3F73617A-68D6-4E02-8095-D944866BD4DA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217" name="Rectangle 1">
          <a:extLst>
            <a:ext uri="{FF2B5EF4-FFF2-40B4-BE49-F238E27FC236}">
              <a16:creationId xmlns:a16="http://schemas.microsoft.com/office/drawing/2014/main" id="{10827738-C9A1-46D3-8401-486D89735469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CC626C85-CEDF-4ABD-B7E7-76C092E1B2EA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219" name="Rectangle 1">
          <a:extLst>
            <a:ext uri="{FF2B5EF4-FFF2-40B4-BE49-F238E27FC236}">
              <a16:creationId xmlns:a16="http://schemas.microsoft.com/office/drawing/2014/main" id="{B4EB5B9B-6EDA-4B26-B7A3-4DBB15A79A72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220" name="Rectangle 1">
          <a:extLst>
            <a:ext uri="{FF2B5EF4-FFF2-40B4-BE49-F238E27FC236}">
              <a16:creationId xmlns:a16="http://schemas.microsoft.com/office/drawing/2014/main" id="{211CF10D-9254-4F73-95FB-E2805374E071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221" name="Rectangle 1">
          <a:extLst>
            <a:ext uri="{FF2B5EF4-FFF2-40B4-BE49-F238E27FC236}">
              <a16:creationId xmlns:a16="http://schemas.microsoft.com/office/drawing/2014/main" id="{5CE68186-B50F-4981-ACCB-333593CBD752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222" name="Rectangle 1">
          <a:extLst>
            <a:ext uri="{FF2B5EF4-FFF2-40B4-BE49-F238E27FC236}">
              <a16:creationId xmlns:a16="http://schemas.microsoft.com/office/drawing/2014/main" id="{2345CAF6-8001-4634-A90D-2CF8AC8A7D92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223" name="Rectangle 1">
          <a:extLst>
            <a:ext uri="{FF2B5EF4-FFF2-40B4-BE49-F238E27FC236}">
              <a16:creationId xmlns:a16="http://schemas.microsoft.com/office/drawing/2014/main" id="{B41F5A4F-8978-4919-9262-0BEF12D8FF72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224" name="Rectangle 1">
          <a:extLst>
            <a:ext uri="{FF2B5EF4-FFF2-40B4-BE49-F238E27FC236}">
              <a16:creationId xmlns:a16="http://schemas.microsoft.com/office/drawing/2014/main" id="{60F4D348-83AF-4BC7-BB70-E30536F0254C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225" name="Rectangle 1">
          <a:extLst>
            <a:ext uri="{FF2B5EF4-FFF2-40B4-BE49-F238E27FC236}">
              <a16:creationId xmlns:a16="http://schemas.microsoft.com/office/drawing/2014/main" id="{F63D745F-CBCF-4388-AD2A-9F30883E3BB2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226" name="Rectangle 1">
          <a:extLst>
            <a:ext uri="{FF2B5EF4-FFF2-40B4-BE49-F238E27FC236}">
              <a16:creationId xmlns:a16="http://schemas.microsoft.com/office/drawing/2014/main" id="{C3844DE9-8F83-44E1-9B2F-49FE91856C01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227" name="Rectangle 1">
          <a:extLst>
            <a:ext uri="{FF2B5EF4-FFF2-40B4-BE49-F238E27FC236}">
              <a16:creationId xmlns:a16="http://schemas.microsoft.com/office/drawing/2014/main" id="{DA8978E7-F59C-4D56-89FA-099DA25296B7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228" name="Rectangle 1">
          <a:extLst>
            <a:ext uri="{FF2B5EF4-FFF2-40B4-BE49-F238E27FC236}">
              <a16:creationId xmlns:a16="http://schemas.microsoft.com/office/drawing/2014/main" id="{E9E955C9-4780-4D8C-9984-3BDE154E67D9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229" name="Rectangle 1">
          <a:extLst>
            <a:ext uri="{FF2B5EF4-FFF2-40B4-BE49-F238E27FC236}">
              <a16:creationId xmlns:a16="http://schemas.microsoft.com/office/drawing/2014/main" id="{C74ABF0E-B9E4-4B09-A97F-A15DBB8CDF3E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230" name="Rectangle 1">
          <a:extLst>
            <a:ext uri="{FF2B5EF4-FFF2-40B4-BE49-F238E27FC236}">
              <a16:creationId xmlns:a16="http://schemas.microsoft.com/office/drawing/2014/main" id="{71534C2F-16E9-449A-A889-29B287B24F00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231" name="Rectangle 1">
          <a:extLst>
            <a:ext uri="{FF2B5EF4-FFF2-40B4-BE49-F238E27FC236}">
              <a16:creationId xmlns:a16="http://schemas.microsoft.com/office/drawing/2014/main" id="{B2866A98-13D5-4A73-B1E2-AC982D03CE3B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232" name="Rectangle 1">
          <a:extLst>
            <a:ext uri="{FF2B5EF4-FFF2-40B4-BE49-F238E27FC236}">
              <a16:creationId xmlns:a16="http://schemas.microsoft.com/office/drawing/2014/main" id="{363E00AC-D227-4E8E-9C67-B6271D50D379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233" name="Rectangle 1">
          <a:extLst>
            <a:ext uri="{FF2B5EF4-FFF2-40B4-BE49-F238E27FC236}">
              <a16:creationId xmlns:a16="http://schemas.microsoft.com/office/drawing/2014/main" id="{B3D5C125-E5F3-4A8C-9067-4F395F6F1443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234" name="Rectangle 1">
          <a:extLst>
            <a:ext uri="{FF2B5EF4-FFF2-40B4-BE49-F238E27FC236}">
              <a16:creationId xmlns:a16="http://schemas.microsoft.com/office/drawing/2014/main" id="{ECD90BDB-6E5D-4B1B-9611-20A967C7D7A8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235" name="Rectangle 1">
          <a:extLst>
            <a:ext uri="{FF2B5EF4-FFF2-40B4-BE49-F238E27FC236}">
              <a16:creationId xmlns:a16="http://schemas.microsoft.com/office/drawing/2014/main" id="{18ADDCB2-897A-4F7F-B053-34EB7E594588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236" name="Rectangle 1">
          <a:extLst>
            <a:ext uri="{FF2B5EF4-FFF2-40B4-BE49-F238E27FC236}">
              <a16:creationId xmlns:a16="http://schemas.microsoft.com/office/drawing/2014/main" id="{24185588-D813-46E4-B3A8-001478389A80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237" name="Rectangle 1">
          <a:extLst>
            <a:ext uri="{FF2B5EF4-FFF2-40B4-BE49-F238E27FC236}">
              <a16:creationId xmlns:a16="http://schemas.microsoft.com/office/drawing/2014/main" id="{3013235D-A313-442E-BC90-0989BDAA39D2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238" name="Rectangle 1">
          <a:extLst>
            <a:ext uri="{FF2B5EF4-FFF2-40B4-BE49-F238E27FC236}">
              <a16:creationId xmlns:a16="http://schemas.microsoft.com/office/drawing/2014/main" id="{4FC46FF6-8D4E-434A-8992-C1720E54D0FE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239" name="Rectangle 1">
          <a:extLst>
            <a:ext uri="{FF2B5EF4-FFF2-40B4-BE49-F238E27FC236}">
              <a16:creationId xmlns:a16="http://schemas.microsoft.com/office/drawing/2014/main" id="{A122C8B7-7FF4-4477-A8D3-3A1D06827B60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240" name="Rectangle 1">
          <a:extLst>
            <a:ext uri="{FF2B5EF4-FFF2-40B4-BE49-F238E27FC236}">
              <a16:creationId xmlns:a16="http://schemas.microsoft.com/office/drawing/2014/main" id="{FB7D9250-A245-4BA4-B307-690FDE4E2FCC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241" name="Rectangle 1">
          <a:extLst>
            <a:ext uri="{FF2B5EF4-FFF2-40B4-BE49-F238E27FC236}">
              <a16:creationId xmlns:a16="http://schemas.microsoft.com/office/drawing/2014/main" id="{D8023738-7C54-4660-BAAB-8A90DD842C13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242" name="Rectangle 1">
          <a:extLst>
            <a:ext uri="{FF2B5EF4-FFF2-40B4-BE49-F238E27FC236}">
              <a16:creationId xmlns:a16="http://schemas.microsoft.com/office/drawing/2014/main" id="{14D7C129-61C0-4D74-BF21-D1FC030AA7B9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243" name="Rectangle 1">
          <a:extLst>
            <a:ext uri="{FF2B5EF4-FFF2-40B4-BE49-F238E27FC236}">
              <a16:creationId xmlns:a16="http://schemas.microsoft.com/office/drawing/2014/main" id="{823076B8-2000-415B-A637-05E09A6D694F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244" name="Rectangle 1">
          <a:extLst>
            <a:ext uri="{FF2B5EF4-FFF2-40B4-BE49-F238E27FC236}">
              <a16:creationId xmlns:a16="http://schemas.microsoft.com/office/drawing/2014/main" id="{12415EC5-64A7-4A81-92F6-6E1A06D41A00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245" name="Rectangle 1">
          <a:extLst>
            <a:ext uri="{FF2B5EF4-FFF2-40B4-BE49-F238E27FC236}">
              <a16:creationId xmlns:a16="http://schemas.microsoft.com/office/drawing/2014/main" id="{0C3B5D48-AFA8-4D5F-A84A-32F8D055FBE4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246" name="Rectangle 1">
          <a:extLst>
            <a:ext uri="{FF2B5EF4-FFF2-40B4-BE49-F238E27FC236}">
              <a16:creationId xmlns:a16="http://schemas.microsoft.com/office/drawing/2014/main" id="{0E0A9402-6442-4F56-9B92-534DA2FD0A2B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247" name="Rectangle 1">
          <a:extLst>
            <a:ext uri="{FF2B5EF4-FFF2-40B4-BE49-F238E27FC236}">
              <a16:creationId xmlns:a16="http://schemas.microsoft.com/office/drawing/2014/main" id="{44765A5C-CD6F-4844-A9B8-309FDDFA2BAA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248" name="Rectangle 1">
          <a:extLst>
            <a:ext uri="{FF2B5EF4-FFF2-40B4-BE49-F238E27FC236}">
              <a16:creationId xmlns:a16="http://schemas.microsoft.com/office/drawing/2014/main" id="{396389BA-1CCD-461F-A110-FB868A8C84E0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249" name="Rectangle 1">
          <a:extLst>
            <a:ext uri="{FF2B5EF4-FFF2-40B4-BE49-F238E27FC236}">
              <a16:creationId xmlns:a16="http://schemas.microsoft.com/office/drawing/2014/main" id="{88D13723-2F62-44A8-9859-5F53E3912F97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250" name="Rectangle 1">
          <a:extLst>
            <a:ext uri="{FF2B5EF4-FFF2-40B4-BE49-F238E27FC236}">
              <a16:creationId xmlns:a16="http://schemas.microsoft.com/office/drawing/2014/main" id="{F7EB6306-852F-49E0-816C-117AE0728F4A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251" name="Rectangle 1">
          <a:extLst>
            <a:ext uri="{FF2B5EF4-FFF2-40B4-BE49-F238E27FC236}">
              <a16:creationId xmlns:a16="http://schemas.microsoft.com/office/drawing/2014/main" id="{3D55B594-E19E-46F9-AC81-94111D07697F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252" name="Rectangle 1">
          <a:extLst>
            <a:ext uri="{FF2B5EF4-FFF2-40B4-BE49-F238E27FC236}">
              <a16:creationId xmlns:a16="http://schemas.microsoft.com/office/drawing/2014/main" id="{F8E8CFD3-A768-40A8-9A36-40F1148B7F45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253" name="Rectangle 1">
          <a:extLst>
            <a:ext uri="{FF2B5EF4-FFF2-40B4-BE49-F238E27FC236}">
              <a16:creationId xmlns:a16="http://schemas.microsoft.com/office/drawing/2014/main" id="{3A7AE4FD-4DB5-4784-9735-9CF7D1759037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254" name="Rectangle 1">
          <a:extLst>
            <a:ext uri="{FF2B5EF4-FFF2-40B4-BE49-F238E27FC236}">
              <a16:creationId xmlns:a16="http://schemas.microsoft.com/office/drawing/2014/main" id="{2FCE11BA-B472-4C74-83CD-95DA37C57E4C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255" name="Rectangle 1">
          <a:extLst>
            <a:ext uri="{FF2B5EF4-FFF2-40B4-BE49-F238E27FC236}">
              <a16:creationId xmlns:a16="http://schemas.microsoft.com/office/drawing/2014/main" id="{9E5C944B-A26F-41C2-9B0C-922A706156A1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256" name="Rectangle 1">
          <a:extLst>
            <a:ext uri="{FF2B5EF4-FFF2-40B4-BE49-F238E27FC236}">
              <a16:creationId xmlns:a16="http://schemas.microsoft.com/office/drawing/2014/main" id="{6559521D-A0D4-45D9-B6DE-0A944192C265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257" name="Rectangle 1">
          <a:extLst>
            <a:ext uri="{FF2B5EF4-FFF2-40B4-BE49-F238E27FC236}">
              <a16:creationId xmlns:a16="http://schemas.microsoft.com/office/drawing/2014/main" id="{FC6EB4F0-54BA-45E6-A81E-4F6394506242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258" name="Rectangle 1">
          <a:extLst>
            <a:ext uri="{FF2B5EF4-FFF2-40B4-BE49-F238E27FC236}">
              <a16:creationId xmlns:a16="http://schemas.microsoft.com/office/drawing/2014/main" id="{72B6A4F7-2E55-427D-8E1C-F8488D58D235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259" name="Rectangle 1">
          <a:extLst>
            <a:ext uri="{FF2B5EF4-FFF2-40B4-BE49-F238E27FC236}">
              <a16:creationId xmlns:a16="http://schemas.microsoft.com/office/drawing/2014/main" id="{39CBD61C-D32D-4E50-B4B8-E2CDF24FF42F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260" name="Rectangle 1">
          <a:extLst>
            <a:ext uri="{FF2B5EF4-FFF2-40B4-BE49-F238E27FC236}">
              <a16:creationId xmlns:a16="http://schemas.microsoft.com/office/drawing/2014/main" id="{06228A06-4458-4BA3-B036-1EC4483230C9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261" name="Rectangle 1">
          <a:extLst>
            <a:ext uri="{FF2B5EF4-FFF2-40B4-BE49-F238E27FC236}">
              <a16:creationId xmlns:a16="http://schemas.microsoft.com/office/drawing/2014/main" id="{5CA6DAB4-FF2B-43C0-BBA4-57EE3F7BF1E2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262" name="Rectangle 1">
          <a:extLst>
            <a:ext uri="{FF2B5EF4-FFF2-40B4-BE49-F238E27FC236}">
              <a16:creationId xmlns:a16="http://schemas.microsoft.com/office/drawing/2014/main" id="{D573B92D-C407-4280-802A-6C22247946E0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263" name="Rectangle 1">
          <a:extLst>
            <a:ext uri="{FF2B5EF4-FFF2-40B4-BE49-F238E27FC236}">
              <a16:creationId xmlns:a16="http://schemas.microsoft.com/office/drawing/2014/main" id="{C297E931-0815-4A2E-B89E-D748CA206BB4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264" name="Rectangle 1">
          <a:extLst>
            <a:ext uri="{FF2B5EF4-FFF2-40B4-BE49-F238E27FC236}">
              <a16:creationId xmlns:a16="http://schemas.microsoft.com/office/drawing/2014/main" id="{4F3AF110-B343-45D1-9960-3B6489BF6F0F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265" name="Rectangle 1">
          <a:extLst>
            <a:ext uri="{FF2B5EF4-FFF2-40B4-BE49-F238E27FC236}">
              <a16:creationId xmlns:a16="http://schemas.microsoft.com/office/drawing/2014/main" id="{30B82176-8227-4C84-986E-7768BC06EC88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266" name="Rectangle 1">
          <a:extLst>
            <a:ext uri="{FF2B5EF4-FFF2-40B4-BE49-F238E27FC236}">
              <a16:creationId xmlns:a16="http://schemas.microsoft.com/office/drawing/2014/main" id="{F4106848-0B4C-4F1A-826D-96234BACA181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267" name="Rectangle 1">
          <a:extLst>
            <a:ext uri="{FF2B5EF4-FFF2-40B4-BE49-F238E27FC236}">
              <a16:creationId xmlns:a16="http://schemas.microsoft.com/office/drawing/2014/main" id="{4FD47D58-CEA5-4763-BE86-B5183EFAF744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268" name="Rectangle 1">
          <a:extLst>
            <a:ext uri="{FF2B5EF4-FFF2-40B4-BE49-F238E27FC236}">
              <a16:creationId xmlns:a16="http://schemas.microsoft.com/office/drawing/2014/main" id="{7E0F0EBB-DB39-42AB-B1E4-C3BFE2B8EA6F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269" name="Rectangle 1">
          <a:extLst>
            <a:ext uri="{FF2B5EF4-FFF2-40B4-BE49-F238E27FC236}">
              <a16:creationId xmlns:a16="http://schemas.microsoft.com/office/drawing/2014/main" id="{3A5D870F-D6BF-43F2-96EB-F44D40A0A45D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270" name="Rectangle 1">
          <a:extLst>
            <a:ext uri="{FF2B5EF4-FFF2-40B4-BE49-F238E27FC236}">
              <a16:creationId xmlns:a16="http://schemas.microsoft.com/office/drawing/2014/main" id="{BED7E1D5-4C3E-4921-98AD-A8B73E8E92E2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271" name="Rectangle 1">
          <a:extLst>
            <a:ext uri="{FF2B5EF4-FFF2-40B4-BE49-F238E27FC236}">
              <a16:creationId xmlns:a16="http://schemas.microsoft.com/office/drawing/2014/main" id="{1CC68586-68C4-4828-84F1-476650297376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272" name="Rectangle 1">
          <a:extLst>
            <a:ext uri="{FF2B5EF4-FFF2-40B4-BE49-F238E27FC236}">
              <a16:creationId xmlns:a16="http://schemas.microsoft.com/office/drawing/2014/main" id="{7A3DAE6E-7D29-4DC5-8764-A50DF284206B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273" name="Rectangle 1">
          <a:extLst>
            <a:ext uri="{FF2B5EF4-FFF2-40B4-BE49-F238E27FC236}">
              <a16:creationId xmlns:a16="http://schemas.microsoft.com/office/drawing/2014/main" id="{DC01AEB0-0339-44A6-9215-75ED09F46863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274" name="Rectangle 1">
          <a:extLst>
            <a:ext uri="{FF2B5EF4-FFF2-40B4-BE49-F238E27FC236}">
              <a16:creationId xmlns:a16="http://schemas.microsoft.com/office/drawing/2014/main" id="{3680E72D-D4BF-468B-92F9-35664A59D355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275" name="Rectangle 1">
          <a:extLst>
            <a:ext uri="{FF2B5EF4-FFF2-40B4-BE49-F238E27FC236}">
              <a16:creationId xmlns:a16="http://schemas.microsoft.com/office/drawing/2014/main" id="{F8EDCE1F-5610-4AEA-AFFB-567F62B59570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276" name="Rectangle 1">
          <a:extLst>
            <a:ext uri="{FF2B5EF4-FFF2-40B4-BE49-F238E27FC236}">
              <a16:creationId xmlns:a16="http://schemas.microsoft.com/office/drawing/2014/main" id="{A9A71124-9FB3-48E6-901F-44ACE3750E87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277" name="Rectangle 1">
          <a:extLst>
            <a:ext uri="{FF2B5EF4-FFF2-40B4-BE49-F238E27FC236}">
              <a16:creationId xmlns:a16="http://schemas.microsoft.com/office/drawing/2014/main" id="{968F04A3-8381-49A6-856D-E22F0A1D2A85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278" name="Rectangle 1">
          <a:extLst>
            <a:ext uri="{FF2B5EF4-FFF2-40B4-BE49-F238E27FC236}">
              <a16:creationId xmlns:a16="http://schemas.microsoft.com/office/drawing/2014/main" id="{CA28B0A6-A72B-4FC8-8AA3-57442ED231D2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279" name="Rectangle 1">
          <a:extLst>
            <a:ext uri="{FF2B5EF4-FFF2-40B4-BE49-F238E27FC236}">
              <a16:creationId xmlns:a16="http://schemas.microsoft.com/office/drawing/2014/main" id="{A6ECECBE-CF4A-4432-9F92-D62DD24E5C6B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280" name="Rectangle 1">
          <a:extLst>
            <a:ext uri="{FF2B5EF4-FFF2-40B4-BE49-F238E27FC236}">
              <a16:creationId xmlns:a16="http://schemas.microsoft.com/office/drawing/2014/main" id="{28874BE1-6BAE-4CE4-9499-6B029604C8EE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281" name="Rectangle 1">
          <a:extLst>
            <a:ext uri="{FF2B5EF4-FFF2-40B4-BE49-F238E27FC236}">
              <a16:creationId xmlns:a16="http://schemas.microsoft.com/office/drawing/2014/main" id="{0E8D509E-FABF-45FF-94DD-A5864CE14574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282" name="Rectangle 1">
          <a:extLst>
            <a:ext uri="{FF2B5EF4-FFF2-40B4-BE49-F238E27FC236}">
              <a16:creationId xmlns:a16="http://schemas.microsoft.com/office/drawing/2014/main" id="{E68336C5-157F-44D2-BE87-89429F293E92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283" name="Rectangle 1">
          <a:extLst>
            <a:ext uri="{FF2B5EF4-FFF2-40B4-BE49-F238E27FC236}">
              <a16:creationId xmlns:a16="http://schemas.microsoft.com/office/drawing/2014/main" id="{0BA68813-2173-4ABC-AA12-A4C4388C889B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284" name="Rectangle 1">
          <a:extLst>
            <a:ext uri="{FF2B5EF4-FFF2-40B4-BE49-F238E27FC236}">
              <a16:creationId xmlns:a16="http://schemas.microsoft.com/office/drawing/2014/main" id="{C16A6200-3100-42D0-A37D-561B971994CA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285" name="Rectangle 1">
          <a:extLst>
            <a:ext uri="{FF2B5EF4-FFF2-40B4-BE49-F238E27FC236}">
              <a16:creationId xmlns:a16="http://schemas.microsoft.com/office/drawing/2014/main" id="{61467BEE-37BD-42C1-84D2-5D6ECFF54269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286" name="Rectangle 1">
          <a:extLst>
            <a:ext uri="{FF2B5EF4-FFF2-40B4-BE49-F238E27FC236}">
              <a16:creationId xmlns:a16="http://schemas.microsoft.com/office/drawing/2014/main" id="{D25AC393-9F31-4161-B5BD-A49352ABC0FF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287" name="Rectangle 1">
          <a:extLst>
            <a:ext uri="{FF2B5EF4-FFF2-40B4-BE49-F238E27FC236}">
              <a16:creationId xmlns:a16="http://schemas.microsoft.com/office/drawing/2014/main" id="{383EA3A7-014E-492D-9E29-071C9F500133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288" name="Rectangle 1">
          <a:extLst>
            <a:ext uri="{FF2B5EF4-FFF2-40B4-BE49-F238E27FC236}">
              <a16:creationId xmlns:a16="http://schemas.microsoft.com/office/drawing/2014/main" id="{B7AD8FB8-6F9F-407B-9D73-7B55F8808138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289" name="Rectangle 1">
          <a:extLst>
            <a:ext uri="{FF2B5EF4-FFF2-40B4-BE49-F238E27FC236}">
              <a16:creationId xmlns:a16="http://schemas.microsoft.com/office/drawing/2014/main" id="{FEF823FA-1D6F-440E-95BB-EB99E47A6C29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290" name="Rectangle 1">
          <a:extLst>
            <a:ext uri="{FF2B5EF4-FFF2-40B4-BE49-F238E27FC236}">
              <a16:creationId xmlns:a16="http://schemas.microsoft.com/office/drawing/2014/main" id="{C9D9A7BE-9DF5-46BD-AC34-97D593583A8E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291" name="Rectangle 1">
          <a:extLst>
            <a:ext uri="{FF2B5EF4-FFF2-40B4-BE49-F238E27FC236}">
              <a16:creationId xmlns:a16="http://schemas.microsoft.com/office/drawing/2014/main" id="{24096BD0-2643-4F6F-A9D1-E27446DDF1E2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292" name="Rectangle 1">
          <a:extLst>
            <a:ext uri="{FF2B5EF4-FFF2-40B4-BE49-F238E27FC236}">
              <a16:creationId xmlns:a16="http://schemas.microsoft.com/office/drawing/2014/main" id="{04215EA3-4F1E-40C6-8A3E-807D9F473FA3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293" name="Rectangle 1">
          <a:extLst>
            <a:ext uri="{FF2B5EF4-FFF2-40B4-BE49-F238E27FC236}">
              <a16:creationId xmlns:a16="http://schemas.microsoft.com/office/drawing/2014/main" id="{B3A1826F-1082-409E-A30D-3714F5988B58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294" name="Rectangle 1">
          <a:extLst>
            <a:ext uri="{FF2B5EF4-FFF2-40B4-BE49-F238E27FC236}">
              <a16:creationId xmlns:a16="http://schemas.microsoft.com/office/drawing/2014/main" id="{7604EA28-FD93-4EB2-BD5A-65ECFEFDE304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295" name="Rectangle 1">
          <a:extLst>
            <a:ext uri="{FF2B5EF4-FFF2-40B4-BE49-F238E27FC236}">
              <a16:creationId xmlns:a16="http://schemas.microsoft.com/office/drawing/2014/main" id="{C3A71ABB-27E2-445C-945A-C220B70F48F8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296" name="Rectangle 1">
          <a:extLst>
            <a:ext uri="{FF2B5EF4-FFF2-40B4-BE49-F238E27FC236}">
              <a16:creationId xmlns:a16="http://schemas.microsoft.com/office/drawing/2014/main" id="{8439A24B-5D1B-4F26-BEFF-E7584D952895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297" name="Rectangle 1">
          <a:extLst>
            <a:ext uri="{FF2B5EF4-FFF2-40B4-BE49-F238E27FC236}">
              <a16:creationId xmlns:a16="http://schemas.microsoft.com/office/drawing/2014/main" id="{AF506B89-6AEA-4801-BC86-000A22CED0A5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298" name="Rectangle 1">
          <a:extLst>
            <a:ext uri="{FF2B5EF4-FFF2-40B4-BE49-F238E27FC236}">
              <a16:creationId xmlns:a16="http://schemas.microsoft.com/office/drawing/2014/main" id="{D151BD33-F9B9-4019-A2CF-833C415829EF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299" name="Rectangle 1">
          <a:extLst>
            <a:ext uri="{FF2B5EF4-FFF2-40B4-BE49-F238E27FC236}">
              <a16:creationId xmlns:a16="http://schemas.microsoft.com/office/drawing/2014/main" id="{E81B9F41-DF99-4DD2-B69E-14C9D26202C7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300" name="Rectangle 1">
          <a:extLst>
            <a:ext uri="{FF2B5EF4-FFF2-40B4-BE49-F238E27FC236}">
              <a16:creationId xmlns:a16="http://schemas.microsoft.com/office/drawing/2014/main" id="{6DD704F9-BC77-419F-8B0E-A6B38C0DB915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301" name="Rectangle 1">
          <a:extLst>
            <a:ext uri="{FF2B5EF4-FFF2-40B4-BE49-F238E27FC236}">
              <a16:creationId xmlns:a16="http://schemas.microsoft.com/office/drawing/2014/main" id="{BEA95709-0C08-4899-AA20-2176F7B137C8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302" name="Rectangle 1">
          <a:extLst>
            <a:ext uri="{FF2B5EF4-FFF2-40B4-BE49-F238E27FC236}">
              <a16:creationId xmlns:a16="http://schemas.microsoft.com/office/drawing/2014/main" id="{B185D9E8-0107-4B66-99BA-2278ACDCCCD6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303" name="Rectangle 1">
          <a:extLst>
            <a:ext uri="{FF2B5EF4-FFF2-40B4-BE49-F238E27FC236}">
              <a16:creationId xmlns:a16="http://schemas.microsoft.com/office/drawing/2014/main" id="{9E0A3263-996A-4B77-B239-508E03C5572B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304" name="Rectangle 1">
          <a:extLst>
            <a:ext uri="{FF2B5EF4-FFF2-40B4-BE49-F238E27FC236}">
              <a16:creationId xmlns:a16="http://schemas.microsoft.com/office/drawing/2014/main" id="{010C6BD6-4DFF-4B9F-96B3-5C9A59F321E4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305" name="Rectangle 1">
          <a:extLst>
            <a:ext uri="{FF2B5EF4-FFF2-40B4-BE49-F238E27FC236}">
              <a16:creationId xmlns:a16="http://schemas.microsoft.com/office/drawing/2014/main" id="{DD41E9C4-6F3C-4CB2-AD79-705C564E5634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306" name="Rectangle 1">
          <a:extLst>
            <a:ext uri="{FF2B5EF4-FFF2-40B4-BE49-F238E27FC236}">
              <a16:creationId xmlns:a16="http://schemas.microsoft.com/office/drawing/2014/main" id="{7C28A271-7A55-40A6-8FBA-81C07E56C5D5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307" name="Rectangle 1">
          <a:extLst>
            <a:ext uri="{FF2B5EF4-FFF2-40B4-BE49-F238E27FC236}">
              <a16:creationId xmlns:a16="http://schemas.microsoft.com/office/drawing/2014/main" id="{CDE7AAA5-214C-41BD-BDF8-E0D4F27C24B7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308" name="Rectangle 1">
          <a:extLst>
            <a:ext uri="{FF2B5EF4-FFF2-40B4-BE49-F238E27FC236}">
              <a16:creationId xmlns:a16="http://schemas.microsoft.com/office/drawing/2014/main" id="{880955CD-E05B-4412-A5E2-ABC0C6C1988D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309" name="Rectangle 1">
          <a:extLst>
            <a:ext uri="{FF2B5EF4-FFF2-40B4-BE49-F238E27FC236}">
              <a16:creationId xmlns:a16="http://schemas.microsoft.com/office/drawing/2014/main" id="{A90B0C83-73A9-4C8F-9888-B1ED8C4B8B3E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310" name="Rectangle 1">
          <a:extLst>
            <a:ext uri="{FF2B5EF4-FFF2-40B4-BE49-F238E27FC236}">
              <a16:creationId xmlns:a16="http://schemas.microsoft.com/office/drawing/2014/main" id="{CAF8202B-2E05-4F9B-BD2C-3E28967A6C1E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311" name="Rectangle 1">
          <a:extLst>
            <a:ext uri="{FF2B5EF4-FFF2-40B4-BE49-F238E27FC236}">
              <a16:creationId xmlns:a16="http://schemas.microsoft.com/office/drawing/2014/main" id="{BD47950E-94CC-44D0-87E2-47A345B00A71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312" name="Rectangle 1">
          <a:extLst>
            <a:ext uri="{FF2B5EF4-FFF2-40B4-BE49-F238E27FC236}">
              <a16:creationId xmlns:a16="http://schemas.microsoft.com/office/drawing/2014/main" id="{09EB7C3D-079F-42C5-AD86-487CAB6BF5A1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313" name="Rectangle 1">
          <a:extLst>
            <a:ext uri="{FF2B5EF4-FFF2-40B4-BE49-F238E27FC236}">
              <a16:creationId xmlns:a16="http://schemas.microsoft.com/office/drawing/2014/main" id="{EDF173AA-26B1-4F05-AA85-9632B354ED4D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314" name="Rectangle 1">
          <a:extLst>
            <a:ext uri="{FF2B5EF4-FFF2-40B4-BE49-F238E27FC236}">
              <a16:creationId xmlns:a16="http://schemas.microsoft.com/office/drawing/2014/main" id="{C293E917-55C5-4242-8581-77B40907F9F1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315" name="Rectangle 1">
          <a:extLst>
            <a:ext uri="{FF2B5EF4-FFF2-40B4-BE49-F238E27FC236}">
              <a16:creationId xmlns:a16="http://schemas.microsoft.com/office/drawing/2014/main" id="{8B0C468B-6463-4E15-8F55-A31A9D53DF99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316" name="Rectangle 1">
          <a:extLst>
            <a:ext uri="{FF2B5EF4-FFF2-40B4-BE49-F238E27FC236}">
              <a16:creationId xmlns:a16="http://schemas.microsoft.com/office/drawing/2014/main" id="{BB55BE01-58FD-45FB-A0EE-49E8594158F0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317" name="Rectangle 1">
          <a:extLst>
            <a:ext uri="{FF2B5EF4-FFF2-40B4-BE49-F238E27FC236}">
              <a16:creationId xmlns:a16="http://schemas.microsoft.com/office/drawing/2014/main" id="{71E7487F-15DE-46C9-8EFD-6DEA3DE25B38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318" name="Rectangle 1">
          <a:extLst>
            <a:ext uri="{FF2B5EF4-FFF2-40B4-BE49-F238E27FC236}">
              <a16:creationId xmlns:a16="http://schemas.microsoft.com/office/drawing/2014/main" id="{6779AD70-56D3-49D3-BC8F-276C826DF71E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319" name="Rectangle 1">
          <a:extLst>
            <a:ext uri="{FF2B5EF4-FFF2-40B4-BE49-F238E27FC236}">
              <a16:creationId xmlns:a16="http://schemas.microsoft.com/office/drawing/2014/main" id="{F47437D2-BFE7-4E8B-B3B3-68C1858E9779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320" name="Rectangle 1">
          <a:extLst>
            <a:ext uri="{FF2B5EF4-FFF2-40B4-BE49-F238E27FC236}">
              <a16:creationId xmlns:a16="http://schemas.microsoft.com/office/drawing/2014/main" id="{E36002C3-F24D-475C-8E5A-18DBED489A10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321" name="Rectangle 1">
          <a:extLst>
            <a:ext uri="{FF2B5EF4-FFF2-40B4-BE49-F238E27FC236}">
              <a16:creationId xmlns:a16="http://schemas.microsoft.com/office/drawing/2014/main" id="{3A6CDBDF-D566-4412-BB7B-D602963CF24C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322" name="Rectangle 1">
          <a:extLst>
            <a:ext uri="{FF2B5EF4-FFF2-40B4-BE49-F238E27FC236}">
              <a16:creationId xmlns:a16="http://schemas.microsoft.com/office/drawing/2014/main" id="{7E520575-A821-428D-96F5-45D26F6B9C2A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323" name="Rectangle 1">
          <a:extLst>
            <a:ext uri="{FF2B5EF4-FFF2-40B4-BE49-F238E27FC236}">
              <a16:creationId xmlns:a16="http://schemas.microsoft.com/office/drawing/2014/main" id="{4BB56CE0-829E-408D-BF0E-B8BDE583AA88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324" name="Rectangle 1">
          <a:extLst>
            <a:ext uri="{FF2B5EF4-FFF2-40B4-BE49-F238E27FC236}">
              <a16:creationId xmlns:a16="http://schemas.microsoft.com/office/drawing/2014/main" id="{604C3107-467E-48D3-B3AD-25F70B6AC0E5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325" name="Rectangle 1">
          <a:extLst>
            <a:ext uri="{FF2B5EF4-FFF2-40B4-BE49-F238E27FC236}">
              <a16:creationId xmlns:a16="http://schemas.microsoft.com/office/drawing/2014/main" id="{9A0C8A13-C0D1-48FE-B0AB-2A8A651F843A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326" name="Rectangle 1">
          <a:extLst>
            <a:ext uri="{FF2B5EF4-FFF2-40B4-BE49-F238E27FC236}">
              <a16:creationId xmlns:a16="http://schemas.microsoft.com/office/drawing/2014/main" id="{B3187F9D-19F6-4120-AED3-FF81A32B96BA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327" name="Rectangle 1">
          <a:extLst>
            <a:ext uri="{FF2B5EF4-FFF2-40B4-BE49-F238E27FC236}">
              <a16:creationId xmlns:a16="http://schemas.microsoft.com/office/drawing/2014/main" id="{519ED891-3446-4A19-9B95-7E8DB5034AB3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328" name="Rectangle 1">
          <a:extLst>
            <a:ext uri="{FF2B5EF4-FFF2-40B4-BE49-F238E27FC236}">
              <a16:creationId xmlns:a16="http://schemas.microsoft.com/office/drawing/2014/main" id="{377C71C8-D943-45D8-A9AC-220227FCA433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329" name="Rectangle 1">
          <a:extLst>
            <a:ext uri="{FF2B5EF4-FFF2-40B4-BE49-F238E27FC236}">
              <a16:creationId xmlns:a16="http://schemas.microsoft.com/office/drawing/2014/main" id="{AE4EBD3D-5F38-42DF-A793-0D0A79D57B5D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330" name="Rectangle 1">
          <a:extLst>
            <a:ext uri="{FF2B5EF4-FFF2-40B4-BE49-F238E27FC236}">
              <a16:creationId xmlns:a16="http://schemas.microsoft.com/office/drawing/2014/main" id="{47BB34C2-F95C-4B2F-A093-17CB6D06AFFB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331" name="Rectangle 1">
          <a:extLst>
            <a:ext uri="{FF2B5EF4-FFF2-40B4-BE49-F238E27FC236}">
              <a16:creationId xmlns:a16="http://schemas.microsoft.com/office/drawing/2014/main" id="{688B480C-2F98-449E-A9FC-F9F3B64821C0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332" name="Rectangle 1">
          <a:extLst>
            <a:ext uri="{FF2B5EF4-FFF2-40B4-BE49-F238E27FC236}">
              <a16:creationId xmlns:a16="http://schemas.microsoft.com/office/drawing/2014/main" id="{67E41E0D-A7F3-407D-9A6D-7FA9086CDFEA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333" name="Rectangle 1">
          <a:extLst>
            <a:ext uri="{FF2B5EF4-FFF2-40B4-BE49-F238E27FC236}">
              <a16:creationId xmlns:a16="http://schemas.microsoft.com/office/drawing/2014/main" id="{C6F271C9-0F52-4563-8854-F7EF0DD35C22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334" name="Rectangle 1">
          <a:extLst>
            <a:ext uri="{FF2B5EF4-FFF2-40B4-BE49-F238E27FC236}">
              <a16:creationId xmlns:a16="http://schemas.microsoft.com/office/drawing/2014/main" id="{EF490B5F-DC29-4A7B-B8E0-72E3A1B54A21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335" name="Rectangle 1">
          <a:extLst>
            <a:ext uri="{FF2B5EF4-FFF2-40B4-BE49-F238E27FC236}">
              <a16:creationId xmlns:a16="http://schemas.microsoft.com/office/drawing/2014/main" id="{208D8C05-51B1-4A10-AA03-BCE07D27E18C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336" name="Rectangle 1">
          <a:extLst>
            <a:ext uri="{FF2B5EF4-FFF2-40B4-BE49-F238E27FC236}">
              <a16:creationId xmlns:a16="http://schemas.microsoft.com/office/drawing/2014/main" id="{79EE2459-CC4B-4290-AE16-15A5B5CD5B06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337" name="Rectangle 1">
          <a:extLst>
            <a:ext uri="{FF2B5EF4-FFF2-40B4-BE49-F238E27FC236}">
              <a16:creationId xmlns:a16="http://schemas.microsoft.com/office/drawing/2014/main" id="{8E607197-194D-477B-BB22-AF42B24DDF2B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338" name="Rectangle 1">
          <a:extLst>
            <a:ext uri="{FF2B5EF4-FFF2-40B4-BE49-F238E27FC236}">
              <a16:creationId xmlns:a16="http://schemas.microsoft.com/office/drawing/2014/main" id="{0C0CD594-7D3E-46D5-B222-BC5B7C0D8CDE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339" name="Rectangle 1">
          <a:extLst>
            <a:ext uri="{FF2B5EF4-FFF2-40B4-BE49-F238E27FC236}">
              <a16:creationId xmlns:a16="http://schemas.microsoft.com/office/drawing/2014/main" id="{3B70A866-DA17-4E0F-82D1-CBBEAD976FF9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340" name="Rectangle 1">
          <a:extLst>
            <a:ext uri="{FF2B5EF4-FFF2-40B4-BE49-F238E27FC236}">
              <a16:creationId xmlns:a16="http://schemas.microsoft.com/office/drawing/2014/main" id="{9B24F0DC-54C7-4024-951F-7B1676F02945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341" name="Rectangle 1">
          <a:extLst>
            <a:ext uri="{FF2B5EF4-FFF2-40B4-BE49-F238E27FC236}">
              <a16:creationId xmlns:a16="http://schemas.microsoft.com/office/drawing/2014/main" id="{E29BEA20-6EF7-451B-B280-8D18A05047A1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342" name="Rectangle 1">
          <a:extLst>
            <a:ext uri="{FF2B5EF4-FFF2-40B4-BE49-F238E27FC236}">
              <a16:creationId xmlns:a16="http://schemas.microsoft.com/office/drawing/2014/main" id="{5692C971-59EB-44CA-942E-8FB8B1D7C3C4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343" name="Rectangle 1">
          <a:extLst>
            <a:ext uri="{FF2B5EF4-FFF2-40B4-BE49-F238E27FC236}">
              <a16:creationId xmlns:a16="http://schemas.microsoft.com/office/drawing/2014/main" id="{D1F996ED-CAA9-4E63-B367-4916BFED0E20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344" name="Rectangle 1">
          <a:extLst>
            <a:ext uri="{FF2B5EF4-FFF2-40B4-BE49-F238E27FC236}">
              <a16:creationId xmlns:a16="http://schemas.microsoft.com/office/drawing/2014/main" id="{440A0643-F699-4929-A036-5970EB5689F2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345" name="Rectangle 1">
          <a:extLst>
            <a:ext uri="{FF2B5EF4-FFF2-40B4-BE49-F238E27FC236}">
              <a16:creationId xmlns:a16="http://schemas.microsoft.com/office/drawing/2014/main" id="{302C9946-6B47-4D9A-B21B-109BA008E717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346" name="Rectangle 1">
          <a:extLst>
            <a:ext uri="{FF2B5EF4-FFF2-40B4-BE49-F238E27FC236}">
              <a16:creationId xmlns:a16="http://schemas.microsoft.com/office/drawing/2014/main" id="{ECE63ABD-2B01-4875-841D-B2C87BFC208B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347" name="Rectangle 1">
          <a:extLst>
            <a:ext uri="{FF2B5EF4-FFF2-40B4-BE49-F238E27FC236}">
              <a16:creationId xmlns:a16="http://schemas.microsoft.com/office/drawing/2014/main" id="{1AD5331F-81D0-45BC-8280-6905FD0238CF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348" name="Rectangle 1">
          <a:extLst>
            <a:ext uri="{FF2B5EF4-FFF2-40B4-BE49-F238E27FC236}">
              <a16:creationId xmlns:a16="http://schemas.microsoft.com/office/drawing/2014/main" id="{DFC40EBF-293F-45D4-A9E2-F5316D02F44F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349" name="Rectangle 1">
          <a:extLst>
            <a:ext uri="{FF2B5EF4-FFF2-40B4-BE49-F238E27FC236}">
              <a16:creationId xmlns:a16="http://schemas.microsoft.com/office/drawing/2014/main" id="{C29851D0-DC65-4C69-9F8B-33C39A3D9D71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350" name="Rectangle 1">
          <a:extLst>
            <a:ext uri="{FF2B5EF4-FFF2-40B4-BE49-F238E27FC236}">
              <a16:creationId xmlns:a16="http://schemas.microsoft.com/office/drawing/2014/main" id="{2C17275B-B647-431E-9630-BF2ACDBED40D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351" name="Rectangle 1">
          <a:extLst>
            <a:ext uri="{FF2B5EF4-FFF2-40B4-BE49-F238E27FC236}">
              <a16:creationId xmlns:a16="http://schemas.microsoft.com/office/drawing/2014/main" id="{E4CE045E-270E-4A77-A18A-D24C4199326E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352" name="Rectangle 1">
          <a:extLst>
            <a:ext uri="{FF2B5EF4-FFF2-40B4-BE49-F238E27FC236}">
              <a16:creationId xmlns:a16="http://schemas.microsoft.com/office/drawing/2014/main" id="{0AF2D7EB-CBA3-48ED-B7E2-66DEC3005C81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353" name="Rectangle 1">
          <a:extLst>
            <a:ext uri="{FF2B5EF4-FFF2-40B4-BE49-F238E27FC236}">
              <a16:creationId xmlns:a16="http://schemas.microsoft.com/office/drawing/2014/main" id="{AF8FC4D9-3C61-47BE-9152-5B7CACBE8354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354" name="Rectangle 1">
          <a:extLst>
            <a:ext uri="{FF2B5EF4-FFF2-40B4-BE49-F238E27FC236}">
              <a16:creationId xmlns:a16="http://schemas.microsoft.com/office/drawing/2014/main" id="{B41E2F99-0523-4098-8C16-CE7E0EE4455B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355" name="Rectangle 1">
          <a:extLst>
            <a:ext uri="{FF2B5EF4-FFF2-40B4-BE49-F238E27FC236}">
              <a16:creationId xmlns:a16="http://schemas.microsoft.com/office/drawing/2014/main" id="{AFD5B936-FF47-4B22-B7FC-EE363B08602C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356" name="Rectangle 1">
          <a:extLst>
            <a:ext uri="{FF2B5EF4-FFF2-40B4-BE49-F238E27FC236}">
              <a16:creationId xmlns:a16="http://schemas.microsoft.com/office/drawing/2014/main" id="{BBFEB673-D6D6-41A7-862F-CCFF44CD6017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357" name="Rectangle 1">
          <a:extLst>
            <a:ext uri="{FF2B5EF4-FFF2-40B4-BE49-F238E27FC236}">
              <a16:creationId xmlns:a16="http://schemas.microsoft.com/office/drawing/2014/main" id="{448A4A22-C28D-4244-9C96-C35F6307FBE2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358" name="Rectangle 1">
          <a:extLst>
            <a:ext uri="{FF2B5EF4-FFF2-40B4-BE49-F238E27FC236}">
              <a16:creationId xmlns:a16="http://schemas.microsoft.com/office/drawing/2014/main" id="{A30AC1FA-57ED-4FD3-B914-254401BB865E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1359" name="Rectangle 1">
          <a:extLst>
            <a:ext uri="{FF2B5EF4-FFF2-40B4-BE49-F238E27FC236}">
              <a16:creationId xmlns:a16="http://schemas.microsoft.com/office/drawing/2014/main" id="{F30C89BC-345C-4F13-986A-F114F56C49B7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1360" name="Rectangle 1">
          <a:extLst>
            <a:ext uri="{FF2B5EF4-FFF2-40B4-BE49-F238E27FC236}">
              <a16:creationId xmlns:a16="http://schemas.microsoft.com/office/drawing/2014/main" id="{E1878D6A-F79D-4E35-B6C0-80D123A7AE10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361" name="Rectangle 1">
          <a:extLst>
            <a:ext uri="{FF2B5EF4-FFF2-40B4-BE49-F238E27FC236}">
              <a16:creationId xmlns:a16="http://schemas.microsoft.com/office/drawing/2014/main" id="{33CDBD89-5952-41E7-9511-33AEA3C51455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362" name="Rectangle 1">
          <a:extLst>
            <a:ext uri="{FF2B5EF4-FFF2-40B4-BE49-F238E27FC236}">
              <a16:creationId xmlns:a16="http://schemas.microsoft.com/office/drawing/2014/main" id="{1C09ECAB-C286-42E6-B788-0FBC469511A5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363" name="Rectangle 1">
          <a:extLst>
            <a:ext uri="{FF2B5EF4-FFF2-40B4-BE49-F238E27FC236}">
              <a16:creationId xmlns:a16="http://schemas.microsoft.com/office/drawing/2014/main" id="{E15D878D-0A1D-4DE2-AC36-54D4F6354223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364" name="Rectangle 1">
          <a:extLst>
            <a:ext uri="{FF2B5EF4-FFF2-40B4-BE49-F238E27FC236}">
              <a16:creationId xmlns:a16="http://schemas.microsoft.com/office/drawing/2014/main" id="{AA34F28F-0771-4262-B60A-9B182970258A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365" name="Rectangle 1">
          <a:extLst>
            <a:ext uri="{FF2B5EF4-FFF2-40B4-BE49-F238E27FC236}">
              <a16:creationId xmlns:a16="http://schemas.microsoft.com/office/drawing/2014/main" id="{D8ACECAF-F482-46E7-BE5A-DA8BFFF53842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366" name="Rectangle 1">
          <a:extLst>
            <a:ext uri="{FF2B5EF4-FFF2-40B4-BE49-F238E27FC236}">
              <a16:creationId xmlns:a16="http://schemas.microsoft.com/office/drawing/2014/main" id="{A85DB88C-14A5-42E0-BC8A-E0813D1E6469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367" name="Rectangle 1">
          <a:extLst>
            <a:ext uri="{FF2B5EF4-FFF2-40B4-BE49-F238E27FC236}">
              <a16:creationId xmlns:a16="http://schemas.microsoft.com/office/drawing/2014/main" id="{A848AFE4-1A0E-4293-AAA3-4E43966D9976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368" name="Rectangle 1">
          <a:extLst>
            <a:ext uri="{FF2B5EF4-FFF2-40B4-BE49-F238E27FC236}">
              <a16:creationId xmlns:a16="http://schemas.microsoft.com/office/drawing/2014/main" id="{9DDCC9CA-50B7-4D8E-BF9A-8BA3B773033B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369" name="Rectangle 1">
          <a:extLst>
            <a:ext uri="{FF2B5EF4-FFF2-40B4-BE49-F238E27FC236}">
              <a16:creationId xmlns:a16="http://schemas.microsoft.com/office/drawing/2014/main" id="{6C52E79B-B230-4324-94D0-D57856C157C6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370" name="Rectangle 1">
          <a:extLst>
            <a:ext uri="{FF2B5EF4-FFF2-40B4-BE49-F238E27FC236}">
              <a16:creationId xmlns:a16="http://schemas.microsoft.com/office/drawing/2014/main" id="{F7C23BC3-9824-48BB-9A0C-4F28BE5D7365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371" name="Rectangle 1">
          <a:extLst>
            <a:ext uri="{FF2B5EF4-FFF2-40B4-BE49-F238E27FC236}">
              <a16:creationId xmlns:a16="http://schemas.microsoft.com/office/drawing/2014/main" id="{33048209-4D00-482B-AFC8-30B5DFD25E67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372" name="Rectangle 1">
          <a:extLst>
            <a:ext uri="{FF2B5EF4-FFF2-40B4-BE49-F238E27FC236}">
              <a16:creationId xmlns:a16="http://schemas.microsoft.com/office/drawing/2014/main" id="{A39D0529-B7EB-45F3-B5A1-B06AE1068431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373" name="Rectangle 1">
          <a:extLst>
            <a:ext uri="{FF2B5EF4-FFF2-40B4-BE49-F238E27FC236}">
              <a16:creationId xmlns:a16="http://schemas.microsoft.com/office/drawing/2014/main" id="{8CC203F3-FE6D-4F7A-B6D4-4580FE00850F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374" name="Rectangle 1">
          <a:extLst>
            <a:ext uri="{FF2B5EF4-FFF2-40B4-BE49-F238E27FC236}">
              <a16:creationId xmlns:a16="http://schemas.microsoft.com/office/drawing/2014/main" id="{5702E771-8173-416F-A3A3-5B243A7B846E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375" name="Rectangle 1">
          <a:extLst>
            <a:ext uri="{FF2B5EF4-FFF2-40B4-BE49-F238E27FC236}">
              <a16:creationId xmlns:a16="http://schemas.microsoft.com/office/drawing/2014/main" id="{D1460C0A-9CD2-466D-AA75-16A1622180A8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376" name="Rectangle 1">
          <a:extLst>
            <a:ext uri="{FF2B5EF4-FFF2-40B4-BE49-F238E27FC236}">
              <a16:creationId xmlns:a16="http://schemas.microsoft.com/office/drawing/2014/main" id="{A8888680-ABEF-4D44-8D2F-0DEABF013C82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377" name="Rectangle 1">
          <a:extLst>
            <a:ext uri="{FF2B5EF4-FFF2-40B4-BE49-F238E27FC236}">
              <a16:creationId xmlns:a16="http://schemas.microsoft.com/office/drawing/2014/main" id="{4635BCE9-2A49-4741-8EE1-EF94EF391340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378" name="Rectangle 1">
          <a:extLst>
            <a:ext uri="{FF2B5EF4-FFF2-40B4-BE49-F238E27FC236}">
              <a16:creationId xmlns:a16="http://schemas.microsoft.com/office/drawing/2014/main" id="{BD11D560-E749-4DB1-8C00-4CF64DD7CD3E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1379" name="Rectangle 1">
          <a:extLst>
            <a:ext uri="{FF2B5EF4-FFF2-40B4-BE49-F238E27FC236}">
              <a16:creationId xmlns:a16="http://schemas.microsoft.com/office/drawing/2014/main" id="{63DBDDE4-DA38-4042-A128-67031DB81900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1380" name="Rectangle 1">
          <a:extLst>
            <a:ext uri="{FF2B5EF4-FFF2-40B4-BE49-F238E27FC236}">
              <a16:creationId xmlns:a16="http://schemas.microsoft.com/office/drawing/2014/main" id="{041A0BAB-7A3D-4DE7-84F6-BA40D5AD70DB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1381" name="Rectangle 1">
          <a:extLst>
            <a:ext uri="{FF2B5EF4-FFF2-40B4-BE49-F238E27FC236}">
              <a16:creationId xmlns:a16="http://schemas.microsoft.com/office/drawing/2014/main" id="{655D5A51-0ADC-4FC4-B95F-5D504C16671D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1382" name="Rectangle 1">
          <a:extLst>
            <a:ext uri="{FF2B5EF4-FFF2-40B4-BE49-F238E27FC236}">
              <a16:creationId xmlns:a16="http://schemas.microsoft.com/office/drawing/2014/main" id="{AED3B479-A6A1-4B76-B611-B7CDBA3EC4EA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383" name="Rectangle 1">
          <a:extLst>
            <a:ext uri="{FF2B5EF4-FFF2-40B4-BE49-F238E27FC236}">
              <a16:creationId xmlns:a16="http://schemas.microsoft.com/office/drawing/2014/main" id="{CEECE9A4-18FB-4EC4-96E0-03A2BFCDB220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384" name="Rectangle 1">
          <a:extLst>
            <a:ext uri="{FF2B5EF4-FFF2-40B4-BE49-F238E27FC236}">
              <a16:creationId xmlns:a16="http://schemas.microsoft.com/office/drawing/2014/main" id="{8E8BDF9D-4F57-43EA-A521-3D2A4840403F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385" name="Rectangle 1">
          <a:extLst>
            <a:ext uri="{FF2B5EF4-FFF2-40B4-BE49-F238E27FC236}">
              <a16:creationId xmlns:a16="http://schemas.microsoft.com/office/drawing/2014/main" id="{CEA2ADF8-09E4-45C9-9997-868B4C6E9C23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386" name="Rectangle 1">
          <a:extLst>
            <a:ext uri="{FF2B5EF4-FFF2-40B4-BE49-F238E27FC236}">
              <a16:creationId xmlns:a16="http://schemas.microsoft.com/office/drawing/2014/main" id="{8085C64F-0956-4AA9-A83D-81DD06FF273C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387" name="Rectangle 1">
          <a:extLst>
            <a:ext uri="{FF2B5EF4-FFF2-40B4-BE49-F238E27FC236}">
              <a16:creationId xmlns:a16="http://schemas.microsoft.com/office/drawing/2014/main" id="{B824949E-A8AF-4C99-A24F-F9EDB62FE83A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388" name="Rectangle 1">
          <a:extLst>
            <a:ext uri="{FF2B5EF4-FFF2-40B4-BE49-F238E27FC236}">
              <a16:creationId xmlns:a16="http://schemas.microsoft.com/office/drawing/2014/main" id="{5927230D-5517-4EF1-BBE9-E138885BC28F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389" name="Rectangle 1">
          <a:extLst>
            <a:ext uri="{FF2B5EF4-FFF2-40B4-BE49-F238E27FC236}">
              <a16:creationId xmlns:a16="http://schemas.microsoft.com/office/drawing/2014/main" id="{5BA231E5-4C74-4284-BA67-04668FF63AD9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390" name="Rectangle 1">
          <a:extLst>
            <a:ext uri="{FF2B5EF4-FFF2-40B4-BE49-F238E27FC236}">
              <a16:creationId xmlns:a16="http://schemas.microsoft.com/office/drawing/2014/main" id="{38FDFE31-1F59-478A-AEAD-6B968830DA87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391" name="Rectangle 1">
          <a:extLst>
            <a:ext uri="{FF2B5EF4-FFF2-40B4-BE49-F238E27FC236}">
              <a16:creationId xmlns:a16="http://schemas.microsoft.com/office/drawing/2014/main" id="{E3241A4B-AAF1-489C-BBCA-BE33443BB818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392" name="Rectangle 1">
          <a:extLst>
            <a:ext uri="{FF2B5EF4-FFF2-40B4-BE49-F238E27FC236}">
              <a16:creationId xmlns:a16="http://schemas.microsoft.com/office/drawing/2014/main" id="{22E24A6A-221A-459F-BFFC-EB8F52F67B49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393" name="Rectangle 1">
          <a:extLst>
            <a:ext uri="{FF2B5EF4-FFF2-40B4-BE49-F238E27FC236}">
              <a16:creationId xmlns:a16="http://schemas.microsoft.com/office/drawing/2014/main" id="{87DF9E55-0158-483E-A8FA-9DF9F340E7FD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394" name="Rectangle 1">
          <a:extLst>
            <a:ext uri="{FF2B5EF4-FFF2-40B4-BE49-F238E27FC236}">
              <a16:creationId xmlns:a16="http://schemas.microsoft.com/office/drawing/2014/main" id="{8D2C6C8C-A1A3-42E1-B285-D7434780031A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395" name="Rectangle 1">
          <a:extLst>
            <a:ext uri="{FF2B5EF4-FFF2-40B4-BE49-F238E27FC236}">
              <a16:creationId xmlns:a16="http://schemas.microsoft.com/office/drawing/2014/main" id="{7617B365-6210-4FA9-86D6-DFA1B25EA46C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396" name="Rectangle 1">
          <a:extLst>
            <a:ext uri="{FF2B5EF4-FFF2-40B4-BE49-F238E27FC236}">
              <a16:creationId xmlns:a16="http://schemas.microsoft.com/office/drawing/2014/main" id="{B5E6866C-4A53-48CB-85B5-43AB7D62FE25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397" name="Rectangle 1">
          <a:extLst>
            <a:ext uri="{FF2B5EF4-FFF2-40B4-BE49-F238E27FC236}">
              <a16:creationId xmlns:a16="http://schemas.microsoft.com/office/drawing/2014/main" id="{72597A17-58B6-4F93-BF56-8B35BAED28F8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398" name="Rectangle 1">
          <a:extLst>
            <a:ext uri="{FF2B5EF4-FFF2-40B4-BE49-F238E27FC236}">
              <a16:creationId xmlns:a16="http://schemas.microsoft.com/office/drawing/2014/main" id="{4FB2614D-5A22-4DAA-9771-091D649DBEDA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399" name="Rectangle 1">
          <a:extLst>
            <a:ext uri="{FF2B5EF4-FFF2-40B4-BE49-F238E27FC236}">
              <a16:creationId xmlns:a16="http://schemas.microsoft.com/office/drawing/2014/main" id="{54FF1AFC-B0A5-41A3-BC71-F12EE2DCF5A4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400" name="Rectangle 1">
          <a:extLst>
            <a:ext uri="{FF2B5EF4-FFF2-40B4-BE49-F238E27FC236}">
              <a16:creationId xmlns:a16="http://schemas.microsoft.com/office/drawing/2014/main" id="{A9C4E17B-651F-4A29-A26B-ECEF98F0F5E3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401" name="Rectangle 1">
          <a:extLst>
            <a:ext uri="{FF2B5EF4-FFF2-40B4-BE49-F238E27FC236}">
              <a16:creationId xmlns:a16="http://schemas.microsoft.com/office/drawing/2014/main" id="{D707F9FC-EB0C-449D-8675-74CD0949D970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402" name="Rectangle 1">
          <a:extLst>
            <a:ext uri="{FF2B5EF4-FFF2-40B4-BE49-F238E27FC236}">
              <a16:creationId xmlns:a16="http://schemas.microsoft.com/office/drawing/2014/main" id="{F2E7BED5-1078-43AA-B678-EBCF7CB70810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403" name="Rectangle 1">
          <a:extLst>
            <a:ext uri="{FF2B5EF4-FFF2-40B4-BE49-F238E27FC236}">
              <a16:creationId xmlns:a16="http://schemas.microsoft.com/office/drawing/2014/main" id="{42D4F9F5-D562-4F48-B5F0-372A68D7DC91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404" name="Rectangle 1">
          <a:extLst>
            <a:ext uri="{FF2B5EF4-FFF2-40B4-BE49-F238E27FC236}">
              <a16:creationId xmlns:a16="http://schemas.microsoft.com/office/drawing/2014/main" id="{528307C8-D613-4E46-ACB4-08DF40430457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405" name="Rectangle 1">
          <a:extLst>
            <a:ext uri="{FF2B5EF4-FFF2-40B4-BE49-F238E27FC236}">
              <a16:creationId xmlns:a16="http://schemas.microsoft.com/office/drawing/2014/main" id="{B2DAB67E-3DF5-4D6F-A5B3-6251582488F7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406" name="Rectangle 1">
          <a:extLst>
            <a:ext uri="{FF2B5EF4-FFF2-40B4-BE49-F238E27FC236}">
              <a16:creationId xmlns:a16="http://schemas.microsoft.com/office/drawing/2014/main" id="{2B970B46-EDE0-4346-9257-59C30445C1CC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407" name="Rectangle 1">
          <a:extLst>
            <a:ext uri="{FF2B5EF4-FFF2-40B4-BE49-F238E27FC236}">
              <a16:creationId xmlns:a16="http://schemas.microsoft.com/office/drawing/2014/main" id="{97F8468D-CC24-4FAF-A0E5-8433A06FFD84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408" name="Rectangle 1">
          <a:extLst>
            <a:ext uri="{FF2B5EF4-FFF2-40B4-BE49-F238E27FC236}">
              <a16:creationId xmlns:a16="http://schemas.microsoft.com/office/drawing/2014/main" id="{05F802C5-A69D-4E59-9256-29D6D74BCF77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409" name="Rectangle 1">
          <a:extLst>
            <a:ext uri="{FF2B5EF4-FFF2-40B4-BE49-F238E27FC236}">
              <a16:creationId xmlns:a16="http://schemas.microsoft.com/office/drawing/2014/main" id="{896CB7DF-B4DC-4F74-8588-B82AA5BCC07F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410" name="Rectangle 1">
          <a:extLst>
            <a:ext uri="{FF2B5EF4-FFF2-40B4-BE49-F238E27FC236}">
              <a16:creationId xmlns:a16="http://schemas.microsoft.com/office/drawing/2014/main" id="{5C9C2906-FDBE-4D7C-8281-A4FC4CC44822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411" name="Rectangle 1">
          <a:extLst>
            <a:ext uri="{FF2B5EF4-FFF2-40B4-BE49-F238E27FC236}">
              <a16:creationId xmlns:a16="http://schemas.microsoft.com/office/drawing/2014/main" id="{0257FA2A-E33C-4EFF-8D17-54C344717E33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412" name="Rectangle 1">
          <a:extLst>
            <a:ext uri="{FF2B5EF4-FFF2-40B4-BE49-F238E27FC236}">
              <a16:creationId xmlns:a16="http://schemas.microsoft.com/office/drawing/2014/main" id="{7839FC0F-E6D5-4C13-8CEF-79450AED4610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413" name="Rectangle 1">
          <a:extLst>
            <a:ext uri="{FF2B5EF4-FFF2-40B4-BE49-F238E27FC236}">
              <a16:creationId xmlns:a16="http://schemas.microsoft.com/office/drawing/2014/main" id="{5A5C3899-C1E2-4AA9-B878-12DD5A65A8DB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414" name="Rectangle 1">
          <a:extLst>
            <a:ext uri="{FF2B5EF4-FFF2-40B4-BE49-F238E27FC236}">
              <a16:creationId xmlns:a16="http://schemas.microsoft.com/office/drawing/2014/main" id="{9013DA49-ACA2-4214-930C-659741D6ACA0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415" name="Rectangle 1">
          <a:extLst>
            <a:ext uri="{FF2B5EF4-FFF2-40B4-BE49-F238E27FC236}">
              <a16:creationId xmlns:a16="http://schemas.microsoft.com/office/drawing/2014/main" id="{12AFC1ED-6845-446F-A507-D19C6C03C47F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416" name="Rectangle 1">
          <a:extLst>
            <a:ext uri="{FF2B5EF4-FFF2-40B4-BE49-F238E27FC236}">
              <a16:creationId xmlns:a16="http://schemas.microsoft.com/office/drawing/2014/main" id="{6DE35CDE-5049-43A8-A602-27F420CBA98E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417" name="Rectangle 1">
          <a:extLst>
            <a:ext uri="{FF2B5EF4-FFF2-40B4-BE49-F238E27FC236}">
              <a16:creationId xmlns:a16="http://schemas.microsoft.com/office/drawing/2014/main" id="{18A875EA-390F-41EA-ADE3-552B0BDBBCB6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418" name="Rectangle 1">
          <a:extLst>
            <a:ext uri="{FF2B5EF4-FFF2-40B4-BE49-F238E27FC236}">
              <a16:creationId xmlns:a16="http://schemas.microsoft.com/office/drawing/2014/main" id="{6F85A58D-53B9-4F06-8BD7-3C57A9C4A635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1419" name="Rectangle 1">
          <a:extLst>
            <a:ext uri="{FF2B5EF4-FFF2-40B4-BE49-F238E27FC236}">
              <a16:creationId xmlns:a16="http://schemas.microsoft.com/office/drawing/2014/main" id="{580F5009-D3FD-4BAF-ABD0-07E04AAF9672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1420" name="Rectangle 1">
          <a:extLst>
            <a:ext uri="{FF2B5EF4-FFF2-40B4-BE49-F238E27FC236}">
              <a16:creationId xmlns:a16="http://schemas.microsoft.com/office/drawing/2014/main" id="{D8F318DB-ED51-4A67-AE4C-09B52790C6D3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1421" name="Rectangle 1">
          <a:extLst>
            <a:ext uri="{FF2B5EF4-FFF2-40B4-BE49-F238E27FC236}">
              <a16:creationId xmlns:a16="http://schemas.microsoft.com/office/drawing/2014/main" id="{9CD962D6-E766-4FB7-B161-0A955F87468D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1422" name="Rectangle 1">
          <a:extLst>
            <a:ext uri="{FF2B5EF4-FFF2-40B4-BE49-F238E27FC236}">
              <a16:creationId xmlns:a16="http://schemas.microsoft.com/office/drawing/2014/main" id="{B50DF9FD-A651-4556-A655-E0BF1E0D24FF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1423" name="Rectangle 1">
          <a:extLst>
            <a:ext uri="{FF2B5EF4-FFF2-40B4-BE49-F238E27FC236}">
              <a16:creationId xmlns:a16="http://schemas.microsoft.com/office/drawing/2014/main" id="{1654E905-49AB-471F-A291-D4746C68484B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1424" name="Rectangle 1">
          <a:extLst>
            <a:ext uri="{FF2B5EF4-FFF2-40B4-BE49-F238E27FC236}">
              <a16:creationId xmlns:a16="http://schemas.microsoft.com/office/drawing/2014/main" id="{EAFDE84E-2109-4C89-943A-B9E0CFCD4256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425" name="Rectangle 1">
          <a:extLst>
            <a:ext uri="{FF2B5EF4-FFF2-40B4-BE49-F238E27FC236}">
              <a16:creationId xmlns:a16="http://schemas.microsoft.com/office/drawing/2014/main" id="{4D893091-12AE-41D3-B459-CC514CD1EAA5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426" name="Rectangle 1">
          <a:extLst>
            <a:ext uri="{FF2B5EF4-FFF2-40B4-BE49-F238E27FC236}">
              <a16:creationId xmlns:a16="http://schemas.microsoft.com/office/drawing/2014/main" id="{5603729E-FB7B-4B28-AD93-33FC9AFBE22E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427" name="Rectangle 1">
          <a:extLst>
            <a:ext uri="{FF2B5EF4-FFF2-40B4-BE49-F238E27FC236}">
              <a16:creationId xmlns:a16="http://schemas.microsoft.com/office/drawing/2014/main" id="{DB3E80AE-34AA-4229-844D-DCC06C258DA7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428" name="Rectangle 1">
          <a:extLst>
            <a:ext uri="{FF2B5EF4-FFF2-40B4-BE49-F238E27FC236}">
              <a16:creationId xmlns:a16="http://schemas.microsoft.com/office/drawing/2014/main" id="{9B56E139-7C67-427E-A2E7-7CC2C65E04AF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429" name="Rectangle 1">
          <a:extLst>
            <a:ext uri="{FF2B5EF4-FFF2-40B4-BE49-F238E27FC236}">
              <a16:creationId xmlns:a16="http://schemas.microsoft.com/office/drawing/2014/main" id="{F829FE0B-DC12-437F-B871-1D2D4138859C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430" name="Rectangle 1">
          <a:extLst>
            <a:ext uri="{FF2B5EF4-FFF2-40B4-BE49-F238E27FC236}">
              <a16:creationId xmlns:a16="http://schemas.microsoft.com/office/drawing/2014/main" id="{C824B912-7501-4A7E-9DEB-47EC5CAB268E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431" name="Rectangle 1">
          <a:extLst>
            <a:ext uri="{FF2B5EF4-FFF2-40B4-BE49-F238E27FC236}">
              <a16:creationId xmlns:a16="http://schemas.microsoft.com/office/drawing/2014/main" id="{34C115C7-45CE-4BE1-BD4C-28034BF2E6C6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432" name="Rectangle 1">
          <a:extLst>
            <a:ext uri="{FF2B5EF4-FFF2-40B4-BE49-F238E27FC236}">
              <a16:creationId xmlns:a16="http://schemas.microsoft.com/office/drawing/2014/main" id="{922240FA-39E4-4F1D-84F2-521DC2E6882B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433" name="Rectangle 1">
          <a:extLst>
            <a:ext uri="{FF2B5EF4-FFF2-40B4-BE49-F238E27FC236}">
              <a16:creationId xmlns:a16="http://schemas.microsoft.com/office/drawing/2014/main" id="{FE7229C0-7A55-42D1-BC4A-D0B0CDA88308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434" name="Rectangle 1">
          <a:extLst>
            <a:ext uri="{FF2B5EF4-FFF2-40B4-BE49-F238E27FC236}">
              <a16:creationId xmlns:a16="http://schemas.microsoft.com/office/drawing/2014/main" id="{53DAE64E-0E9F-440B-90F8-6D3017EB1489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435" name="Rectangle 1">
          <a:extLst>
            <a:ext uri="{FF2B5EF4-FFF2-40B4-BE49-F238E27FC236}">
              <a16:creationId xmlns:a16="http://schemas.microsoft.com/office/drawing/2014/main" id="{A9719DA2-D33C-4F0E-B63A-7AF47A7AB640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436" name="Rectangle 1">
          <a:extLst>
            <a:ext uri="{FF2B5EF4-FFF2-40B4-BE49-F238E27FC236}">
              <a16:creationId xmlns:a16="http://schemas.microsoft.com/office/drawing/2014/main" id="{1D2D296C-7F57-470B-A7FB-B895468C8EAB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437" name="Rectangle 1">
          <a:extLst>
            <a:ext uri="{FF2B5EF4-FFF2-40B4-BE49-F238E27FC236}">
              <a16:creationId xmlns:a16="http://schemas.microsoft.com/office/drawing/2014/main" id="{9595F478-86C5-4C49-A397-930A5BADA597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438" name="Rectangle 1">
          <a:extLst>
            <a:ext uri="{FF2B5EF4-FFF2-40B4-BE49-F238E27FC236}">
              <a16:creationId xmlns:a16="http://schemas.microsoft.com/office/drawing/2014/main" id="{082B3E08-E99F-44F8-8C93-122AD0F6438F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439" name="Rectangle 1">
          <a:extLst>
            <a:ext uri="{FF2B5EF4-FFF2-40B4-BE49-F238E27FC236}">
              <a16:creationId xmlns:a16="http://schemas.microsoft.com/office/drawing/2014/main" id="{98892BE8-6AE2-4CFF-9E58-D12B70BC9D23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440" name="Rectangle 1">
          <a:extLst>
            <a:ext uri="{FF2B5EF4-FFF2-40B4-BE49-F238E27FC236}">
              <a16:creationId xmlns:a16="http://schemas.microsoft.com/office/drawing/2014/main" id="{F41853AC-AE8C-4A22-BD29-7C0FBCAFA471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441" name="Rectangle 1">
          <a:extLst>
            <a:ext uri="{FF2B5EF4-FFF2-40B4-BE49-F238E27FC236}">
              <a16:creationId xmlns:a16="http://schemas.microsoft.com/office/drawing/2014/main" id="{39906B1F-3523-448A-8B19-F33FEAC6A9C8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442" name="Rectangle 1">
          <a:extLst>
            <a:ext uri="{FF2B5EF4-FFF2-40B4-BE49-F238E27FC236}">
              <a16:creationId xmlns:a16="http://schemas.microsoft.com/office/drawing/2014/main" id="{5955D7BF-1B8F-41E6-B7CF-5ED50363D1B1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443" name="Rectangle 1">
          <a:extLst>
            <a:ext uri="{FF2B5EF4-FFF2-40B4-BE49-F238E27FC236}">
              <a16:creationId xmlns:a16="http://schemas.microsoft.com/office/drawing/2014/main" id="{91B96122-FA6F-49B2-88B2-E24EFC6121AD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444" name="Rectangle 1">
          <a:extLst>
            <a:ext uri="{FF2B5EF4-FFF2-40B4-BE49-F238E27FC236}">
              <a16:creationId xmlns:a16="http://schemas.microsoft.com/office/drawing/2014/main" id="{019EC48A-2C33-4B4C-925A-95859BE9C0D0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445" name="Rectangle 1">
          <a:extLst>
            <a:ext uri="{FF2B5EF4-FFF2-40B4-BE49-F238E27FC236}">
              <a16:creationId xmlns:a16="http://schemas.microsoft.com/office/drawing/2014/main" id="{18E1193A-CBAB-4146-8E13-9357BB14EBFF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446" name="Rectangle 1">
          <a:extLst>
            <a:ext uri="{FF2B5EF4-FFF2-40B4-BE49-F238E27FC236}">
              <a16:creationId xmlns:a16="http://schemas.microsoft.com/office/drawing/2014/main" id="{9661939C-776C-44AD-85C9-A2B837830723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447" name="Rectangle 1">
          <a:extLst>
            <a:ext uri="{FF2B5EF4-FFF2-40B4-BE49-F238E27FC236}">
              <a16:creationId xmlns:a16="http://schemas.microsoft.com/office/drawing/2014/main" id="{0A48B527-122B-403A-B42C-DBD67370AECB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448" name="Rectangle 1">
          <a:extLst>
            <a:ext uri="{FF2B5EF4-FFF2-40B4-BE49-F238E27FC236}">
              <a16:creationId xmlns:a16="http://schemas.microsoft.com/office/drawing/2014/main" id="{A3E6B7EC-1428-4186-B3F4-60436A68B0DD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449" name="Rectangle 1">
          <a:extLst>
            <a:ext uri="{FF2B5EF4-FFF2-40B4-BE49-F238E27FC236}">
              <a16:creationId xmlns:a16="http://schemas.microsoft.com/office/drawing/2014/main" id="{EE7FB839-BC27-433E-A4BA-CAD3F1B1BDC4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450" name="Rectangle 1">
          <a:extLst>
            <a:ext uri="{FF2B5EF4-FFF2-40B4-BE49-F238E27FC236}">
              <a16:creationId xmlns:a16="http://schemas.microsoft.com/office/drawing/2014/main" id="{A94A7BBD-7052-4FCC-AC63-05389CC2123D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451" name="Rectangle 1">
          <a:extLst>
            <a:ext uri="{FF2B5EF4-FFF2-40B4-BE49-F238E27FC236}">
              <a16:creationId xmlns:a16="http://schemas.microsoft.com/office/drawing/2014/main" id="{B054CD49-28C9-45BB-9B56-BC834543FA3E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452" name="Rectangle 1">
          <a:extLst>
            <a:ext uri="{FF2B5EF4-FFF2-40B4-BE49-F238E27FC236}">
              <a16:creationId xmlns:a16="http://schemas.microsoft.com/office/drawing/2014/main" id="{362B4861-7012-4C45-BF2C-416E8FB29ABD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453" name="Rectangle 1">
          <a:extLst>
            <a:ext uri="{FF2B5EF4-FFF2-40B4-BE49-F238E27FC236}">
              <a16:creationId xmlns:a16="http://schemas.microsoft.com/office/drawing/2014/main" id="{71608583-095F-4202-8A71-CA2D13247BE9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454" name="Rectangle 1">
          <a:extLst>
            <a:ext uri="{FF2B5EF4-FFF2-40B4-BE49-F238E27FC236}">
              <a16:creationId xmlns:a16="http://schemas.microsoft.com/office/drawing/2014/main" id="{5616A5AA-B4E6-41E6-BD64-139DF5A09FA9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455" name="Rectangle 1">
          <a:extLst>
            <a:ext uri="{FF2B5EF4-FFF2-40B4-BE49-F238E27FC236}">
              <a16:creationId xmlns:a16="http://schemas.microsoft.com/office/drawing/2014/main" id="{16DEE845-8AEC-4E9C-92EE-8FF9C97F60CE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456" name="Rectangle 1">
          <a:extLst>
            <a:ext uri="{FF2B5EF4-FFF2-40B4-BE49-F238E27FC236}">
              <a16:creationId xmlns:a16="http://schemas.microsoft.com/office/drawing/2014/main" id="{4E2479F9-F8B2-4932-AAE9-7008FFF566FA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457" name="Rectangle 1">
          <a:extLst>
            <a:ext uri="{FF2B5EF4-FFF2-40B4-BE49-F238E27FC236}">
              <a16:creationId xmlns:a16="http://schemas.microsoft.com/office/drawing/2014/main" id="{3D879F22-9EC3-4482-8C7A-C5A533680E24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458" name="Rectangle 1">
          <a:extLst>
            <a:ext uri="{FF2B5EF4-FFF2-40B4-BE49-F238E27FC236}">
              <a16:creationId xmlns:a16="http://schemas.microsoft.com/office/drawing/2014/main" id="{CC8B3760-3794-43A1-9E90-49367F1BC3A7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459" name="Rectangle 1">
          <a:extLst>
            <a:ext uri="{FF2B5EF4-FFF2-40B4-BE49-F238E27FC236}">
              <a16:creationId xmlns:a16="http://schemas.microsoft.com/office/drawing/2014/main" id="{E61CE696-BBD3-4294-82B9-D8942117BB78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460" name="Rectangle 1">
          <a:extLst>
            <a:ext uri="{FF2B5EF4-FFF2-40B4-BE49-F238E27FC236}">
              <a16:creationId xmlns:a16="http://schemas.microsoft.com/office/drawing/2014/main" id="{64D2906B-7B0B-46A8-9785-7BC370D9B01C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461" name="Rectangle 1">
          <a:extLst>
            <a:ext uri="{FF2B5EF4-FFF2-40B4-BE49-F238E27FC236}">
              <a16:creationId xmlns:a16="http://schemas.microsoft.com/office/drawing/2014/main" id="{D7C427C2-18B7-49FC-B6AA-19AE59AA851E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462" name="Rectangle 1">
          <a:extLst>
            <a:ext uri="{FF2B5EF4-FFF2-40B4-BE49-F238E27FC236}">
              <a16:creationId xmlns:a16="http://schemas.microsoft.com/office/drawing/2014/main" id="{BA2C4CED-BC54-43F9-88E1-55194ABAE739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463" name="Rectangle 1">
          <a:extLst>
            <a:ext uri="{FF2B5EF4-FFF2-40B4-BE49-F238E27FC236}">
              <a16:creationId xmlns:a16="http://schemas.microsoft.com/office/drawing/2014/main" id="{AACC6F1A-B930-4D72-8693-93253D00D633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464" name="Rectangle 1">
          <a:extLst>
            <a:ext uri="{FF2B5EF4-FFF2-40B4-BE49-F238E27FC236}">
              <a16:creationId xmlns:a16="http://schemas.microsoft.com/office/drawing/2014/main" id="{EC9A9B49-7C90-4B92-B2FD-991BABF70259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465" name="Rectangle 1">
          <a:extLst>
            <a:ext uri="{FF2B5EF4-FFF2-40B4-BE49-F238E27FC236}">
              <a16:creationId xmlns:a16="http://schemas.microsoft.com/office/drawing/2014/main" id="{E48BCB6D-924A-43BE-AD2E-CAA694ED1A7A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466" name="Rectangle 1">
          <a:extLst>
            <a:ext uri="{FF2B5EF4-FFF2-40B4-BE49-F238E27FC236}">
              <a16:creationId xmlns:a16="http://schemas.microsoft.com/office/drawing/2014/main" id="{601849D6-D955-4377-B8DE-2EEAFA2EF94C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467" name="Rectangle 1">
          <a:extLst>
            <a:ext uri="{FF2B5EF4-FFF2-40B4-BE49-F238E27FC236}">
              <a16:creationId xmlns:a16="http://schemas.microsoft.com/office/drawing/2014/main" id="{E89F2CBB-C38C-4A30-847E-A3CFE366751D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468" name="Rectangle 1">
          <a:extLst>
            <a:ext uri="{FF2B5EF4-FFF2-40B4-BE49-F238E27FC236}">
              <a16:creationId xmlns:a16="http://schemas.microsoft.com/office/drawing/2014/main" id="{FC8E2A8F-08F6-431C-9F16-754885CB2127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469" name="Rectangle 1">
          <a:extLst>
            <a:ext uri="{FF2B5EF4-FFF2-40B4-BE49-F238E27FC236}">
              <a16:creationId xmlns:a16="http://schemas.microsoft.com/office/drawing/2014/main" id="{4B8F35FB-9470-485E-A66F-A5BDBA352FA6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470" name="Rectangle 1">
          <a:extLst>
            <a:ext uri="{FF2B5EF4-FFF2-40B4-BE49-F238E27FC236}">
              <a16:creationId xmlns:a16="http://schemas.microsoft.com/office/drawing/2014/main" id="{1E6278A1-22DC-4C8F-86AE-79BFDB63F9FF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471" name="Rectangle 1">
          <a:extLst>
            <a:ext uri="{FF2B5EF4-FFF2-40B4-BE49-F238E27FC236}">
              <a16:creationId xmlns:a16="http://schemas.microsoft.com/office/drawing/2014/main" id="{911EB28B-2838-4E11-A3D9-5FF0D3726D38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472" name="Rectangle 1">
          <a:extLst>
            <a:ext uri="{FF2B5EF4-FFF2-40B4-BE49-F238E27FC236}">
              <a16:creationId xmlns:a16="http://schemas.microsoft.com/office/drawing/2014/main" id="{BD93FB19-3B95-472F-8F00-783567A8072A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473" name="Rectangle 1">
          <a:extLst>
            <a:ext uri="{FF2B5EF4-FFF2-40B4-BE49-F238E27FC236}">
              <a16:creationId xmlns:a16="http://schemas.microsoft.com/office/drawing/2014/main" id="{97380110-ACA8-4B15-A6C9-A1B57DE4F122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474" name="Rectangle 1">
          <a:extLst>
            <a:ext uri="{FF2B5EF4-FFF2-40B4-BE49-F238E27FC236}">
              <a16:creationId xmlns:a16="http://schemas.microsoft.com/office/drawing/2014/main" id="{932129B5-FC8D-4D87-A014-D4FDEAE5EE29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475" name="Rectangle 1">
          <a:extLst>
            <a:ext uri="{FF2B5EF4-FFF2-40B4-BE49-F238E27FC236}">
              <a16:creationId xmlns:a16="http://schemas.microsoft.com/office/drawing/2014/main" id="{CDB31C6D-9B41-4D94-83E9-39291E04B4FC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476" name="Rectangle 1">
          <a:extLst>
            <a:ext uri="{FF2B5EF4-FFF2-40B4-BE49-F238E27FC236}">
              <a16:creationId xmlns:a16="http://schemas.microsoft.com/office/drawing/2014/main" id="{1DE72215-289D-4225-B0A9-4D9B227E435B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477" name="Rectangle 1">
          <a:extLst>
            <a:ext uri="{FF2B5EF4-FFF2-40B4-BE49-F238E27FC236}">
              <a16:creationId xmlns:a16="http://schemas.microsoft.com/office/drawing/2014/main" id="{A2F40685-38AF-4CEE-AA5A-3502268781E6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478" name="Rectangle 1">
          <a:extLst>
            <a:ext uri="{FF2B5EF4-FFF2-40B4-BE49-F238E27FC236}">
              <a16:creationId xmlns:a16="http://schemas.microsoft.com/office/drawing/2014/main" id="{1EA641DD-0742-47E4-85AE-3B51CBCB3A3E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479" name="Rectangle 1">
          <a:extLst>
            <a:ext uri="{FF2B5EF4-FFF2-40B4-BE49-F238E27FC236}">
              <a16:creationId xmlns:a16="http://schemas.microsoft.com/office/drawing/2014/main" id="{237980F6-CEA5-4FFC-85B5-44FBEC2A6C37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480" name="Rectangle 1">
          <a:extLst>
            <a:ext uri="{FF2B5EF4-FFF2-40B4-BE49-F238E27FC236}">
              <a16:creationId xmlns:a16="http://schemas.microsoft.com/office/drawing/2014/main" id="{710BA797-4778-4FDB-9DF2-1584D073FE02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481" name="Rectangle 1">
          <a:extLst>
            <a:ext uri="{FF2B5EF4-FFF2-40B4-BE49-F238E27FC236}">
              <a16:creationId xmlns:a16="http://schemas.microsoft.com/office/drawing/2014/main" id="{36C9D987-AA97-44B9-8256-16E5E06624B4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482" name="Rectangle 1">
          <a:extLst>
            <a:ext uri="{FF2B5EF4-FFF2-40B4-BE49-F238E27FC236}">
              <a16:creationId xmlns:a16="http://schemas.microsoft.com/office/drawing/2014/main" id="{BDD73D1D-D760-4A1C-8D53-43487E94C498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483" name="Rectangle 1">
          <a:extLst>
            <a:ext uri="{FF2B5EF4-FFF2-40B4-BE49-F238E27FC236}">
              <a16:creationId xmlns:a16="http://schemas.microsoft.com/office/drawing/2014/main" id="{AF12D2E2-7775-4601-8470-228C0702160B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484" name="Rectangle 1">
          <a:extLst>
            <a:ext uri="{FF2B5EF4-FFF2-40B4-BE49-F238E27FC236}">
              <a16:creationId xmlns:a16="http://schemas.microsoft.com/office/drawing/2014/main" id="{8714466B-13AC-4B46-AB1B-4ED6194FF6D6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485" name="Rectangle 1">
          <a:extLst>
            <a:ext uri="{FF2B5EF4-FFF2-40B4-BE49-F238E27FC236}">
              <a16:creationId xmlns:a16="http://schemas.microsoft.com/office/drawing/2014/main" id="{A01A59B4-3845-4F7C-927E-D2566C60D371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486" name="Rectangle 1">
          <a:extLst>
            <a:ext uri="{FF2B5EF4-FFF2-40B4-BE49-F238E27FC236}">
              <a16:creationId xmlns:a16="http://schemas.microsoft.com/office/drawing/2014/main" id="{18A5BBD5-2ACB-4F35-966E-36636E66A513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487" name="Rectangle 1">
          <a:extLst>
            <a:ext uri="{FF2B5EF4-FFF2-40B4-BE49-F238E27FC236}">
              <a16:creationId xmlns:a16="http://schemas.microsoft.com/office/drawing/2014/main" id="{2D61E1DD-D436-4203-A79D-BFE1D3CFA95F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488" name="Rectangle 1">
          <a:extLst>
            <a:ext uri="{FF2B5EF4-FFF2-40B4-BE49-F238E27FC236}">
              <a16:creationId xmlns:a16="http://schemas.microsoft.com/office/drawing/2014/main" id="{C3054656-763A-447C-929C-043F7C8BD07B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489" name="Rectangle 1">
          <a:extLst>
            <a:ext uri="{FF2B5EF4-FFF2-40B4-BE49-F238E27FC236}">
              <a16:creationId xmlns:a16="http://schemas.microsoft.com/office/drawing/2014/main" id="{9EE56C71-D217-406F-968A-6032DC79A046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490" name="Rectangle 1">
          <a:extLst>
            <a:ext uri="{FF2B5EF4-FFF2-40B4-BE49-F238E27FC236}">
              <a16:creationId xmlns:a16="http://schemas.microsoft.com/office/drawing/2014/main" id="{692567DD-08DB-4FA0-B014-54198FBEB086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491" name="Rectangle 1">
          <a:extLst>
            <a:ext uri="{FF2B5EF4-FFF2-40B4-BE49-F238E27FC236}">
              <a16:creationId xmlns:a16="http://schemas.microsoft.com/office/drawing/2014/main" id="{8DCBBF89-E8E4-4300-AAC5-2D857CC62FE4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492" name="Rectangle 1">
          <a:extLst>
            <a:ext uri="{FF2B5EF4-FFF2-40B4-BE49-F238E27FC236}">
              <a16:creationId xmlns:a16="http://schemas.microsoft.com/office/drawing/2014/main" id="{A3632C69-6BD6-4D31-9744-E56D63B704FD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493" name="Rectangle 1">
          <a:extLst>
            <a:ext uri="{FF2B5EF4-FFF2-40B4-BE49-F238E27FC236}">
              <a16:creationId xmlns:a16="http://schemas.microsoft.com/office/drawing/2014/main" id="{521AA9D3-3EB0-4C76-A57F-6CB4517EAB06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494" name="Rectangle 1">
          <a:extLst>
            <a:ext uri="{FF2B5EF4-FFF2-40B4-BE49-F238E27FC236}">
              <a16:creationId xmlns:a16="http://schemas.microsoft.com/office/drawing/2014/main" id="{EC46F21C-FEA2-4FFA-BA15-56329A80E7F8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495" name="Rectangle 1">
          <a:extLst>
            <a:ext uri="{FF2B5EF4-FFF2-40B4-BE49-F238E27FC236}">
              <a16:creationId xmlns:a16="http://schemas.microsoft.com/office/drawing/2014/main" id="{21CC3BFF-5F62-46FC-8290-B9E541B01E56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496" name="Rectangle 1">
          <a:extLst>
            <a:ext uri="{FF2B5EF4-FFF2-40B4-BE49-F238E27FC236}">
              <a16:creationId xmlns:a16="http://schemas.microsoft.com/office/drawing/2014/main" id="{9310ADCC-AC8A-4183-8DD6-9CD768258E9C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497" name="Rectangle 1">
          <a:extLst>
            <a:ext uri="{FF2B5EF4-FFF2-40B4-BE49-F238E27FC236}">
              <a16:creationId xmlns:a16="http://schemas.microsoft.com/office/drawing/2014/main" id="{0D4CA925-58A9-4F23-8149-CBF380A0ABC3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498" name="Rectangle 1">
          <a:extLst>
            <a:ext uri="{FF2B5EF4-FFF2-40B4-BE49-F238E27FC236}">
              <a16:creationId xmlns:a16="http://schemas.microsoft.com/office/drawing/2014/main" id="{61DF1C25-0EAA-4685-9FC9-972F1207CF66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499" name="Rectangle 1">
          <a:extLst>
            <a:ext uri="{FF2B5EF4-FFF2-40B4-BE49-F238E27FC236}">
              <a16:creationId xmlns:a16="http://schemas.microsoft.com/office/drawing/2014/main" id="{825C8E8C-973F-4412-9DC8-1A9273253AAF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500" name="Rectangle 1">
          <a:extLst>
            <a:ext uri="{FF2B5EF4-FFF2-40B4-BE49-F238E27FC236}">
              <a16:creationId xmlns:a16="http://schemas.microsoft.com/office/drawing/2014/main" id="{F2D4C49F-C4D4-48FA-89FC-332297F6D188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501" name="Rectangle 1">
          <a:extLst>
            <a:ext uri="{FF2B5EF4-FFF2-40B4-BE49-F238E27FC236}">
              <a16:creationId xmlns:a16="http://schemas.microsoft.com/office/drawing/2014/main" id="{B0E92268-B0BF-409C-99A1-4213F9E16A18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502" name="Rectangle 1">
          <a:extLst>
            <a:ext uri="{FF2B5EF4-FFF2-40B4-BE49-F238E27FC236}">
              <a16:creationId xmlns:a16="http://schemas.microsoft.com/office/drawing/2014/main" id="{668E2B71-3213-41A2-A18D-C9CD0FA9FC5C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503" name="Rectangle 1">
          <a:extLst>
            <a:ext uri="{FF2B5EF4-FFF2-40B4-BE49-F238E27FC236}">
              <a16:creationId xmlns:a16="http://schemas.microsoft.com/office/drawing/2014/main" id="{71DD13AD-BDCE-4B7D-B27F-44756D91FD03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504" name="Rectangle 1">
          <a:extLst>
            <a:ext uri="{FF2B5EF4-FFF2-40B4-BE49-F238E27FC236}">
              <a16:creationId xmlns:a16="http://schemas.microsoft.com/office/drawing/2014/main" id="{8B38D5D7-B2F8-48B7-AFD0-6414DAD48B31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505" name="Rectangle 1">
          <a:extLst>
            <a:ext uri="{FF2B5EF4-FFF2-40B4-BE49-F238E27FC236}">
              <a16:creationId xmlns:a16="http://schemas.microsoft.com/office/drawing/2014/main" id="{62F02693-0D11-4377-B79C-7CB2FB845234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506" name="Rectangle 1">
          <a:extLst>
            <a:ext uri="{FF2B5EF4-FFF2-40B4-BE49-F238E27FC236}">
              <a16:creationId xmlns:a16="http://schemas.microsoft.com/office/drawing/2014/main" id="{BDCCB5EF-A200-4CF5-A80C-3BE0E334D49A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507" name="Rectangle 1">
          <a:extLst>
            <a:ext uri="{FF2B5EF4-FFF2-40B4-BE49-F238E27FC236}">
              <a16:creationId xmlns:a16="http://schemas.microsoft.com/office/drawing/2014/main" id="{C9980B94-3618-4C10-A48A-4185989549A6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508" name="Rectangle 1">
          <a:extLst>
            <a:ext uri="{FF2B5EF4-FFF2-40B4-BE49-F238E27FC236}">
              <a16:creationId xmlns:a16="http://schemas.microsoft.com/office/drawing/2014/main" id="{642266E0-6439-45D6-81A9-A0E09ADE243B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509" name="Rectangle 1">
          <a:extLst>
            <a:ext uri="{FF2B5EF4-FFF2-40B4-BE49-F238E27FC236}">
              <a16:creationId xmlns:a16="http://schemas.microsoft.com/office/drawing/2014/main" id="{4215C99B-2C0C-4AD7-A257-089D6B334E2B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510" name="Rectangle 1">
          <a:extLst>
            <a:ext uri="{FF2B5EF4-FFF2-40B4-BE49-F238E27FC236}">
              <a16:creationId xmlns:a16="http://schemas.microsoft.com/office/drawing/2014/main" id="{4B0D040E-ED49-43E9-A080-2E5932D9FCFE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511" name="Rectangle 1">
          <a:extLst>
            <a:ext uri="{FF2B5EF4-FFF2-40B4-BE49-F238E27FC236}">
              <a16:creationId xmlns:a16="http://schemas.microsoft.com/office/drawing/2014/main" id="{968FAF22-EA04-4DEA-AF6B-A77B934CD791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512" name="Rectangle 1">
          <a:extLst>
            <a:ext uri="{FF2B5EF4-FFF2-40B4-BE49-F238E27FC236}">
              <a16:creationId xmlns:a16="http://schemas.microsoft.com/office/drawing/2014/main" id="{58150481-BA8E-4C64-A023-72324463271C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513" name="Rectangle 1">
          <a:extLst>
            <a:ext uri="{FF2B5EF4-FFF2-40B4-BE49-F238E27FC236}">
              <a16:creationId xmlns:a16="http://schemas.microsoft.com/office/drawing/2014/main" id="{464FADCF-83A7-4C7B-8DB1-19D9316319D4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514" name="Rectangle 1">
          <a:extLst>
            <a:ext uri="{FF2B5EF4-FFF2-40B4-BE49-F238E27FC236}">
              <a16:creationId xmlns:a16="http://schemas.microsoft.com/office/drawing/2014/main" id="{50ECBF64-C58D-471C-AB5F-A76FB98DD6CF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515" name="Rectangle 1">
          <a:extLst>
            <a:ext uri="{FF2B5EF4-FFF2-40B4-BE49-F238E27FC236}">
              <a16:creationId xmlns:a16="http://schemas.microsoft.com/office/drawing/2014/main" id="{B0C3163D-7376-4A93-A4BC-EC078212633C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516" name="Rectangle 1">
          <a:extLst>
            <a:ext uri="{FF2B5EF4-FFF2-40B4-BE49-F238E27FC236}">
              <a16:creationId xmlns:a16="http://schemas.microsoft.com/office/drawing/2014/main" id="{3ACB9A8C-1239-4549-BF27-C86F9107DCAD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517" name="Rectangle 1">
          <a:extLst>
            <a:ext uri="{FF2B5EF4-FFF2-40B4-BE49-F238E27FC236}">
              <a16:creationId xmlns:a16="http://schemas.microsoft.com/office/drawing/2014/main" id="{2A005CCF-7797-49C4-837F-B24415363F3C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518" name="Rectangle 1">
          <a:extLst>
            <a:ext uri="{FF2B5EF4-FFF2-40B4-BE49-F238E27FC236}">
              <a16:creationId xmlns:a16="http://schemas.microsoft.com/office/drawing/2014/main" id="{EACF4F04-D033-4023-A991-068B369EC3D3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519" name="Rectangle 1">
          <a:extLst>
            <a:ext uri="{FF2B5EF4-FFF2-40B4-BE49-F238E27FC236}">
              <a16:creationId xmlns:a16="http://schemas.microsoft.com/office/drawing/2014/main" id="{7BBECE62-F7F9-4E5A-B7E3-F84327538842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520" name="Rectangle 1">
          <a:extLst>
            <a:ext uri="{FF2B5EF4-FFF2-40B4-BE49-F238E27FC236}">
              <a16:creationId xmlns:a16="http://schemas.microsoft.com/office/drawing/2014/main" id="{AA698870-591B-4D78-B09B-FEE085DFB737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521" name="Rectangle 1">
          <a:extLst>
            <a:ext uri="{FF2B5EF4-FFF2-40B4-BE49-F238E27FC236}">
              <a16:creationId xmlns:a16="http://schemas.microsoft.com/office/drawing/2014/main" id="{5DA62D69-8970-4082-9D3F-41C71794B447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522" name="Rectangle 1">
          <a:extLst>
            <a:ext uri="{FF2B5EF4-FFF2-40B4-BE49-F238E27FC236}">
              <a16:creationId xmlns:a16="http://schemas.microsoft.com/office/drawing/2014/main" id="{8BAC1FC2-59D6-48E2-8EBE-73E5E3048F20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523" name="Rectangle 1">
          <a:extLst>
            <a:ext uri="{FF2B5EF4-FFF2-40B4-BE49-F238E27FC236}">
              <a16:creationId xmlns:a16="http://schemas.microsoft.com/office/drawing/2014/main" id="{242C491F-839E-454A-B9D3-42FD2C9A8183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524" name="Rectangle 1">
          <a:extLst>
            <a:ext uri="{FF2B5EF4-FFF2-40B4-BE49-F238E27FC236}">
              <a16:creationId xmlns:a16="http://schemas.microsoft.com/office/drawing/2014/main" id="{8CE3CB3E-6D4F-4DE3-ADF0-FDD957A12C12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525" name="Rectangle 1">
          <a:extLst>
            <a:ext uri="{FF2B5EF4-FFF2-40B4-BE49-F238E27FC236}">
              <a16:creationId xmlns:a16="http://schemas.microsoft.com/office/drawing/2014/main" id="{257EAD07-78A7-4C45-B82B-9126889A33DD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526" name="Rectangle 1">
          <a:extLst>
            <a:ext uri="{FF2B5EF4-FFF2-40B4-BE49-F238E27FC236}">
              <a16:creationId xmlns:a16="http://schemas.microsoft.com/office/drawing/2014/main" id="{8F6469E0-BDE6-41CB-BF39-71EBDF396454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527" name="Rectangle 1">
          <a:extLst>
            <a:ext uri="{FF2B5EF4-FFF2-40B4-BE49-F238E27FC236}">
              <a16:creationId xmlns:a16="http://schemas.microsoft.com/office/drawing/2014/main" id="{7E0B2C88-7295-41A7-8472-E15062C2550B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528" name="Rectangle 1">
          <a:extLst>
            <a:ext uri="{FF2B5EF4-FFF2-40B4-BE49-F238E27FC236}">
              <a16:creationId xmlns:a16="http://schemas.microsoft.com/office/drawing/2014/main" id="{758F771A-01F3-4677-879A-9849D4BC4483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529" name="Rectangle 1">
          <a:extLst>
            <a:ext uri="{FF2B5EF4-FFF2-40B4-BE49-F238E27FC236}">
              <a16:creationId xmlns:a16="http://schemas.microsoft.com/office/drawing/2014/main" id="{A532AAE6-A2D2-405F-BD01-6EC419B95A31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530" name="Rectangle 1">
          <a:extLst>
            <a:ext uri="{FF2B5EF4-FFF2-40B4-BE49-F238E27FC236}">
              <a16:creationId xmlns:a16="http://schemas.microsoft.com/office/drawing/2014/main" id="{24B68218-C0FF-4D04-895D-118EDA5597D3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531" name="Rectangle 1">
          <a:extLst>
            <a:ext uri="{FF2B5EF4-FFF2-40B4-BE49-F238E27FC236}">
              <a16:creationId xmlns:a16="http://schemas.microsoft.com/office/drawing/2014/main" id="{CE6319B3-78C8-4AE4-8B75-4839AE0A0F9A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532" name="Rectangle 1">
          <a:extLst>
            <a:ext uri="{FF2B5EF4-FFF2-40B4-BE49-F238E27FC236}">
              <a16:creationId xmlns:a16="http://schemas.microsoft.com/office/drawing/2014/main" id="{CE9B1774-23C0-45CB-8F7B-6F192D792581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533" name="Rectangle 1">
          <a:extLst>
            <a:ext uri="{FF2B5EF4-FFF2-40B4-BE49-F238E27FC236}">
              <a16:creationId xmlns:a16="http://schemas.microsoft.com/office/drawing/2014/main" id="{1CBA13D0-A474-4911-9F5D-364D05046B21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534" name="Rectangle 1">
          <a:extLst>
            <a:ext uri="{FF2B5EF4-FFF2-40B4-BE49-F238E27FC236}">
              <a16:creationId xmlns:a16="http://schemas.microsoft.com/office/drawing/2014/main" id="{B5307B93-000B-44A9-966A-610818186491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535" name="Rectangle 1">
          <a:extLst>
            <a:ext uri="{FF2B5EF4-FFF2-40B4-BE49-F238E27FC236}">
              <a16:creationId xmlns:a16="http://schemas.microsoft.com/office/drawing/2014/main" id="{5FD54550-3FFD-4DC8-B77E-4F36D5D3014D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536" name="Rectangle 1">
          <a:extLst>
            <a:ext uri="{FF2B5EF4-FFF2-40B4-BE49-F238E27FC236}">
              <a16:creationId xmlns:a16="http://schemas.microsoft.com/office/drawing/2014/main" id="{696BC571-EA41-499A-8FAA-17FDAAB589F1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537" name="Rectangle 1">
          <a:extLst>
            <a:ext uri="{FF2B5EF4-FFF2-40B4-BE49-F238E27FC236}">
              <a16:creationId xmlns:a16="http://schemas.microsoft.com/office/drawing/2014/main" id="{671D3E10-C649-4A8A-A453-B49D17BD1273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538" name="Rectangle 1">
          <a:extLst>
            <a:ext uri="{FF2B5EF4-FFF2-40B4-BE49-F238E27FC236}">
              <a16:creationId xmlns:a16="http://schemas.microsoft.com/office/drawing/2014/main" id="{C8CC15AB-C5B9-482D-8C93-5E0A3132BBCB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539" name="Rectangle 1">
          <a:extLst>
            <a:ext uri="{FF2B5EF4-FFF2-40B4-BE49-F238E27FC236}">
              <a16:creationId xmlns:a16="http://schemas.microsoft.com/office/drawing/2014/main" id="{00875880-5C86-4889-80D1-BF722AD24CF6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540" name="Rectangle 1">
          <a:extLst>
            <a:ext uri="{FF2B5EF4-FFF2-40B4-BE49-F238E27FC236}">
              <a16:creationId xmlns:a16="http://schemas.microsoft.com/office/drawing/2014/main" id="{B08CF1DC-2D8A-4E97-8572-A1102AC82B5F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541" name="Rectangle 1">
          <a:extLst>
            <a:ext uri="{FF2B5EF4-FFF2-40B4-BE49-F238E27FC236}">
              <a16:creationId xmlns:a16="http://schemas.microsoft.com/office/drawing/2014/main" id="{E25F1F60-1ECF-4D34-A7B8-DDFDC3F9C287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542" name="Rectangle 1">
          <a:extLst>
            <a:ext uri="{FF2B5EF4-FFF2-40B4-BE49-F238E27FC236}">
              <a16:creationId xmlns:a16="http://schemas.microsoft.com/office/drawing/2014/main" id="{319D3550-6818-4C27-89FA-9F163E537BB2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543" name="Rectangle 1">
          <a:extLst>
            <a:ext uri="{FF2B5EF4-FFF2-40B4-BE49-F238E27FC236}">
              <a16:creationId xmlns:a16="http://schemas.microsoft.com/office/drawing/2014/main" id="{97F66A1C-0C23-4A27-AD0E-4C3A68F46592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544" name="Rectangle 1">
          <a:extLst>
            <a:ext uri="{FF2B5EF4-FFF2-40B4-BE49-F238E27FC236}">
              <a16:creationId xmlns:a16="http://schemas.microsoft.com/office/drawing/2014/main" id="{EDA2BF12-E0C3-4C9F-888C-B9C1CC9438BB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545" name="Rectangle 1">
          <a:extLst>
            <a:ext uri="{FF2B5EF4-FFF2-40B4-BE49-F238E27FC236}">
              <a16:creationId xmlns:a16="http://schemas.microsoft.com/office/drawing/2014/main" id="{B2D4E79C-6B2C-480E-8018-BC2E177B000A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546" name="Rectangle 1">
          <a:extLst>
            <a:ext uri="{FF2B5EF4-FFF2-40B4-BE49-F238E27FC236}">
              <a16:creationId xmlns:a16="http://schemas.microsoft.com/office/drawing/2014/main" id="{F6900F60-02BA-4A63-9777-771DA00E7C3A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547" name="Rectangle 1">
          <a:extLst>
            <a:ext uri="{FF2B5EF4-FFF2-40B4-BE49-F238E27FC236}">
              <a16:creationId xmlns:a16="http://schemas.microsoft.com/office/drawing/2014/main" id="{17DB53E9-2484-49E5-8758-FA3F24DCAFF3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548" name="Rectangle 1">
          <a:extLst>
            <a:ext uri="{FF2B5EF4-FFF2-40B4-BE49-F238E27FC236}">
              <a16:creationId xmlns:a16="http://schemas.microsoft.com/office/drawing/2014/main" id="{38F2AAC2-49AD-4820-8211-04F903EA300E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549" name="Rectangle 1">
          <a:extLst>
            <a:ext uri="{FF2B5EF4-FFF2-40B4-BE49-F238E27FC236}">
              <a16:creationId xmlns:a16="http://schemas.microsoft.com/office/drawing/2014/main" id="{CFC09E1E-8B69-4E7F-A0BF-624B9F8CAC7A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550" name="Rectangle 1">
          <a:extLst>
            <a:ext uri="{FF2B5EF4-FFF2-40B4-BE49-F238E27FC236}">
              <a16:creationId xmlns:a16="http://schemas.microsoft.com/office/drawing/2014/main" id="{52E1A796-E5BC-4472-9454-E251B7BC0562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551" name="Rectangle 1">
          <a:extLst>
            <a:ext uri="{FF2B5EF4-FFF2-40B4-BE49-F238E27FC236}">
              <a16:creationId xmlns:a16="http://schemas.microsoft.com/office/drawing/2014/main" id="{6D21B259-6636-488B-AAF6-BF49F0FCC8FD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552" name="Rectangle 1">
          <a:extLst>
            <a:ext uri="{FF2B5EF4-FFF2-40B4-BE49-F238E27FC236}">
              <a16:creationId xmlns:a16="http://schemas.microsoft.com/office/drawing/2014/main" id="{D64B29F8-B91E-4CE1-BEC0-364F9F87BB96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553" name="Rectangle 1">
          <a:extLst>
            <a:ext uri="{FF2B5EF4-FFF2-40B4-BE49-F238E27FC236}">
              <a16:creationId xmlns:a16="http://schemas.microsoft.com/office/drawing/2014/main" id="{34B90099-9739-4C60-834B-5D4E26C25BFD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554" name="Rectangle 1">
          <a:extLst>
            <a:ext uri="{FF2B5EF4-FFF2-40B4-BE49-F238E27FC236}">
              <a16:creationId xmlns:a16="http://schemas.microsoft.com/office/drawing/2014/main" id="{B7154123-FF08-4EF2-8D5B-15686E4E3F63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555" name="Rectangle 1">
          <a:extLst>
            <a:ext uri="{FF2B5EF4-FFF2-40B4-BE49-F238E27FC236}">
              <a16:creationId xmlns:a16="http://schemas.microsoft.com/office/drawing/2014/main" id="{71C9EE2B-B4CF-41A6-A64B-BEA677DC164B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556" name="Rectangle 1">
          <a:extLst>
            <a:ext uri="{FF2B5EF4-FFF2-40B4-BE49-F238E27FC236}">
              <a16:creationId xmlns:a16="http://schemas.microsoft.com/office/drawing/2014/main" id="{46A8C9F7-57B4-484E-A53D-43FE9D758D66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557" name="Rectangle 1">
          <a:extLst>
            <a:ext uri="{FF2B5EF4-FFF2-40B4-BE49-F238E27FC236}">
              <a16:creationId xmlns:a16="http://schemas.microsoft.com/office/drawing/2014/main" id="{3F9FFE0E-5777-4A20-9904-FB1062BA4AA1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558" name="Rectangle 1">
          <a:extLst>
            <a:ext uri="{FF2B5EF4-FFF2-40B4-BE49-F238E27FC236}">
              <a16:creationId xmlns:a16="http://schemas.microsoft.com/office/drawing/2014/main" id="{58439E0A-B6B7-4F1A-9492-0226100508B7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559" name="Rectangle 1">
          <a:extLst>
            <a:ext uri="{FF2B5EF4-FFF2-40B4-BE49-F238E27FC236}">
              <a16:creationId xmlns:a16="http://schemas.microsoft.com/office/drawing/2014/main" id="{08A7E1A7-72A6-4A41-8E27-A00BF284401F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560" name="Rectangle 1">
          <a:extLst>
            <a:ext uri="{FF2B5EF4-FFF2-40B4-BE49-F238E27FC236}">
              <a16:creationId xmlns:a16="http://schemas.microsoft.com/office/drawing/2014/main" id="{6A67DE46-7787-4F68-9EE2-E3DC1F9F3B11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561" name="Rectangle 1">
          <a:extLst>
            <a:ext uri="{FF2B5EF4-FFF2-40B4-BE49-F238E27FC236}">
              <a16:creationId xmlns:a16="http://schemas.microsoft.com/office/drawing/2014/main" id="{4CB40A4E-3AFF-4DE9-8B25-2BDB18295422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562" name="Rectangle 1">
          <a:extLst>
            <a:ext uri="{FF2B5EF4-FFF2-40B4-BE49-F238E27FC236}">
              <a16:creationId xmlns:a16="http://schemas.microsoft.com/office/drawing/2014/main" id="{E60D0561-0600-4A6F-8903-9DBB1CD2B1E9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563" name="Rectangle 1">
          <a:extLst>
            <a:ext uri="{FF2B5EF4-FFF2-40B4-BE49-F238E27FC236}">
              <a16:creationId xmlns:a16="http://schemas.microsoft.com/office/drawing/2014/main" id="{EE176A86-051C-48E6-BEE4-CA9260E43158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564" name="Rectangle 1">
          <a:extLst>
            <a:ext uri="{FF2B5EF4-FFF2-40B4-BE49-F238E27FC236}">
              <a16:creationId xmlns:a16="http://schemas.microsoft.com/office/drawing/2014/main" id="{5273CEAB-B4A5-4712-A9BB-FD315F2ACA82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565" name="Rectangle 1">
          <a:extLst>
            <a:ext uri="{FF2B5EF4-FFF2-40B4-BE49-F238E27FC236}">
              <a16:creationId xmlns:a16="http://schemas.microsoft.com/office/drawing/2014/main" id="{3EDAC65D-B8A3-47FA-AB9B-1F60CE868E91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566" name="Rectangle 1">
          <a:extLst>
            <a:ext uri="{FF2B5EF4-FFF2-40B4-BE49-F238E27FC236}">
              <a16:creationId xmlns:a16="http://schemas.microsoft.com/office/drawing/2014/main" id="{235F2193-F54F-41A3-A63F-4F0491597C4C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567" name="Rectangle 1">
          <a:extLst>
            <a:ext uri="{FF2B5EF4-FFF2-40B4-BE49-F238E27FC236}">
              <a16:creationId xmlns:a16="http://schemas.microsoft.com/office/drawing/2014/main" id="{2D612AB7-77A3-41D8-8FEF-A0B56F1AEBDF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568" name="Rectangle 1">
          <a:extLst>
            <a:ext uri="{FF2B5EF4-FFF2-40B4-BE49-F238E27FC236}">
              <a16:creationId xmlns:a16="http://schemas.microsoft.com/office/drawing/2014/main" id="{EC904B2B-9699-4FF5-B906-5F4D004F8422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569" name="Rectangle 1">
          <a:extLst>
            <a:ext uri="{FF2B5EF4-FFF2-40B4-BE49-F238E27FC236}">
              <a16:creationId xmlns:a16="http://schemas.microsoft.com/office/drawing/2014/main" id="{088EB197-0CC5-415C-B60E-C5036E534319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570" name="Rectangle 1">
          <a:extLst>
            <a:ext uri="{FF2B5EF4-FFF2-40B4-BE49-F238E27FC236}">
              <a16:creationId xmlns:a16="http://schemas.microsoft.com/office/drawing/2014/main" id="{0FFC056E-CAB9-4C0B-B76C-5093D6332044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571" name="Rectangle 1">
          <a:extLst>
            <a:ext uri="{FF2B5EF4-FFF2-40B4-BE49-F238E27FC236}">
              <a16:creationId xmlns:a16="http://schemas.microsoft.com/office/drawing/2014/main" id="{FAB88B3B-FA08-4538-B62F-22A7336A4C56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572" name="Rectangle 1">
          <a:extLst>
            <a:ext uri="{FF2B5EF4-FFF2-40B4-BE49-F238E27FC236}">
              <a16:creationId xmlns:a16="http://schemas.microsoft.com/office/drawing/2014/main" id="{308E1812-B612-4100-83FF-1ECC13225494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573" name="Rectangle 1">
          <a:extLst>
            <a:ext uri="{FF2B5EF4-FFF2-40B4-BE49-F238E27FC236}">
              <a16:creationId xmlns:a16="http://schemas.microsoft.com/office/drawing/2014/main" id="{F9A59CB5-417E-4E2A-A1F7-0B64AD3D65A1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574" name="Rectangle 1">
          <a:extLst>
            <a:ext uri="{FF2B5EF4-FFF2-40B4-BE49-F238E27FC236}">
              <a16:creationId xmlns:a16="http://schemas.microsoft.com/office/drawing/2014/main" id="{478ABE9D-CC16-4DDC-BB94-E37CAA60C0AD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575" name="Rectangle 1">
          <a:extLst>
            <a:ext uri="{FF2B5EF4-FFF2-40B4-BE49-F238E27FC236}">
              <a16:creationId xmlns:a16="http://schemas.microsoft.com/office/drawing/2014/main" id="{7A68C652-E9DC-40C2-81A1-0DE793C5A0D8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576" name="Rectangle 1">
          <a:extLst>
            <a:ext uri="{FF2B5EF4-FFF2-40B4-BE49-F238E27FC236}">
              <a16:creationId xmlns:a16="http://schemas.microsoft.com/office/drawing/2014/main" id="{5E5B8488-B4F6-440A-92D6-4FEA80169071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577" name="Rectangle 1">
          <a:extLst>
            <a:ext uri="{FF2B5EF4-FFF2-40B4-BE49-F238E27FC236}">
              <a16:creationId xmlns:a16="http://schemas.microsoft.com/office/drawing/2014/main" id="{D1566F37-8A8F-45E6-AE9A-81E928D73BCA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578" name="Rectangle 1">
          <a:extLst>
            <a:ext uri="{FF2B5EF4-FFF2-40B4-BE49-F238E27FC236}">
              <a16:creationId xmlns:a16="http://schemas.microsoft.com/office/drawing/2014/main" id="{2ADC4D8D-54B7-4E1A-B469-7C1F28BB59F9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579" name="Rectangle 1">
          <a:extLst>
            <a:ext uri="{FF2B5EF4-FFF2-40B4-BE49-F238E27FC236}">
              <a16:creationId xmlns:a16="http://schemas.microsoft.com/office/drawing/2014/main" id="{BAABD76B-713D-43D2-8CD2-6CDAA61EEC50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580" name="Rectangle 1">
          <a:extLst>
            <a:ext uri="{FF2B5EF4-FFF2-40B4-BE49-F238E27FC236}">
              <a16:creationId xmlns:a16="http://schemas.microsoft.com/office/drawing/2014/main" id="{6C951684-7AAE-404E-9088-119375269E59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581" name="Rectangle 1">
          <a:extLst>
            <a:ext uri="{FF2B5EF4-FFF2-40B4-BE49-F238E27FC236}">
              <a16:creationId xmlns:a16="http://schemas.microsoft.com/office/drawing/2014/main" id="{10DAE50B-BBC0-4F0F-AB15-7A5278DEB4B5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582" name="Rectangle 1">
          <a:extLst>
            <a:ext uri="{FF2B5EF4-FFF2-40B4-BE49-F238E27FC236}">
              <a16:creationId xmlns:a16="http://schemas.microsoft.com/office/drawing/2014/main" id="{A3393391-3071-487C-9DA7-69C9754E6056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583" name="Rectangle 1">
          <a:extLst>
            <a:ext uri="{FF2B5EF4-FFF2-40B4-BE49-F238E27FC236}">
              <a16:creationId xmlns:a16="http://schemas.microsoft.com/office/drawing/2014/main" id="{477992B1-AC55-4FF4-ACB1-720303A62408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584" name="Rectangle 1">
          <a:extLst>
            <a:ext uri="{FF2B5EF4-FFF2-40B4-BE49-F238E27FC236}">
              <a16:creationId xmlns:a16="http://schemas.microsoft.com/office/drawing/2014/main" id="{BEE4F099-C07C-4C58-B81A-087CEB541BEA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585" name="Rectangle 1">
          <a:extLst>
            <a:ext uri="{FF2B5EF4-FFF2-40B4-BE49-F238E27FC236}">
              <a16:creationId xmlns:a16="http://schemas.microsoft.com/office/drawing/2014/main" id="{5A9EA33F-C983-471E-A2F8-75F08FFAA9C5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586" name="Rectangle 1">
          <a:extLst>
            <a:ext uri="{FF2B5EF4-FFF2-40B4-BE49-F238E27FC236}">
              <a16:creationId xmlns:a16="http://schemas.microsoft.com/office/drawing/2014/main" id="{4BD504DE-A371-4551-B77D-B0C9E9DA7B6C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587" name="Rectangle 1">
          <a:extLst>
            <a:ext uri="{FF2B5EF4-FFF2-40B4-BE49-F238E27FC236}">
              <a16:creationId xmlns:a16="http://schemas.microsoft.com/office/drawing/2014/main" id="{C6C24490-957B-478C-A36E-5673D63721DD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588" name="Rectangle 1">
          <a:extLst>
            <a:ext uri="{FF2B5EF4-FFF2-40B4-BE49-F238E27FC236}">
              <a16:creationId xmlns:a16="http://schemas.microsoft.com/office/drawing/2014/main" id="{5AA38797-2D53-4D72-89CA-CFE9CD94E23C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589" name="Rectangle 1">
          <a:extLst>
            <a:ext uri="{FF2B5EF4-FFF2-40B4-BE49-F238E27FC236}">
              <a16:creationId xmlns:a16="http://schemas.microsoft.com/office/drawing/2014/main" id="{E6625DFC-29AE-46E4-90DD-7BD26F405EFF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590" name="Rectangle 1">
          <a:extLst>
            <a:ext uri="{FF2B5EF4-FFF2-40B4-BE49-F238E27FC236}">
              <a16:creationId xmlns:a16="http://schemas.microsoft.com/office/drawing/2014/main" id="{2FDF25E9-EF87-4851-AE91-0070893A9EC6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591" name="Rectangle 1">
          <a:extLst>
            <a:ext uri="{FF2B5EF4-FFF2-40B4-BE49-F238E27FC236}">
              <a16:creationId xmlns:a16="http://schemas.microsoft.com/office/drawing/2014/main" id="{950BC50E-759C-47AC-A7AC-07764FBB647D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592" name="Rectangle 1">
          <a:extLst>
            <a:ext uri="{FF2B5EF4-FFF2-40B4-BE49-F238E27FC236}">
              <a16:creationId xmlns:a16="http://schemas.microsoft.com/office/drawing/2014/main" id="{C1850A77-237B-4AA9-92EF-B41DFE5C99DB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593" name="Rectangle 1">
          <a:extLst>
            <a:ext uri="{FF2B5EF4-FFF2-40B4-BE49-F238E27FC236}">
              <a16:creationId xmlns:a16="http://schemas.microsoft.com/office/drawing/2014/main" id="{043F2141-D95F-4FED-A635-0C813D999CA2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594" name="Rectangle 1">
          <a:extLst>
            <a:ext uri="{FF2B5EF4-FFF2-40B4-BE49-F238E27FC236}">
              <a16:creationId xmlns:a16="http://schemas.microsoft.com/office/drawing/2014/main" id="{B2E22825-E6FB-4323-B70F-2358F4CF6F49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595" name="Rectangle 1">
          <a:extLst>
            <a:ext uri="{FF2B5EF4-FFF2-40B4-BE49-F238E27FC236}">
              <a16:creationId xmlns:a16="http://schemas.microsoft.com/office/drawing/2014/main" id="{01506D47-B889-4965-B422-EE8F60A83782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596" name="Rectangle 1">
          <a:extLst>
            <a:ext uri="{FF2B5EF4-FFF2-40B4-BE49-F238E27FC236}">
              <a16:creationId xmlns:a16="http://schemas.microsoft.com/office/drawing/2014/main" id="{3D7FE190-16BB-4CCC-ADD3-FE1ECF671C1D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597" name="Rectangle 1">
          <a:extLst>
            <a:ext uri="{FF2B5EF4-FFF2-40B4-BE49-F238E27FC236}">
              <a16:creationId xmlns:a16="http://schemas.microsoft.com/office/drawing/2014/main" id="{E29B86D3-D565-4477-8089-02A81D83AB01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598" name="Rectangle 1">
          <a:extLst>
            <a:ext uri="{FF2B5EF4-FFF2-40B4-BE49-F238E27FC236}">
              <a16:creationId xmlns:a16="http://schemas.microsoft.com/office/drawing/2014/main" id="{EEAF4B2B-9FED-448B-A5FE-950EFB0F80E0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599" name="Rectangle 1">
          <a:extLst>
            <a:ext uri="{FF2B5EF4-FFF2-40B4-BE49-F238E27FC236}">
              <a16:creationId xmlns:a16="http://schemas.microsoft.com/office/drawing/2014/main" id="{F981883D-BE00-4CBD-8B50-3CCCE9F1F5C9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600" name="Rectangle 1">
          <a:extLst>
            <a:ext uri="{FF2B5EF4-FFF2-40B4-BE49-F238E27FC236}">
              <a16:creationId xmlns:a16="http://schemas.microsoft.com/office/drawing/2014/main" id="{7FEB6DD7-C17F-4796-8053-18ACFC1AF7A6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601" name="Rectangle 1">
          <a:extLst>
            <a:ext uri="{FF2B5EF4-FFF2-40B4-BE49-F238E27FC236}">
              <a16:creationId xmlns:a16="http://schemas.microsoft.com/office/drawing/2014/main" id="{8D96D356-25CF-4EE1-A0FA-76C06980B28A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602" name="Rectangle 1">
          <a:extLst>
            <a:ext uri="{FF2B5EF4-FFF2-40B4-BE49-F238E27FC236}">
              <a16:creationId xmlns:a16="http://schemas.microsoft.com/office/drawing/2014/main" id="{3C7D5329-7561-4A3C-B9CA-DFD0693BBF91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603" name="Rectangle 1">
          <a:extLst>
            <a:ext uri="{FF2B5EF4-FFF2-40B4-BE49-F238E27FC236}">
              <a16:creationId xmlns:a16="http://schemas.microsoft.com/office/drawing/2014/main" id="{8D67AF45-4348-4BBF-B777-20FF35755AAB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604" name="Rectangle 1">
          <a:extLst>
            <a:ext uri="{FF2B5EF4-FFF2-40B4-BE49-F238E27FC236}">
              <a16:creationId xmlns:a16="http://schemas.microsoft.com/office/drawing/2014/main" id="{8E3EAB08-B504-48FF-9751-2F1F69C8613E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605" name="Rectangle 1">
          <a:extLst>
            <a:ext uri="{FF2B5EF4-FFF2-40B4-BE49-F238E27FC236}">
              <a16:creationId xmlns:a16="http://schemas.microsoft.com/office/drawing/2014/main" id="{FB9C846F-8709-40A2-8B81-1DE453F6032E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606" name="Rectangle 1">
          <a:extLst>
            <a:ext uri="{FF2B5EF4-FFF2-40B4-BE49-F238E27FC236}">
              <a16:creationId xmlns:a16="http://schemas.microsoft.com/office/drawing/2014/main" id="{04115E0A-68F8-4D83-9DC7-48896E74B368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607" name="Rectangle 1">
          <a:extLst>
            <a:ext uri="{FF2B5EF4-FFF2-40B4-BE49-F238E27FC236}">
              <a16:creationId xmlns:a16="http://schemas.microsoft.com/office/drawing/2014/main" id="{1CEECC93-8BE2-4CC1-A337-D6DCCCD3ACD2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608" name="Rectangle 1">
          <a:extLst>
            <a:ext uri="{FF2B5EF4-FFF2-40B4-BE49-F238E27FC236}">
              <a16:creationId xmlns:a16="http://schemas.microsoft.com/office/drawing/2014/main" id="{9766E9E3-C62F-45C2-BC04-6D1D3B839DF9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609" name="Rectangle 1">
          <a:extLst>
            <a:ext uri="{FF2B5EF4-FFF2-40B4-BE49-F238E27FC236}">
              <a16:creationId xmlns:a16="http://schemas.microsoft.com/office/drawing/2014/main" id="{C1338143-9C7F-4026-91BE-BADC07F67FC0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610" name="Rectangle 1">
          <a:extLst>
            <a:ext uri="{FF2B5EF4-FFF2-40B4-BE49-F238E27FC236}">
              <a16:creationId xmlns:a16="http://schemas.microsoft.com/office/drawing/2014/main" id="{14E75A00-B2EC-4AC8-B215-5643D49E8B38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611" name="Rectangle 1">
          <a:extLst>
            <a:ext uri="{FF2B5EF4-FFF2-40B4-BE49-F238E27FC236}">
              <a16:creationId xmlns:a16="http://schemas.microsoft.com/office/drawing/2014/main" id="{7FAFDEDB-6412-445A-B247-CBC12C14D96D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612" name="Rectangle 1">
          <a:extLst>
            <a:ext uri="{FF2B5EF4-FFF2-40B4-BE49-F238E27FC236}">
              <a16:creationId xmlns:a16="http://schemas.microsoft.com/office/drawing/2014/main" id="{F3BE98A6-3DE4-474D-BD28-2BCB8DC66002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613" name="Rectangle 1">
          <a:extLst>
            <a:ext uri="{FF2B5EF4-FFF2-40B4-BE49-F238E27FC236}">
              <a16:creationId xmlns:a16="http://schemas.microsoft.com/office/drawing/2014/main" id="{93747A2D-3895-4654-875A-6F71D1110FE7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614" name="Rectangle 1">
          <a:extLst>
            <a:ext uri="{FF2B5EF4-FFF2-40B4-BE49-F238E27FC236}">
              <a16:creationId xmlns:a16="http://schemas.microsoft.com/office/drawing/2014/main" id="{7DCC5A00-1D0D-4EAB-B33C-1F492C1C9163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615" name="Rectangle 1">
          <a:extLst>
            <a:ext uri="{FF2B5EF4-FFF2-40B4-BE49-F238E27FC236}">
              <a16:creationId xmlns:a16="http://schemas.microsoft.com/office/drawing/2014/main" id="{0F07B9D2-0001-4993-BA12-93FCA19B83A6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616" name="Rectangle 1">
          <a:extLst>
            <a:ext uri="{FF2B5EF4-FFF2-40B4-BE49-F238E27FC236}">
              <a16:creationId xmlns:a16="http://schemas.microsoft.com/office/drawing/2014/main" id="{8B41FF89-AD59-45CB-B988-446591779019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617" name="Rectangle 1">
          <a:extLst>
            <a:ext uri="{FF2B5EF4-FFF2-40B4-BE49-F238E27FC236}">
              <a16:creationId xmlns:a16="http://schemas.microsoft.com/office/drawing/2014/main" id="{D1BB856D-B0DF-44BD-ADEA-2C850E8E86E2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618" name="Rectangle 1">
          <a:extLst>
            <a:ext uri="{FF2B5EF4-FFF2-40B4-BE49-F238E27FC236}">
              <a16:creationId xmlns:a16="http://schemas.microsoft.com/office/drawing/2014/main" id="{AAA1B458-2896-4E6E-ABBD-3C085F66C408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619" name="Rectangle 1">
          <a:extLst>
            <a:ext uri="{FF2B5EF4-FFF2-40B4-BE49-F238E27FC236}">
              <a16:creationId xmlns:a16="http://schemas.microsoft.com/office/drawing/2014/main" id="{025D0F09-9CE3-4766-9008-8F715943CEA4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620" name="Rectangle 1">
          <a:extLst>
            <a:ext uri="{FF2B5EF4-FFF2-40B4-BE49-F238E27FC236}">
              <a16:creationId xmlns:a16="http://schemas.microsoft.com/office/drawing/2014/main" id="{CDCFB13E-A396-4B56-BEC7-42EBCB9126DB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621" name="Rectangle 1">
          <a:extLst>
            <a:ext uri="{FF2B5EF4-FFF2-40B4-BE49-F238E27FC236}">
              <a16:creationId xmlns:a16="http://schemas.microsoft.com/office/drawing/2014/main" id="{DA8B3AE6-4FBC-4D9F-84A8-124BCDCF8505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622" name="Rectangle 1">
          <a:extLst>
            <a:ext uri="{FF2B5EF4-FFF2-40B4-BE49-F238E27FC236}">
              <a16:creationId xmlns:a16="http://schemas.microsoft.com/office/drawing/2014/main" id="{131F2D25-FD54-4B84-AB93-4076C698C1E1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623" name="Rectangle 1">
          <a:extLst>
            <a:ext uri="{FF2B5EF4-FFF2-40B4-BE49-F238E27FC236}">
              <a16:creationId xmlns:a16="http://schemas.microsoft.com/office/drawing/2014/main" id="{D168488A-C597-4AB6-8CBC-6569F7395A53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624" name="Rectangle 1">
          <a:extLst>
            <a:ext uri="{FF2B5EF4-FFF2-40B4-BE49-F238E27FC236}">
              <a16:creationId xmlns:a16="http://schemas.microsoft.com/office/drawing/2014/main" id="{AB0854B9-D555-45F0-9A0E-AC9019FBFB1D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625" name="Rectangle 1">
          <a:extLst>
            <a:ext uri="{FF2B5EF4-FFF2-40B4-BE49-F238E27FC236}">
              <a16:creationId xmlns:a16="http://schemas.microsoft.com/office/drawing/2014/main" id="{8CD64BF9-4E47-46D1-9F9B-1B9C412426E6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626" name="Rectangle 1">
          <a:extLst>
            <a:ext uri="{FF2B5EF4-FFF2-40B4-BE49-F238E27FC236}">
              <a16:creationId xmlns:a16="http://schemas.microsoft.com/office/drawing/2014/main" id="{D6BC8FB0-C918-49D9-A33B-9C841B89E35B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627" name="Rectangle 1">
          <a:extLst>
            <a:ext uri="{FF2B5EF4-FFF2-40B4-BE49-F238E27FC236}">
              <a16:creationId xmlns:a16="http://schemas.microsoft.com/office/drawing/2014/main" id="{B6C646A2-3234-43B8-8D81-B27A393DAFC1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628" name="Rectangle 1">
          <a:extLst>
            <a:ext uri="{FF2B5EF4-FFF2-40B4-BE49-F238E27FC236}">
              <a16:creationId xmlns:a16="http://schemas.microsoft.com/office/drawing/2014/main" id="{64DADF04-0D72-4761-A91F-9C737FC6EE27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629" name="Rectangle 1">
          <a:extLst>
            <a:ext uri="{FF2B5EF4-FFF2-40B4-BE49-F238E27FC236}">
              <a16:creationId xmlns:a16="http://schemas.microsoft.com/office/drawing/2014/main" id="{BD901CCD-B0A3-46CE-9F48-0EDCF6BAE91C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630" name="Rectangle 1">
          <a:extLst>
            <a:ext uri="{FF2B5EF4-FFF2-40B4-BE49-F238E27FC236}">
              <a16:creationId xmlns:a16="http://schemas.microsoft.com/office/drawing/2014/main" id="{D6C1C9C0-CC92-4162-9202-4E15769C6419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631" name="Rectangle 1">
          <a:extLst>
            <a:ext uri="{FF2B5EF4-FFF2-40B4-BE49-F238E27FC236}">
              <a16:creationId xmlns:a16="http://schemas.microsoft.com/office/drawing/2014/main" id="{D74ED173-BC54-4B71-819E-A27A7132A3C1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632" name="Rectangle 1">
          <a:extLst>
            <a:ext uri="{FF2B5EF4-FFF2-40B4-BE49-F238E27FC236}">
              <a16:creationId xmlns:a16="http://schemas.microsoft.com/office/drawing/2014/main" id="{2BCECC02-BF7F-4B46-9D5E-7BA6075251C4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633" name="Rectangle 1">
          <a:extLst>
            <a:ext uri="{FF2B5EF4-FFF2-40B4-BE49-F238E27FC236}">
              <a16:creationId xmlns:a16="http://schemas.microsoft.com/office/drawing/2014/main" id="{5B1D9072-4263-4697-865D-4680B5EE2E48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634" name="Rectangle 1">
          <a:extLst>
            <a:ext uri="{FF2B5EF4-FFF2-40B4-BE49-F238E27FC236}">
              <a16:creationId xmlns:a16="http://schemas.microsoft.com/office/drawing/2014/main" id="{9957791C-2983-4F86-AAC6-984A5E73BACB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635" name="Rectangle 1">
          <a:extLst>
            <a:ext uri="{FF2B5EF4-FFF2-40B4-BE49-F238E27FC236}">
              <a16:creationId xmlns:a16="http://schemas.microsoft.com/office/drawing/2014/main" id="{D9F9EF77-482B-43A8-A72E-2B53BDC711B8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636" name="Rectangle 1">
          <a:extLst>
            <a:ext uri="{FF2B5EF4-FFF2-40B4-BE49-F238E27FC236}">
              <a16:creationId xmlns:a16="http://schemas.microsoft.com/office/drawing/2014/main" id="{EC732151-8E49-4CC7-A5D2-14E9CF238F91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637" name="Rectangle 1">
          <a:extLst>
            <a:ext uri="{FF2B5EF4-FFF2-40B4-BE49-F238E27FC236}">
              <a16:creationId xmlns:a16="http://schemas.microsoft.com/office/drawing/2014/main" id="{99378AF2-B319-4834-8F28-44822EA69BE4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638" name="Rectangle 1">
          <a:extLst>
            <a:ext uri="{FF2B5EF4-FFF2-40B4-BE49-F238E27FC236}">
              <a16:creationId xmlns:a16="http://schemas.microsoft.com/office/drawing/2014/main" id="{C9200087-40F8-4B7D-8E2B-A6D6CDBC399A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639" name="Rectangle 1">
          <a:extLst>
            <a:ext uri="{FF2B5EF4-FFF2-40B4-BE49-F238E27FC236}">
              <a16:creationId xmlns:a16="http://schemas.microsoft.com/office/drawing/2014/main" id="{793D9B37-C418-407F-9EFB-1A6F26B740CB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640" name="Rectangle 1">
          <a:extLst>
            <a:ext uri="{FF2B5EF4-FFF2-40B4-BE49-F238E27FC236}">
              <a16:creationId xmlns:a16="http://schemas.microsoft.com/office/drawing/2014/main" id="{2372DBD8-9C28-4D87-8FE7-2A275905C00E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641" name="Rectangle 1">
          <a:extLst>
            <a:ext uri="{FF2B5EF4-FFF2-40B4-BE49-F238E27FC236}">
              <a16:creationId xmlns:a16="http://schemas.microsoft.com/office/drawing/2014/main" id="{C6123F1B-499D-4B7D-87D0-8DA6E00643A8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642" name="Rectangle 1">
          <a:extLst>
            <a:ext uri="{FF2B5EF4-FFF2-40B4-BE49-F238E27FC236}">
              <a16:creationId xmlns:a16="http://schemas.microsoft.com/office/drawing/2014/main" id="{400B77BF-92F5-4E13-B309-545D3CB9AEE8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643" name="Rectangle 1">
          <a:extLst>
            <a:ext uri="{FF2B5EF4-FFF2-40B4-BE49-F238E27FC236}">
              <a16:creationId xmlns:a16="http://schemas.microsoft.com/office/drawing/2014/main" id="{167B74E7-1C18-4D78-9781-B573E0322DE9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644" name="Rectangle 1">
          <a:extLst>
            <a:ext uri="{FF2B5EF4-FFF2-40B4-BE49-F238E27FC236}">
              <a16:creationId xmlns:a16="http://schemas.microsoft.com/office/drawing/2014/main" id="{E644DD36-DCEC-48A4-956E-DBA8F2447641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645" name="Rectangle 1">
          <a:extLst>
            <a:ext uri="{FF2B5EF4-FFF2-40B4-BE49-F238E27FC236}">
              <a16:creationId xmlns:a16="http://schemas.microsoft.com/office/drawing/2014/main" id="{040ED190-792B-452F-8D57-D08DD2EF902E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646" name="Rectangle 1">
          <a:extLst>
            <a:ext uri="{FF2B5EF4-FFF2-40B4-BE49-F238E27FC236}">
              <a16:creationId xmlns:a16="http://schemas.microsoft.com/office/drawing/2014/main" id="{7654C2C3-7CE5-48BF-9673-9953EEC40A56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647" name="Rectangle 1">
          <a:extLst>
            <a:ext uri="{FF2B5EF4-FFF2-40B4-BE49-F238E27FC236}">
              <a16:creationId xmlns:a16="http://schemas.microsoft.com/office/drawing/2014/main" id="{7C6CD823-6831-4D87-A413-55DA6296B1DE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648" name="Rectangle 1">
          <a:extLst>
            <a:ext uri="{FF2B5EF4-FFF2-40B4-BE49-F238E27FC236}">
              <a16:creationId xmlns:a16="http://schemas.microsoft.com/office/drawing/2014/main" id="{0462506D-BEDD-4D6C-82D6-19F4480C9E72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649" name="Rectangle 1">
          <a:extLst>
            <a:ext uri="{FF2B5EF4-FFF2-40B4-BE49-F238E27FC236}">
              <a16:creationId xmlns:a16="http://schemas.microsoft.com/office/drawing/2014/main" id="{0EB23015-F7F2-400B-943C-98C4E675FB44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650" name="Rectangle 1">
          <a:extLst>
            <a:ext uri="{FF2B5EF4-FFF2-40B4-BE49-F238E27FC236}">
              <a16:creationId xmlns:a16="http://schemas.microsoft.com/office/drawing/2014/main" id="{E6C0D564-9FDD-4745-BC47-EFB2335AAB08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651" name="Rectangle 1">
          <a:extLst>
            <a:ext uri="{FF2B5EF4-FFF2-40B4-BE49-F238E27FC236}">
              <a16:creationId xmlns:a16="http://schemas.microsoft.com/office/drawing/2014/main" id="{5C7D9C3C-BC93-48F9-9F54-2941C601F983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652" name="Rectangle 1">
          <a:extLst>
            <a:ext uri="{FF2B5EF4-FFF2-40B4-BE49-F238E27FC236}">
              <a16:creationId xmlns:a16="http://schemas.microsoft.com/office/drawing/2014/main" id="{BDD74101-7A86-4089-B199-47A2A5B3E1A5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653" name="Rectangle 1">
          <a:extLst>
            <a:ext uri="{FF2B5EF4-FFF2-40B4-BE49-F238E27FC236}">
              <a16:creationId xmlns:a16="http://schemas.microsoft.com/office/drawing/2014/main" id="{0AFCEC05-F40E-48B0-948E-A7F1BE0BA10A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654" name="Rectangle 1">
          <a:extLst>
            <a:ext uri="{FF2B5EF4-FFF2-40B4-BE49-F238E27FC236}">
              <a16:creationId xmlns:a16="http://schemas.microsoft.com/office/drawing/2014/main" id="{359F0DBC-6845-4193-8BEF-B949768FB2F1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655" name="Rectangle 1">
          <a:extLst>
            <a:ext uri="{FF2B5EF4-FFF2-40B4-BE49-F238E27FC236}">
              <a16:creationId xmlns:a16="http://schemas.microsoft.com/office/drawing/2014/main" id="{A0BD9BA4-32EB-4939-8039-2DC9824C885F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656" name="Rectangle 1">
          <a:extLst>
            <a:ext uri="{FF2B5EF4-FFF2-40B4-BE49-F238E27FC236}">
              <a16:creationId xmlns:a16="http://schemas.microsoft.com/office/drawing/2014/main" id="{C91EB901-0FE4-4D90-9914-5339875EBCE8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657" name="Rectangle 1">
          <a:extLst>
            <a:ext uri="{FF2B5EF4-FFF2-40B4-BE49-F238E27FC236}">
              <a16:creationId xmlns:a16="http://schemas.microsoft.com/office/drawing/2014/main" id="{5382C709-6481-436B-9D16-EAD72D5CF25D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658" name="Rectangle 1">
          <a:extLst>
            <a:ext uri="{FF2B5EF4-FFF2-40B4-BE49-F238E27FC236}">
              <a16:creationId xmlns:a16="http://schemas.microsoft.com/office/drawing/2014/main" id="{7BB7FDD6-D36E-4AFA-AFFC-B818E55B0FC3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659" name="Rectangle 1">
          <a:extLst>
            <a:ext uri="{FF2B5EF4-FFF2-40B4-BE49-F238E27FC236}">
              <a16:creationId xmlns:a16="http://schemas.microsoft.com/office/drawing/2014/main" id="{50C70DA0-E0E1-48E2-B77C-78868E8F939D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660" name="Rectangle 1">
          <a:extLst>
            <a:ext uri="{FF2B5EF4-FFF2-40B4-BE49-F238E27FC236}">
              <a16:creationId xmlns:a16="http://schemas.microsoft.com/office/drawing/2014/main" id="{D0497025-0F05-4884-B672-C0EC7F2305B0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661" name="Rectangle 1">
          <a:extLst>
            <a:ext uri="{FF2B5EF4-FFF2-40B4-BE49-F238E27FC236}">
              <a16:creationId xmlns:a16="http://schemas.microsoft.com/office/drawing/2014/main" id="{CED49E77-C2D4-4358-990E-B26316A9371A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60</xdr:row>
      <xdr:rowOff>9525</xdr:rowOff>
    </xdr:from>
    <xdr:to>
      <xdr:col>4</xdr:col>
      <xdr:colOff>2381</xdr:colOff>
      <xdr:row>61</xdr:row>
      <xdr:rowOff>0</xdr:rowOff>
    </xdr:to>
    <xdr:sp macro="" textlink="">
      <xdr:nvSpPr>
        <xdr:cNvPr id="1662" name="Rectangle 1">
          <a:extLst>
            <a:ext uri="{FF2B5EF4-FFF2-40B4-BE49-F238E27FC236}">
              <a16:creationId xmlns:a16="http://schemas.microsoft.com/office/drawing/2014/main" id="{92FA60DC-A4A7-4CE9-8092-72A8D3DC06AF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1663" name="Rectangle 1">
          <a:extLst>
            <a:ext uri="{FF2B5EF4-FFF2-40B4-BE49-F238E27FC236}">
              <a16:creationId xmlns:a16="http://schemas.microsoft.com/office/drawing/2014/main" id="{44E74EB6-8EEE-4749-88BC-4ABD3CABF731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1664" name="Rectangle 1">
          <a:extLst>
            <a:ext uri="{FF2B5EF4-FFF2-40B4-BE49-F238E27FC236}">
              <a16:creationId xmlns:a16="http://schemas.microsoft.com/office/drawing/2014/main" id="{25838CF5-EB3D-4AA4-840D-B5D1E3806A11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1665" name="Rectangle 1">
          <a:extLst>
            <a:ext uri="{FF2B5EF4-FFF2-40B4-BE49-F238E27FC236}">
              <a16:creationId xmlns:a16="http://schemas.microsoft.com/office/drawing/2014/main" id="{6A8F1049-7DDB-4640-AF30-5670D8A6AE92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1666" name="Rectangle 1">
          <a:extLst>
            <a:ext uri="{FF2B5EF4-FFF2-40B4-BE49-F238E27FC236}">
              <a16:creationId xmlns:a16="http://schemas.microsoft.com/office/drawing/2014/main" id="{7B79DA1A-307C-4960-9DBD-07D8BAEE2C0A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1667" name="Rectangle 1">
          <a:extLst>
            <a:ext uri="{FF2B5EF4-FFF2-40B4-BE49-F238E27FC236}">
              <a16:creationId xmlns:a16="http://schemas.microsoft.com/office/drawing/2014/main" id="{FFA291AB-7626-4C67-BEFB-B52521A769DA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1668" name="Rectangle 1">
          <a:extLst>
            <a:ext uri="{FF2B5EF4-FFF2-40B4-BE49-F238E27FC236}">
              <a16:creationId xmlns:a16="http://schemas.microsoft.com/office/drawing/2014/main" id="{6F6ED3CE-EA53-4BA0-9A6A-1F5B3A3820FD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1669" name="Rectangle 1">
          <a:extLst>
            <a:ext uri="{FF2B5EF4-FFF2-40B4-BE49-F238E27FC236}">
              <a16:creationId xmlns:a16="http://schemas.microsoft.com/office/drawing/2014/main" id="{B7579B86-19DA-4AFE-944F-71454DA3A9FB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1670" name="Rectangle 1">
          <a:extLst>
            <a:ext uri="{FF2B5EF4-FFF2-40B4-BE49-F238E27FC236}">
              <a16:creationId xmlns:a16="http://schemas.microsoft.com/office/drawing/2014/main" id="{B9D568CC-A3B3-447B-AF17-D3DDA104840E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1671" name="Rectangle 1">
          <a:extLst>
            <a:ext uri="{FF2B5EF4-FFF2-40B4-BE49-F238E27FC236}">
              <a16:creationId xmlns:a16="http://schemas.microsoft.com/office/drawing/2014/main" id="{1FAF4C10-D292-42CC-82FF-95430EB5D0D7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1672" name="Rectangle 1">
          <a:extLst>
            <a:ext uri="{FF2B5EF4-FFF2-40B4-BE49-F238E27FC236}">
              <a16:creationId xmlns:a16="http://schemas.microsoft.com/office/drawing/2014/main" id="{B4B2E530-2E13-4710-9F88-35AC8751F2A9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1673" name="Rectangle 1">
          <a:extLst>
            <a:ext uri="{FF2B5EF4-FFF2-40B4-BE49-F238E27FC236}">
              <a16:creationId xmlns:a16="http://schemas.microsoft.com/office/drawing/2014/main" id="{826E0D32-39A2-4FD3-88D4-106FAA845C92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1674" name="Rectangle 1">
          <a:extLst>
            <a:ext uri="{FF2B5EF4-FFF2-40B4-BE49-F238E27FC236}">
              <a16:creationId xmlns:a16="http://schemas.microsoft.com/office/drawing/2014/main" id="{E8A0CFBB-DA8F-49B6-9EB6-A5313558F29F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1675" name="Rectangle 1">
          <a:extLst>
            <a:ext uri="{FF2B5EF4-FFF2-40B4-BE49-F238E27FC236}">
              <a16:creationId xmlns:a16="http://schemas.microsoft.com/office/drawing/2014/main" id="{D0173FC5-F141-4301-B5FB-8C4635A37828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1676" name="Rectangle 1">
          <a:extLst>
            <a:ext uri="{FF2B5EF4-FFF2-40B4-BE49-F238E27FC236}">
              <a16:creationId xmlns:a16="http://schemas.microsoft.com/office/drawing/2014/main" id="{E4FB34DA-AE72-4B48-8D4A-CB4012EBC4EF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1677" name="Rectangle 1">
          <a:extLst>
            <a:ext uri="{FF2B5EF4-FFF2-40B4-BE49-F238E27FC236}">
              <a16:creationId xmlns:a16="http://schemas.microsoft.com/office/drawing/2014/main" id="{2783A1B3-2B90-4BCC-9612-E9C318B8C5E9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1678" name="Rectangle 1">
          <a:extLst>
            <a:ext uri="{FF2B5EF4-FFF2-40B4-BE49-F238E27FC236}">
              <a16:creationId xmlns:a16="http://schemas.microsoft.com/office/drawing/2014/main" id="{6A3C9ADF-6C6A-4CE5-A97B-483B54BEF386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1679" name="Rectangle 1">
          <a:extLst>
            <a:ext uri="{FF2B5EF4-FFF2-40B4-BE49-F238E27FC236}">
              <a16:creationId xmlns:a16="http://schemas.microsoft.com/office/drawing/2014/main" id="{82334706-3444-4D5B-A35D-6A7BF4CD7CF4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1680" name="Rectangle 1">
          <a:extLst>
            <a:ext uri="{FF2B5EF4-FFF2-40B4-BE49-F238E27FC236}">
              <a16:creationId xmlns:a16="http://schemas.microsoft.com/office/drawing/2014/main" id="{13094C2C-DA84-4E49-8B4E-AFCAC7862C46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1681" name="Rectangle 1">
          <a:extLst>
            <a:ext uri="{FF2B5EF4-FFF2-40B4-BE49-F238E27FC236}">
              <a16:creationId xmlns:a16="http://schemas.microsoft.com/office/drawing/2014/main" id="{5130D64E-4336-4B3D-994F-874CD304C4D4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1682" name="Rectangle 1">
          <a:extLst>
            <a:ext uri="{FF2B5EF4-FFF2-40B4-BE49-F238E27FC236}">
              <a16:creationId xmlns:a16="http://schemas.microsoft.com/office/drawing/2014/main" id="{A099F13B-9FD4-47DB-B95B-F657DDFF959C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1683" name="Rectangle 1">
          <a:extLst>
            <a:ext uri="{FF2B5EF4-FFF2-40B4-BE49-F238E27FC236}">
              <a16:creationId xmlns:a16="http://schemas.microsoft.com/office/drawing/2014/main" id="{1F95615E-EF15-4051-8F56-959E507186F8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1684" name="Rectangle 1">
          <a:extLst>
            <a:ext uri="{FF2B5EF4-FFF2-40B4-BE49-F238E27FC236}">
              <a16:creationId xmlns:a16="http://schemas.microsoft.com/office/drawing/2014/main" id="{F4D84606-98DB-4475-9C32-2E7DD8A05395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1685" name="Rectangle 1">
          <a:extLst>
            <a:ext uri="{FF2B5EF4-FFF2-40B4-BE49-F238E27FC236}">
              <a16:creationId xmlns:a16="http://schemas.microsoft.com/office/drawing/2014/main" id="{9CB00EF2-AC4B-4111-A75B-029C4807DFA4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1686" name="Rectangle 1">
          <a:extLst>
            <a:ext uri="{FF2B5EF4-FFF2-40B4-BE49-F238E27FC236}">
              <a16:creationId xmlns:a16="http://schemas.microsoft.com/office/drawing/2014/main" id="{8D1E5913-885F-47DE-ABDC-F2B8592BA7CD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1687" name="Rectangle 1">
          <a:extLst>
            <a:ext uri="{FF2B5EF4-FFF2-40B4-BE49-F238E27FC236}">
              <a16:creationId xmlns:a16="http://schemas.microsoft.com/office/drawing/2014/main" id="{2AF3AA7B-423F-4CC0-99E5-A764EECEFBBC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1688" name="Rectangle 1">
          <a:extLst>
            <a:ext uri="{FF2B5EF4-FFF2-40B4-BE49-F238E27FC236}">
              <a16:creationId xmlns:a16="http://schemas.microsoft.com/office/drawing/2014/main" id="{5E4D9837-3C5A-45D6-A90E-D85DAF425BBC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1689" name="Rectangle 1">
          <a:extLst>
            <a:ext uri="{FF2B5EF4-FFF2-40B4-BE49-F238E27FC236}">
              <a16:creationId xmlns:a16="http://schemas.microsoft.com/office/drawing/2014/main" id="{A57A51D1-C515-428C-AC02-32C3F687FEB4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1690" name="Rectangle 1">
          <a:extLst>
            <a:ext uri="{FF2B5EF4-FFF2-40B4-BE49-F238E27FC236}">
              <a16:creationId xmlns:a16="http://schemas.microsoft.com/office/drawing/2014/main" id="{EA4B870C-E6F7-4D32-9997-8763EC879809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1691" name="Rectangle 1">
          <a:extLst>
            <a:ext uri="{FF2B5EF4-FFF2-40B4-BE49-F238E27FC236}">
              <a16:creationId xmlns:a16="http://schemas.microsoft.com/office/drawing/2014/main" id="{DC0CE5C2-CC28-4D91-A4F9-4C7D052E7DF9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1692" name="Rectangle 1">
          <a:extLst>
            <a:ext uri="{FF2B5EF4-FFF2-40B4-BE49-F238E27FC236}">
              <a16:creationId xmlns:a16="http://schemas.microsoft.com/office/drawing/2014/main" id="{7FB43CAD-B718-4BDF-A8CB-0C302FD1C9EF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1693" name="Rectangle 1">
          <a:extLst>
            <a:ext uri="{FF2B5EF4-FFF2-40B4-BE49-F238E27FC236}">
              <a16:creationId xmlns:a16="http://schemas.microsoft.com/office/drawing/2014/main" id="{12BACFE1-8433-4BA6-AB4F-EF4FCF72F5A4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1694" name="Rectangle 1">
          <a:extLst>
            <a:ext uri="{FF2B5EF4-FFF2-40B4-BE49-F238E27FC236}">
              <a16:creationId xmlns:a16="http://schemas.microsoft.com/office/drawing/2014/main" id="{0552315A-472F-42D5-9AE3-79C63F2FEAEC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1695" name="Rectangle 1">
          <a:extLst>
            <a:ext uri="{FF2B5EF4-FFF2-40B4-BE49-F238E27FC236}">
              <a16:creationId xmlns:a16="http://schemas.microsoft.com/office/drawing/2014/main" id="{6E938416-4B0F-4B26-8FE0-43DCA9045124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1696" name="Rectangle 1">
          <a:extLst>
            <a:ext uri="{FF2B5EF4-FFF2-40B4-BE49-F238E27FC236}">
              <a16:creationId xmlns:a16="http://schemas.microsoft.com/office/drawing/2014/main" id="{735F9FE3-6F5C-4500-A105-9802F727574B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1697" name="Rectangle 1">
          <a:extLst>
            <a:ext uri="{FF2B5EF4-FFF2-40B4-BE49-F238E27FC236}">
              <a16:creationId xmlns:a16="http://schemas.microsoft.com/office/drawing/2014/main" id="{4B69588C-5F69-4584-84C9-90D8A200ECD0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1698" name="Rectangle 1">
          <a:extLst>
            <a:ext uri="{FF2B5EF4-FFF2-40B4-BE49-F238E27FC236}">
              <a16:creationId xmlns:a16="http://schemas.microsoft.com/office/drawing/2014/main" id="{5C6F7888-0045-42C3-987C-991D62F0DABC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1699" name="Rectangle 1">
          <a:extLst>
            <a:ext uri="{FF2B5EF4-FFF2-40B4-BE49-F238E27FC236}">
              <a16:creationId xmlns:a16="http://schemas.microsoft.com/office/drawing/2014/main" id="{E5873F1D-B5AB-47EF-BBE2-AE422BDAE261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1700" name="Rectangle 1">
          <a:extLst>
            <a:ext uri="{FF2B5EF4-FFF2-40B4-BE49-F238E27FC236}">
              <a16:creationId xmlns:a16="http://schemas.microsoft.com/office/drawing/2014/main" id="{E04AE612-665A-476D-A4D7-900F317D0D5B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1701" name="Rectangle 1">
          <a:extLst>
            <a:ext uri="{FF2B5EF4-FFF2-40B4-BE49-F238E27FC236}">
              <a16:creationId xmlns:a16="http://schemas.microsoft.com/office/drawing/2014/main" id="{68E3455F-5761-4482-9A77-EBBEA197C88F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1702" name="Rectangle 1">
          <a:extLst>
            <a:ext uri="{FF2B5EF4-FFF2-40B4-BE49-F238E27FC236}">
              <a16:creationId xmlns:a16="http://schemas.microsoft.com/office/drawing/2014/main" id="{AF195DFF-185C-4291-A18B-9986E7B9AE20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1703" name="Rectangle 1">
          <a:extLst>
            <a:ext uri="{FF2B5EF4-FFF2-40B4-BE49-F238E27FC236}">
              <a16:creationId xmlns:a16="http://schemas.microsoft.com/office/drawing/2014/main" id="{B4692375-67CA-49A2-8428-C95034688C7A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1704" name="Rectangle 1">
          <a:extLst>
            <a:ext uri="{FF2B5EF4-FFF2-40B4-BE49-F238E27FC236}">
              <a16:creationId xmlns:a16="http://schemas.microsoft.com/office/drawing/2014/main" id="{F3E8A99F-ACC3-4C31-B014-2572F74CFA87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1705" name="Rectangle 1">
          <a:extLst>
            <a:ext uri="{FF2B5EF4-FFF2-40B4-BE49-F238E27FC236}">
              <a16:creationId xmlns:a16="http://schemas.microsoft.com/office/drawing/2014/main" id="{47A30FF5-848C-408F-9903-DA67A03C5F98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1706" name="Rectangle 1">
          <a:extLst>
            <a:ext uri="{FF2B5EF4-FFF2-40B4-BE49-F238E27FC236}">
              <a16:creationId xmlns:a16="http://schemas.microsoft.com/office/drawing/2014/main" id="{7E3A674E-F305-42FF-ADDA-E4B866CDF530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1707" name="Rectangle 1">
          <a:extLst>
            <a:ext uri="{FF2B5EF4-FFF2-40B4-BE49-F238E27FC236}">
              <a16:creationId xmlns:a16="http://schemas.microsoft.com/office/drawing/2014/main" id="{5FCD6820-DFFF-40EC-83CC-5302626B3D9F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1708" name="Rectangle 1">
          <a:extLst>
            <a:ext uri="{FF2B5EF4-FFF2-40B4-BE49-F238E27FC236}">
              <a16:creationId xmlns:a16="http://schemas.microsoft.com/office/drawing/2014/main" id="{0F612EBB-FF91-48FB-AA11-3803A4343E6C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1709" name="Rectangle 1">
          <a:extLst>
            <a:ext uri="{FF2B5EF4-FFF2-40B4-BE49-F238E27FC236}">
              <a16:creationId xmlns:a16="http://schemas.microsoft.com/office/drawing/2014/main" id="{52F2A5C6-7404-4D00-9031-4F82356F5DE2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1710" name="Rectangle 1">
          <a:extLst>
            <a:ext uri="{FF2B5EF4-FFF2-40B4-BE49-F238E27FC236}">
              <a16:creationId xmlns:a16="http://schemas.microsoft.com/office/drawing/2014/main" id="{8B227154-4CA8-4282-97A9-5B538DAE8737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1711" name="Rectangle 1">
          <a:extLst>
            <a:ext uri="{FF2B5EF4-FFF2-40B4-BE49-F238E27FC236}">
              <a16:creationId xmlns:a16="http://schemas.microsoft.com/office/drawing/2014/main" id="{9BB8B1B9-75D1-4032-9195-3FE07F6B8F0D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1712" name="Rectangle 1">
          <a:extLst>
            <a:ext uri="{FF2B5EF4-FFF2-40B4-BE49-F238E27FC236}">
              <a16:creationId xmlns:a16="http://schemas.microsoft.com/office/drawing/2014/main" id="{576DCF80-476C-4BAC-8659-AC6DAACF46CE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1713" name="Rectangle 1">
          <a:extLst>
            <a:ext uri="{FF2B5EF4-FFF2-40B4-BE49-F238E27FC236}">
              <a16:creationId xmlns:a16="http://schemas.microsoft.com/office/drawing/2014/main" id="{EE8FFF93-9BCE-4921-A30B-9CFF75FF64F0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1714" name="Rectangle 1">
          <a:extLst>
            <a:ext uri="{FF2B5EF4-FFF2-40B4-BE49-F238E27FC236}">
              <a16:creationId xmlns:a16="http://schemas.microsoft.com/office/drawing/2014/main" id="{26D044A1-39DD-4C79-AB07-23FE67BB799B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1715" name="Rectangle 1">
          <a:extLst>
            <a:ext uri="{FF2B5EF4-FFF2-40B4-BE49-F238E27FC236}">
              <a16:creationId xmlns:a16="http://schemas.microsoft.com/office/drawing/2014/main" id="{EE0C4F58-8F9C-46DF-BD7E-430DF4889790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1716" name="Rectangle 1">
          <a:extLst>
            <a:ext uri="{FF2B5EF4-FFF2-40B4-BE49-F238E27FC236}">
              <a16:creationId xmlns:a16="http://schemas.microsoft.com/office/drawing/2014/main" id="{5E068EAE-B215-48A2-83A1-11C48023FD14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1717" name="Rectangle 1">
          <a:extLst>
            <a:ext uri="{FF2B5EF4-FFF2-40B4-BE49-F238E27FC236}">
              <a16:creationId xmlns:a16="http://schemas.microsoft.com/office/drawing/2014/main" id="{271163C4-8D90-4E4D-93F8-315A91603643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1718" name="Rectangle 1">
          <a:extLst>
            <a:ext uri="{FF2B5EF4-FFF2-40B4-BE49-F238E27FC236}">
              <a16:creationId xmlns:a16="http://schemas.microsoft.com/office/drawing/2014/main" id="{4CF47B2C-8413-4444-834A-FEFC41F7532E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1719" name="Rectangle 1">
          <a:extLst>
            <a:ext uri="{FF2B5EF4-FFF2-40B4-BE49-F238E27FC236}">
              <a16:creationId xmlns:a16="http://schemas.microsoft.com/office/drawing/2014/main" id="{6A014AFB-8E2A-4494-8930-AB7FCC1EFCAF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1720" name="Rectangle 1">
          <a:extLst>
            <a:ext uri="{FF2B5EF4-FFF2-40B4-BE49-F238E27FC236}">
              <a16:creationId xmlns:a16="http://schemas.microsoft.com/office/drawing/2014/main" id="{3F6B9197-96BB-4609-8EDE-D16A9F5D818A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1721" name="Rectangle 1">
          <a:extLst>
            <a:ext uri="{FF2B5EF4-FFF2-40B4-BE49-F238E27FC236}">
              <a16:creationId xmlns:a16="http://schemas.microsoft.com/office/drawing/2014/main" id="{1F58C376-95CF-4E63-9F29-86DA5DED7039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1722" name="Rectangle 1">
          <a:extLst>
            <a:ext uri="{FF2B5EF4-FFF2-40B4-BE49-F238E27FC236}">
              <a16:creationId xmlns:a16="http://schemas.microsoft.com/office/drawing/2014/main" id="{97DBC4EE-947A-4EDC-BDC7-47F3EAD9EC9B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1723" name="Rectangle 1">
          <a:extLst>
            <a:ext uri="{FF2B5EF4-FFF2-40B4-BE49-F238E27FC236}">
              <a16:creationId xmlns:a16="http://schemas.microsoft.com/office/drawing/2014/main" id="{12135C1F-5A22-47A1-A201-B32A3DD51548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1724" name="Rectangle 1">
          <a:extLst>
            <a:ext uri="{FF2B5EF4-FFF2-40B4-BE49-F238E27FC236}">
              <a16:creationId xmlns:a16="http://schemas.microsoft.com/office/drawing/2014/main" id="{E7E50F94-9EA1-4B50-B390-1A4FFA5CF840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1725" name="Rectangle 1">
          <a:extLst>
            <a:ext uri="{FF2B5EF4-FFF2-40B4-BE49-F238E27FC236}">
              <a16:creationId xmlns:a16="http://schemas.microsoft.com/office/drawing/2014/main" id="{F2AB361F-4F62-4676-B460-B7CB447E7368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1726" name="Rectangle 1">
          <a:extLst>
            <a:ext uri="{FF2B5EF4-FFF2-40B4-BE49-F238E27FC236}">
              <a16:creationId xmlns:a16="http://schemas.microsoft.com/office/drawing/2014/main" id="{4500B0FE-E84D-43A6-91F7-5A53CBF12DCC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125</xdr:row>
      <xdr:rowOff>9525</xdr:rowOff>
    </xdr:from>
    <xdr:to>
      <xdr:col>4</xdr:col>
      <xdr:colOff>2381</xdr:colOff>
      <xdr:row>126</xdr:row>
      <xdr:rowOff>0</xdr:rowOff>
    </xdr:to>
    <xdr:sp macro="" textlink="">
      <xdr:nvSpPr>
        <xdr:cNvPr id="1727" name="Rectangle 1">
          <a:extLst>
            <a:ext uri="{FF2B5EF4-FFF2-40B4-BE49-F238E27FC236}">
              <a16:creationId xmlns:a16="http://schemas.microsoft.com/office/drawing/2014/main" id="{A6304131-23B2-427E-A822-3613722BD752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1728" name="Rectangle 1">
          <a:extLst>
            <a:ext uri="{FF2B5EF4-FFF2-40B4-BE49-F238E27FC236}">
              <a16:creationId xmlns:a16="http://schemas.microsoft.com/office/drawing/2014/main" id="{063E7E9C-A488-4057-86D3-D68FFB3CE958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60</xdr:row>
      <xdr:rowOff>9525</xdr:rowOff>
    </xdr:from>
    <xdr:to>
      <xdr:col>6</xdr:col>
      <xdr:colOff>2381</xdr:colOff>
      <xdr:row>61</xdr:row>
      <xdr:rowOff>0</xdr:rowOff>
    </xdr:to>
    <xdr:sp macro="" textlink="">
      <xdr:nvSpPr>
        <xdr:cNvPr id="1729" name="Rectangle 1">
          <a:extLst>
            <a:ext uri="{FF2B5EF4-FFF2-40B4-BE49-F238E27FC236}">
              <a16:creationId xmlns:a16="http://schemas.microsoft.com/office/drawing/2014/main" id="{F1FFE8F1-AC22-42B4-81A7-7D3F639C5C82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1730" name="Rectangle 1">
          <a:extLst>
            <a:ext uri="{FF2B5EF4-FFF2-40B4-BE49-F238E27FC236}">
              <a16:creationId xmlns:a16="http://schemas.microsoft.com/office/drawing/2014/main" id="{688A810A-517F-468C-AEB9-F88A89014EAC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1731" name="Rectangle 1">
          <a:extLst>
            <a:ext uri="{FF2B5EF4-FFF2-40B4-BE49-F238E27FC236}">
              <a16:creationId xmlns:a16="http://schemas.microsoft.com/office/drawing/2014/main" id="{CF5B0584-99EA-49A1-BB1F-C52773D001ED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1732" name="Rectangle 1">
          <a:extLst>
            <a:ext uri="{FF2B5EF4-FFF2-40B4-BE49-F238E27FC236}">
              <a16:creationId xmlns:a16="http://schemas.microsoft.com/office/drawing/2014/main" id="{096703C1-924D-42A4-AA8C-C2B48EDBED36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1733" name="Rectangle 1">
          <a:extLst>
            <a:ext uri="{FF2B5EF4-FFF2-40B4-BE49-F238E27FC236}">
              <a16:creationId xmlns:a16="http://schemas.microsoft.com/office/drawing/2014/main" id="{FC76F6D4-4688-4123-927B-FF96016980DC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1734" name="Rectangle 1">
          <a:extLst>
            <a:ext uri="{FF2B5EF4-FFF2-40B4-BE49-F238E27FC236}">
              <a16:creationId xmlns:a16="http://schemas.microsoft.com/office/drawing/2014/main" id="{68A13492-FD02-46CB-975A-B457954B4996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1735" name="Rectangle 1">
          <a:extLst>
            <a:ext uri="{FF2B5EF4-FFF2-40B4-BE49-F238E27FC236}">
              <a16:creationId xmlns:a16="http://schemas.microsoft.com/office/drawing/2014/main" id="{61345582-79C4-48ED-92E2-3B3D8C1B702A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1736" name="Rectangle 1">
          <a:extLst>
            <a:ext uri="{FF2B5EF4-FFF2-40B4-BE49-F238E27FC236}">
              <a16:creationId xmlns:a16="http://schemas.microsoft.com/office/drawing/2014/main" id="{0082F1FA-0C22-4B8B-B4F4-8B1B7B9AD889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1737" name="Rectangle 1">
          <a:extLst>
            <a:ext uri="{FF2B5EF4-FFF2-40B4-BE49-F238E27FC236}">
              <a16:creationId xmlns:a16="http://schemas.microsoft.com/office/drawing/2014/main" id="{9E4D60F2-987A-4E07-B309-1389587120C5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1738" name="Rectangle 1">
          <a:extLst>
            <a:ext uri="{FF2B5EF4-FFF2-40B4-BE49-F238E27FC236}">
              <a16:creationId xmlns:a16="http://schemas.microsoft.com/office/drawing/2014/main" id="{50C34577-42CC-4824-85BB-3A2FFE401D3E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1739" name="Rectangle 1">
          <a:extLst>
            <a:ext uri="{FF2B5EF4-FFF2-40B4-BE49-F238E27FC236}">
              <a16:creationId xmlns:a16="http://schemas.microsoft.com/office/drawing/2014/main" id="{B85790E7-867E-4826-A734-E211B5CFF2E8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1740" name="Rectangle 1">
          <a:extLst>
            <a:ext uri="{FF2B5EF4-FFF2-40B4-BE49-F238E27FC236}">
              <a16:creationId xmlns:a16="http://schemas.microsoft.com/office/drawing/2014/main" id="{3A4358C2-D818-409E-9657-E93F62FE3FAD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1741" name="Rectangle 1">
          <a:extLst>
            <a:ext uri="{FF2B5EF4-FFF2-40B4-BE49-F238E27FC236}">
              <a16:creationId xmlns:a16="http://schemas.microsoft.com/office/drawing/2014/main" id="{3697B7AF-4011-4450-B218-820BC004A6F3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1742" name="Rectangle 1">
          <a:extLst>
            <a:ext uri="{FF2B5EF4-FFF2-40B4-BE49-F238E27FC236}">
              <a16:creationId xmlns:a16="http://schemas.microsoft.com/office/drawing/2014/main" id="{784A9B75-E1F1-44F0-BDD8-78BA023B30A5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1743" name="Rectangle 1">
          <a:extLst>
            <a:ext uri="{FF2B5EF4-FFF2-40B4-BE49-F238E27FC236}">
              <a16:creationId xmlns:a16="http://schemas.microsoft.com/office/drawing/2014/main" id="{AFCAD771-34AB-4B4D-8ED4-D65F608FBE3D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1744" name="Rectangle 1">
          <a:extLst>
            <a:ext uri="{FF2B5EF4-FFF2-40B4-BE49-F238E27FC236}">
              <a16:creationId xmlns:a16="http://schemas.microsoft.com/office/drawing/2014/main" id="{C17A0088-D3C5-4D7C-849C-889B4518824E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1745" name="Rectangle 1">
          <a:extLst>
            <a:ext uri="{FF2B5EF4-FFF2-40B4-BE49-F238E27FC236}">
              <a16:creationId xmlns:a16="http://schemas.microsoft.com/office/drawing/2014/main" id="{521F3B14-1C16-47BD-8F2A-EBBA8A574B86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1746" name="Rectangle 1">
          <a:extLst>
            <a:ext uri="{FF2B5EF4-FFF2-40B4-BE49-F238E27FC236}">
              <a16:creationId xmlns:a16="http://schemas.microsoft.com/office/drawing/2014/main" id="{0CCDF41C-49D6-46B5-B287-7A992702C427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1747" name="Rectangle 1">
          <a:extLst>
            <a:ext uri="{FF2B5EF4-FFF2-40B4-BE49-F238E27FC236}">
              <a16:creationId xmlns:a16="http://schemas.microsoft.com/office/drawing/2014/main" id="{7C9A301B-17A2-4EF5-93D0-FED93063D17A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1748" name="Rectangle 1">
          <a:extLst>
            <a:ext uri="{FF2B5EF4-FFF2-40B4-BE49-F238E27FC236}">
              <a16:creationId xmlns:a16="http://schemas.microsoft.com/office/drawing/2014/main" id="{F395496B-33F2-4245-BC5E-B4336054A335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1749" name="Rectangle 1">
          <a:extLst>
            <a:ext uri="{FF2B5EF4-FFF2-40B4-BE49-F238E27FC236}">
              <a16:creationId xmlns:a16="http://schemas.microsoft.com/office/drawing/2014/main" id="{761ADED4-C567-4B96-9215-90E0F8872E44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1750" name="Rectangle 1">
          <a:extLst>
            <a:ext uri="{FF2B5EF4-FFF2-40B4-BE49-F238E27FC236}">
              <a16:creationId xmlns:a16="http://schemas.microsoft.com/office/drawing/2014/main" id="{B1380124-6141-4C47-B244-AB3104F985D2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1751" name="Rectangle 1">
          <a:extLst>
            <a:ext uri="{FF2B5EF4-FFF2-40B4-BE49-F238E27FC236}">
              <a16:creationId xmlns:a16="http://schemas.microsoft.com/office/drawing/2014/main" id="{A13E1F83-3D19-4128-9B9C-7CD564ED2316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1752" name="Rectangle 1">
          <a:extLst>
            <a:ext uri="{FF2B5EF4-FFF2-40B4-BE49-F238E27FC236}">
              <a16:creationId xmlns:a16="http://schemas.microsoft.com/office/drawing/2014/main" id="{C115081C-FAAA-4B1B-BEF1-6A38B3FA6874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1753" name="Rectangle 1">
          <a:extLst>
            <a:ext uri="{FF2B5EF4-FFF2-40B4-BE49-F238E27FC236}">
              <a16:creationId xmlns:a16="http://schemas.microsoft.com/office/drawing/2014/main" id="{C9256BC9-A1B3-4D94-8F13-76DCA186CD1C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1754" name="Rectangle 1">
          <a:extLst>
            <a:ext uri="{FF2B5EF4-FFF2-40B4-BE49-F238E27FC236}">
              <a16:creationId xmlns:a16="http://schemas.microsoft.com/office/drawing/2014/main" id="{21DEB6E3-34EC-448E-988C-504FED81FF71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1755" name="Rectangle 1">
          <a:extLst>
            <a:ext uri="{FF2B5EF4-FFF2-40B4-BE49-F238E27FC236}">
              <a16:creationId xmlns:a16="http://schemas.microsoft.com/office/drawing/2014/main" id="{4F5159A7-D09A-411F-B922-27C5DA7C062A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1756" name="Rectangle 1">
          <a:extLst>
            <a:ext uri="{FF2B5EF4-FFF2-40B4-BE49-F238E27FC236}">
              <a16:creationId xmlns:a16="http://schemas.microsoft.com/office/drawing/2014/main" id="{C24FD58B-A95D-4DFB-8A52-4B525EAACD96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1757" name="Rectangle 1">
          <a:extLst>
            <a:ext uri="{FF2B5EF4-FFF2-40B4-BE49-F238E27FC236}">
              <a16:creationId xmlns:a16="http://schemas.microsoft.com/office/drawing/2014/main" id="{071A6BDA-E943-428E-860E-9D8840D2D4E8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1758" name="Rectangle 1">
          <a:extLst>
            <a:ext uri="{FF2B5EF4-FFF2-40B4-BE49-F238E27FC236}">
              <a16:creationId xmlns:a16="http://schemas.microsoft.com/office/drawing/2014/main" id="{443E2F65-8048-4CBD-B946-4A91A5329CDA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1759" name="Rectangle 1">
          <a:extLst>
            <a:ext uri="{FF2B5EF4-FFF2-40B4-BE49-F238E27FC236}">
              <a16:creationId xmlns:a16="http://schemas.microsoft.com/office/drawing/2014/main" id="{02140525-4CD7-409E-A913-313A3B83A496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1760" name="Rectangle 1">
          <a:extLst>
            <a:ext uri="{FF2B5EF4-FFF2-40B4-BE49-F238E27FC236}">
              <a16:creationId xmlns:a16="http://schemas.microsoft.com/office/drawing/2014/main" id="{4A76807F-7D4D-4ED1-80EC-BF826BF36DFD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1761" name="Rectangle 1">
          <a:extLst>
            <a:ext uri="{FF2B5EF4-FFF2-40B4-BE49-F238E27FC236}">
              <a16:creationId xmlns:a16="http://schemas.microsoft.com/office/drawing/2014/main" id="{8D3799D4-D23A-41AD-A05D-E1459021296A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1762" name="Rectangle 1">
          <a:extLst>
            <a:ext uri="{FF2B5EF4-FFF2-40B4-BE49-F238E27FC236}">
              <a16:creationId xmlns:a16="http://schemas.microsoft.com/office/drawing/2014/main" id="{2E629614-47C2-494A-8C39-FE2AC6C81733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1763" name="Rectangle 1">
          <a:extLst>
            <a:ext uri="{FF2B5EF4-FFF2-40B4-BE49-F238E27FC236}">
              <a16:creationId xmlns:a16="http://schemas.microsoft.com/office/drawing/2014/main" id="{F678697E-02CC-4154-A4B8-202F6D35625A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1764" name="Rectangle 1">
          <a:extLst>
            <a:ext uri="{FF2B5EF4-FFF2-40B4-BE49-F238E27FC236}">
              <a16:creationId xmlns:a16="http://schemas.microsoft.com/office/drawing/2014/main" id="{8E71AE43-FDE1-404E-B3A6-BA8F03E86A84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1765" name="Rectangle 1">
          <a:extLst>
            <a:ext uri="{FF2B5EF4-FFF2-40B4-BE49-F238E27FC236}">
              <a16:creationId xmlns:a16="http://schemas.microsoft.com/office/drawing/2014/main" id="{AA24AD03-01CF-4200-ADB3-F951A50FCF4C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1766" name="Rectangle 1">
          <a:extLst>
            <a:ext uri="{FF2B5EF4-FFF2-40B4-BE49-F238E27FC236}">
              <a16:creationId xmlns:a16="http://schemas.microsoft.com/office/drawing/2014/main" id="{75B84E90-23C4-4710-9EF6-88CDAF3DAD54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1767" name="Rectangle 1">
          <a:extLst>
            <a:ext uri="{FF2B5EF4-FFF2-40B4-BE49-F238E27FC236}">
              <a16:creationId xmlns:a16="http://schemas.microsoft.com/office/drawing/2014/main" id="{2E157C2A-81FE-4CEB-88F0-AFA3DC0B14FE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1768" name="Rectangle 1">
          <a:extLst>
            <a:ext uri="{FF2B5EF4-FFF2-40B4-BE49-F238E27FC236}">
              <a16:creationId xmlns:a16="http://schemas.microsoft.com/office/drawing/2014/main" id="{452F3427-1CEC-4937-AD8A-C7EFD71243D8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1769" name="Rectangle 1">
          <a:extLst>
            <a:ext uri="{FF2B5EF4-FFF2-40B4-BE49-F238E27FC236}">
              <a16:creationId xmlns:a16="http://schemas.microsoft.com/office/drawing/2014/main" id="{48EE28DD-86E9-4AF0-BC82-4A40648BFED2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1770" name="Rectangle 1">
          <a:extLst>
            <a:ext uri="{FF2B5EF4-FFF2-40B4-BE49-F238E27FC236}">
              <a16:creationId xmlns:a16="http://schemas.microsoft.com/office/drawing/2014/main" id="{17152120-B874-483E-9B75-1EFB98AC08E8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1771" name="Rectangle 1">
          <a:extLst>
            <a:ext uri="{FF2B5EF4-FFF2-40B4-BE49-F238E27FC236}">
              <a16:creationId xmlns:a16="http://schemas.microsoft.com/office/drawing/2014/main" id="{000FFCDB-C84D-4E39-BC81-916FB1CF1358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1772" name="Rectangle 1">
          <a:extLst>
            <a:ext uri="{FF2B5EF4-FFF2-40B4-BE49-F238E27FC236}">
              <a16:creationId xmlns:a16="http://schemas.microsoft.com/office/drawing/2014/main" id="{EB1CA50B-D433-41E5-9E71-C19E78A1E465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1773" name="Rectangle 1">
          <a:extLst>
            <a:ext uri="{FF2B5EF4-FFF2-40B4-BE49-F238E27FC236}">
              <a16:creationId xmlns:a16="http://schemas.microsoft.com/office/drawing/2014/main" id="{55181FBA-3CDE-42C3-84CD-F85B1B0AAD3D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1774" name="Rectangle 1">
          <a:extLst>
            <a:ext uri="{FF2B5EF4-FFF2-40B4-BE49-F238E27FC236}">
              <a16:creationId xmlns:a16="http://schemas.microsoft.com/office/drawing/2014/main" id="{A8FA02DF-3355-4226-B2C6-EA0BEB3E8E00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1775" name="Rectangle 1">
          <a:extLst>
            <a:ext uri="{FF2B5EF4-FFF2-40B4-BE49-F238E27FC236}">
              <a16:creationId xmlns:a16="http://schemas.microsoft.com/office/drawing/2014/main" id="{8E727005-253E-4C04-9AC1-2E54C4E7E157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1776" name="Rectangle 1">
          <a:extLst>
            <a:ext uri="{FF2B5EF4-FFF2-40B4-BE49-F238E27FC236}">
              <a16:creationId xmlns:a16="http://schemas.microsoft.com/office/drawing/2014/main" id="{A15DC62F-599F-4D13-BC4B-58B05A97C0C1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1777" name="Rectangle 1">
          <a:extLst>
            <a:ext uri="{FF2B5EF4-FFF2-40B4-BE49-F238E27FC236}">
              <a16:creationId xmlns:a16="http://schemas.microsoft.com/office/drawing/2014/main" id="{9BE0DD14-2B9C-4830-ACE0-8296265B5CBF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1778" name="Rectangle 1">
          <a:extLst>
            <a:ext uri="{FF2B5EF4-FFF2-40B4-BE49-F238E27FC236}">
              <a16:creationId xmlns:a16="http://schemas.microsoft.com/office/drawing/2014/main" id="{6D127688-C2EC-4CCE-BBB0-B79B8B8764F0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1779" name="Rectangle 1">
          <a:extLst>
            <a:ext uri="{FF2B5EF4-FFF2-40B4-BE49-F238E27FC236}">
              <a16:creationId xmlns:a16="http://schemas.microsoft.com/office/drawing/2014/main" id="{E8AC250B-28B2-4BD8-ABD4-125520B28A17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1780" name="Rectangle 1">
          <a:extLst>
            <a:ext uri="{FF2B5EF4-FFF2-40B4-BE49-F238E27FC236}">
              <a16:creationId xmlns:a16="http://schemas.microsoft.com/office/drawing/2014/main" id="{1C565605-3818-44B7-96C3-356C9A3A0DB4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1781" name="Rectangle 1">
          <a:extLst>
            <a:ext uri="{FF2B5EF4-FFF2-40B4-BE49-F238E27FC236}">
              <a16:creationId xmlns:a16="http://schemas.microsoft.com/office/drawing/2014/main" id="{13539F94-B3D6-410F-9710-63252133E133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1782" name="Rectangle 1">
          <a:extLst>
            <a:ext uri="{FF2B5EF4-FFF2-40B4-BE49-F238E27FC236}">
              <a16:creationId xmlns:a16="http://schemas.microsoft.com/office/drawing/2014/main" id="{843C4427-BD75-43F7-A1FC-839A565FDE22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1783" name="Rectangle 1">
          <a:extLst>
            <a:ext uri="{FF2B5EF4-FFF2-40B4-BE49-F238E27FC236}">
              <a16:creationId xmlns:a16="http://schemas.microsoft.com/office/drawing/2014/main" id="{3CE7BE5E-202E-433E-92EF-5E46C6A5B4FB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1784" name="Rectangle 1">
          <a:extLst>
            <a:ext uri="{FF2B5EF4-FFF2-40B4-BE49-F238E27FC236}">
              <a16:creationId xmlns:a16="http://schemas.microsoft.com/office/drawing/2014/main" id="{4634E789-1AE2-45A0-803B-052F7AD36DA9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1785" name="Rectangle 1">
          <a:extLst>
            <a:ext uri="{FF2B5EF4-FFF2-40B4-BE49-F238E27FC236}">
              <a16:creationId xmlns:a16="http://schemas.microsoft.com/office/drawing/2014/main" id="{6EB776C4-B8ED-418E-B5CA-E50720A27C59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1786" name="Rectangle 1">
          <a:extLst>
            <a:ext uri="{FF2B5EF4-FFF2-40B4-BE49-F238E27FC236}">
              <a16:creationId xmlns:a16="http://schemas.microsoft.com/office/drawing/2014/main" id="{C9E6DC4C-88CA-4DC4-A52B-72B9CDF83444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1787" name="Rectangle 1">
          <a:extLst>
            <a:ext uri="{FF2B5EF4-FFF2-40B4-BE49-F238E27FC236}">
              <a16:creationId xmlns:a16="http://schemas.microsoft.com/office/drawing/2014/main" id="{4BAFB8CA-A26E-498F-958C-4F073BE6EF11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1788" name="Rectangle 1">
          <a:extLst>
            <a:ext uri="{FF2B5EF4-FFF2-40B4-BE49-F238E27FC236}">
              <a16:creationId xmlns:a16="http://schemas.microsoft.com/office/drawing/2014/main" id="{96C3E197-1978-4CE5-948F-2AB225FFC5A7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1789" name="Rectangle 1">
          <a:extLst>
            <a:ext uri="{FF2B5EF4-FFF2-40B4-BE49-F238E27FC236}">
              <a16:creationId xmlns:a16="http://schemas.microsoft.com/office/drawing/2014/main" id="{FF2B508D-5F71-4FB8-8CB9-1A51858967B7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1790" name="Rectangle 1">
          <a:extLst>
            <a:ext uri="{FF2B5EF4-FFF2-40B4-BE49-F238E27FC236}">
              <a16:creationId xmlns:a16="http://schemas.microsoft.com/office/drawing/2014/main" id="{84F1445F-0C55-4631-A2A4-ED5A79A9F5A4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1791" name="Rectangle 1">
          <a:extLst>
            <a:ext uri="{FF2B5EF4-FFF2-40B4-BE49-F238E27FC236}">
              <a16:creationId xmlns:a16="http://schemas.microsoft.com/office/drawing/2014/main" id="{E30F649F-755A-40CA-91F3-58DD4FBA9D02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60</xdr:row>
      <xdr:rowOff>9525</xdr:rowOff>
    </xdr:from>
    <xdr:to>
      <xdr:col>6</xdr:col>
      <xdr:colOff>2381</xdr:colOff>
      <xdr:row>61</xdr:row>
      <xdr:rowOff>0</xdr:rowOff>
    </xdr:to>
    <xdr:sp macro="" textlink="">
      <xdr:nvSpPr>
        <xdr:cNvPr id="1792" name="Rectangle 1">
          <a:extLst>
            <a:ext uri="{FF2B5EF4-FFF2-40B4-BE49-F238E27FC236}">
              <a16:creationId xmlns:a16="http://schemas.microsoft.com/office/drawing/2014/main" id="{06E8B504-AA35-4DCE-915D-CB840A07EF0A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60</xdr:row>
      <xdr:rowOff>9525</xdr:rowOff>
    </xdr:from>
    <xdr:to>
      <xdr:col>6</xdr:col>
      <xdr:colOff>2381</xdr:colOff>
      <xdr:row>61</xdr:row>
      <xdr:rowOff>0</xdr:rowOff>
    </xdr:to>
    <xdr:sp macro="" textlink="">
      <xdr:nvSpPr>
        <xdr:cNvPr id="1793" name="Rectangle 1">
          <a:extLst>
            <a:ext uri="{FF2B5EF4-FFF2-40B4-BE49-F238E27FC236}">
              <a16:creationId xmlns:a16="http://schemas.microsoft.com/office/drawing/2014/main" id="{D9428F22-BA1A-4029-BBBD-AA5F9101261F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1794" name="Rectangle 1">
          <a:extLst>
            <a:ext uri="{FF2B5EF4-FFF2-40B4-BE49-F238E27FC236}">
              <a16:creationId xmlns:a16="http://schemas.microsoft.com/office/drawing/2014/main" id="{21DDDBB4-E089-4883-95CE-F014D7D32EE2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1795" name="Rectangle 1">
          <a:extLst>
            <a:ext uri="{FF2B5EF4-FFF2-40B4-BE49-F238E27FC236}">
              <a16:creationId xmlns:a16="http://schemas.microsoft.com/office/drawing/2014/main" id="{8C2F9CBA-7802-46BC-AB63-5A6B9A791D57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1796" name="Rectangle 1">
          <a:extLst>
            <a:ext uri="{FF2B5EF4-FFF2-40B4-BE49-F238E27FC236}">
              <a16:creationId xmlns:a16="http://schemas.microsoft.com/office/drawing/2014/main" id="{3B7175EA-CD6B-4E28-AA3E-9DBA8057F4B7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1797" name="Rectangle 1">
          <a:extLst>
            <a:ext uri="{FF2B5EF4-FFF2-40B4-BE49-F238E27FC236}">
              <a16:creationId xmlns:a16="http://schemas.microsoft.com/office/drawing/2014/main" id="{49B39D52-6954-4B5C-9EC3-6A2160390E8C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1798" name="Rectangle 1">
          <a:extLst>
            <a:ext uri="{FF2B5EF4-FFF2-40B4-BE49-F238E27FC236}">
              <a16:creationId xmlns:a16="http://schemas.microsoft.com/office/drawing/2014/main" id="{8C95139C-3ECD-41ED-A4E7-1E491CA44AAD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1799" name="Rectangle 1">
          <a:extLst>
            <a:ext uri="{FF2B5EF4-FFF2-40B4-BE49-F238E27FC236}">
              <a16:creationId xmlns:a16="http://schemas.microsoft.com/office/drawing/2014/main" id="{78A8B255-C7CF-48B8-8DD2-5CCAA109789B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1800" name="Rectangle 1">
          <a:extLst>
            <a:ext uri="{FF2B5EF4-FFF2-40B4-BE49-F238E27FC236}">
              <a16:creationId xmlns:a16="http://schemas.microsoft.com/office/drawing/2014/main" id="{5C5E06F7-BD00-40CF-B9CC-87D608B94FEB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1801" name="Rectangle 1">
          <a:extLst>
            <a:ext uri="{FF2B5EF4-FFF2-40B4-BE49-F238E27FC236}">
              <a16:creationId xmlns:a16="http://schemas.microsoft.com/office/drawing/2014/main" id="{B1285BF2-72C2-42EB-8B54-691270497DCF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1802" name="Rectangle 1">
          <a:extLst>
            <a:ext uri="{FF2B5EF4-FFF2-40B4-BE49-F238E27FC236}">
              <a16:creationId xmlns:a16="http://schemas.microsoft.com/office/drawing/2014/main" id="{A60C1359-E2B8-4CA4-A41A-EBEAAAE4A498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1803" name="Rectangle 1">
          <a:extLst>
            <a:ext uri="{FF2B5EF4-FFF2-40B4-BE49-F238E27FC236}">
              <a16:creationId xmlns:a16="http://schemas.microsoft.com/office/drawing/2014/main" id="{2D04876F-C32F-49DF-87AA-56DA62A4116E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1804" name="Rectangle 1">
          <a:extLst>
            <a:ext uri="{FF2B5EF4-FFF2-40B4-BE49-F238E27FC236}">
              <a16:creationId xmlns:a16="http://schemas.microsoft.com/office/drawing/2014/main" id="{F401758B-4717-4A1D-A339-FB0ACDAC525B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1805" name="Rectangle 1">
          <a:extLst>
            <a:ext uri="{FF2B5EF4-FFF2-40B4-BE49-F238E27FC236}">
              <a16:creationId xmlns:a16="http://schemas.microsoft.com/office/drawing/2014/main" id="{BCD13B29-0C23-4882-BDF7-D7BFE6AA3D01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1806" name="Rectangle 1">
          <a:extLst>
            <a:ext uri="{FF2B5EF4-FFF2-40B4-BE49-F238E27FC236}">
              <a16:creationId xmlns:a16="http://schemas.microsoft.com/office/drawing/2014/main" id="{4AFD539A-248F-4820-A8F3-C941D683D763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1807" name="Rectangle 1">
          <a:extLst>
            <a:ext uri="{FF2B5EF4-FFF2-40B4-BE49-F238E27FC236}">
              <a16:creationId xmlns:a16="http://schemas.microsoft.com/office/drawing/2014/main" id="{8BF624B4-446B-4405-84E9-F5FD709B57CA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1808" name="Rectangle 1">
          <a:extLst>
            <a:ext uri="{FF2B5EF4-FFF2-40B4-BE49-F238E27FC236}">
              <a16:creationId xmlns:a16="http://schemas.microsoft.com/office/drawing/2014/main" id="{B6C1F13F-6C86-4D80-9912-0859D58B118A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1809" name="Rectangle 1">
          <a:extLst>
            <a:ext uri="{FF2B5EF4-FFF2-40B4-BE49-F238E27FC236}">
              <a16:creationId xmlns:a16="http://schemas.microsoft.com/office/drawing/2014/main" id="{8165B640-F1FD-49F0-AD41-4430FC063BD3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1810" name="Rectangle 1">
          <a:extLst>
            <a:ext uri="{FF2B5EF4-FFF2-40B4-BE49-F238E27FC236}">
              <a16:creationId xmlns:a16="http://schemas.microsoft.com/office/drawing/2014/main" id="{6D7B8AA1-FFCB-45C7-B4F6-451BE6851BBE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1811" name="Rectangle 1">
          <a:extLst>
            <a:ext uri="{FF2B5EF4-FFF2-40B4-BE49-F238E27FC236}">
              <a16:creationId xmlns:a16="http://schemas.microsoft.com/office/drawing/2014/main" id="{E5939EF4-3BED-4675-9617-1702FC92D7E6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1812" name="Rectangle 1">
          <a:extLst>
            <a:ext uri="{FF2B5EF4-FFF2-40B4-BE49-F238E27FC236}">
              <a16:creationId xmlns:a16="http://schemas.microsoft.com/office/drawing/2014/main" id="{5713358F-4AE8-4C72-ADE6-180205540C9C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1813" name="Rectangle 1">
          <a:extLst>
            <a:ext uri="{FF2B5EF4-FFF2-40B4-BE49-F238E27FC236}">
              <a16:creationId xmlns:a16="http://schemas.microsoft.com/office/drawing/2014/main" id="{C6944141-F51A-44E0-A727-989EB360FCB4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1814" name="Rectangle 1">
          <a:extLst>
            <a:ext uri="{FF2B5EF4-FFF2-40B4-BE49-F238E27FC236}">
              <a16:creationId xmlns:a16="http://schemas.microsoft.com/office/drawing/2014/main" id="{3D9268EA-A72E-4002-A530-6DB33FEE8A36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1815" name="Rectangle 1">
          <a:extLst>
            <a:ext uri="{FF2B5EF4-FFF2-40B4-BE49-F238E27FC236}">
              <a16:creationId xmlns:a16="http://schemas.microsoft.com/office/drawing/2014/main" id="{C32382A4-CB49-4018-B90E-0C2B452E5245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1816" name="Rectangle 1">
          <a:extLst>
            <a:ext uri="{FF2B5EF4-FFF2-40B4-BE49-F238E27FC236}">
              <a16:creationId xmlns:a16="http://schemas.microsoft.com/office/drawing/2014/main" id="{1EC5E163-4079-4A1D-93B6-49820608B4D4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1817" name="Rectangle 1">
          <a:extLst>
            <a:ext uri="{FF2B5EF4-FFF2-40B4-BE49-F238E27FC236}">
              <a16:creationId xmlns:a16="http://schemas.microsoft.com/office/drawing/2014/main" id="{8C41E732-4160-42ED-9B42-533A86DECA72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1818" name="Rectangle 1">
          <a:extLst>
            <a:ext uri="{FF2B5EF4-FFF2-40B4-BE49-F238E27FC236}">
              <a16:creationId xmlns:a16="http://schemas.microsoft.com/office/drawing/2014/main" id="{20871BC3-D3AB-4B47-A84A-DF7F720BEA9B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1819" name="Rectangle 1">
          <a:extLst>
            <a:ext uri="{FF2B5EF4-FFF2-40B4-BE49-F238E27FC236}">
              <a16:creationId xmlns:a16="http://schemas.microsoft.com/office/drawing/2014/main" id="{8A933AD1-58B5-42F1-886E-4129DCB7C6BA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1820" name="Rectangle 1">
          <a:extLst>
            <a:ext uri="{FF2B5EF4-FFF2-40B4-BE49-F238E27FC236}">
              <a16:creationId xmlns:a16="http://schemas.microsoft.com/office/drawing/2014/main" id="{E8DD4DE4-7D88-4A15-AF14-AEA0B899E5FE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1821" name="Rectangle 1">
          <a:extLst>
            <a:ext uri="{FF2B5EF4-FFF2-40B4-BE49-F238E27FC236}">
              <a16:creationId xmlns:a16="http://schemas.microsoft.com/office/drawing/2014/main" id="{3D0C492B-AAE6-4BB8-BF45-F419C2620882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1822" name="Rectangle 1">
          <a:extLst>
            <a:ext uri="{FF2B5EF4-FFF2-40B4-BE49-F238E27FC236}">
              <a16:creationId xmlns:a16="http://schemas.microsoft.com/office/drawing/2014/main" id="{9E859188-8E4B-4A4D-8854-9EC7DEFDBADE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1823" name="Rectangle 1">
          <a:extLst>
            <a:ext uri="{FF2B5EF4-FFF2-40B4-BE49-F238E27FC236}">
              <a16:creationId xmlns:a16="http://schemas.microsoft.com/office/drawing/2014/main" id="{C762141C-902B-4D57-A95F-2B7C0231A4AC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1824" name="Rectangle 1">
          <a:extLst>
            <a:ext uri="{FF2B5EF4-FFF2-40B4-BE49-F238E27FC236}">
              <a16:creationId xmlns:a16="http://schemas.microsoft.com/office/drawing/2014/main" id="{0E361C01-8DFE-4D97-ADE6-5F0DE5AFB19E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1825" name="Rectangle 1">
          <a:extLst>
            <a:ext uri="{FF2B5EF4-FFF2-40B4-BE49-F238E27FC236}">
              <a16:creationId xmlns:a16="http://schemas.microsoft.com/office/drawing/2014/main" id="{F51110C4-1D9C-4C43-B193-280A09F508C1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1826" name="Rectangle 1">
          <a:extLst>
            <a:ext uri="{FF2B5EF4-FFF2-40B4-BE49-F238E27FC236}">
              <a16:creationId xmlns:a16="http://schemas.microsoft.com/office/drawing/2014/main" id="{13EAEE8A-6214-40A6-8BEC-3CF75AE093CB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1827" name="Rectangle 1">
          <a:extLst>
            <a:ext uri="{FF2B5EF4-FFF2-40B4-BE49-F238E27FC236}">
              <a16:creationId xmlns:a16="http://schemas.microsoft.com/office/drawing/2014/main" id="{5D932AF8-8920-4840-8866-23CC4D225D5E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1828" name="Rectangle 1">
          <a:extLst>
            <a:ext uri="{FF2B5EF4-FFF2-40B4-BE49-F238E27FC236}">
              <a16:creationId xmlns:a16="http://schemas.microsoft.com/office/drawing/2014/main" id="{05555C31-E7FE-4B10-9C87-C64B55DBFFC2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1829" name="Rectangle 1">
          <a:extLst>
            <a:ext uri="{FF2B5EF4-FFF2-40B4-BE49-F238E27FC236}">
              <a16:creationId xmlns:a16="http://schemas.microsoft.com/office/drawing/2014/main" id="{91BEA45C-DFCB-4AA3-9823-38ECC3197A30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1830" name="Rectangle 1">
          <a:extLst>
            <a:ext uri="{FF2B5EF4-FFF2-40B4-BE49-F238E27FC236}">
              <a16:creationId xmlns:a16="http://schemas.microsoft.com/office/drawing/2014/main" id="{0253E134-64D2-4F2D-B6F1-64C9DC7C2D40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1831" name="Rectangle 1">
          <a:extLst>
            <a:ext uri="{FF2B5EF4-FFF2-40B4-BE49-F238E27FC236}">
              <a16:creationId xmlns:a16="http://schemas.microsoft.com/office/drawing/2014/main" id="{274DF281-13ED-4EF3-8BB8-E8EC61EC5736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1832" name="Rectangle 1">
          <a:extLst>
            <a:ext uri="{FF2B5EF4-FFF2-40B4-BE49-F238E27FC236}">
              <a16:creationId xmlns:a16="http://schemas.microsoft.com/office/drawing/2014/main" id="{0A22FB83-91A5-458C-9974-1DA7B2859DD5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1833" name="Rectangle 1">
          <a:extLst>
            <a:ext uri="{FF2B5EF4-FFF2-40B4-BE49-F238E27FC236}">
              <a16:creationId xmlns:a16="http://schemas.microsoft.com/office/drawing/2014/main" id="{07E14247-C8B6-4D09-A2C8-26225E5A3E9F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1834" name="Rectangle 1">
          <a:extLst>
            <a:ext uri="{FF2B5EF4-FFF2-40B4-BE49-F238E27FC236}">
              <a16:creationId xmlns:a16="http://schemas.microsoft.com/office/drawing/2014/main" id="{2F8D3330-9AFF-45A9-954C-5651EF7CF378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1835" name="Rectangle 1">
          <a:extLst>
            <a:ext uri="{FF2B5EF4-FFF2-40B4-BE49-F238E27FC236}">
              <a16:creationId xmlns:a16="http://schemas.microsoft.com/office/drawing/2014/main" id="{C80773C1-1240-4260-9C40-540EF5CB8FF3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1836" name="Rectangle 1">
          <a:extLst>
            <a:ext uri="{FF2B5EF4-FFF2-40B4-BE49-F238E27FC236}">
              <a16:creationId xmlns:a16="http://schemas.microsoft.com/office/drawing/2014/main" id="{986A5AF4-B035-4935-90AC-EB5141290F14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1837" name="Rectangle 1">
          <a:extLst>
            <a:ext uri="{FF2B5EF4-FFF2-40B4-BE49-F238E27FC236}">
              <a16:creationId xmlns:a16="http://schemas.microsoft.com/office/drawing/2014/main" id="{2CC594C0-4D9B-4D89-9FAF-15B98F9579CF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1838" name="Rectangle 1">
          <a:extLst>
            <a:ext uri="{FF2B5EF4-FFF2-40B4-BE49-F238E27FC236}">
              <a16:creationId xmlns:a16="http://schemas.microsoft.com/office/drawing/2014/main" id="{9D33538D-71DE-4FCB-B844-37FFE5092044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1839" name="Rectangle 1">
          <a:extLst>
            <a:ext uri="{FF2B5EF4-FFF2-40B4-BE49-F238E27FC236}">
              <a16:creationId xmlns:a16="http://schemas.microsoft.com/office/drawing/2014/main" id="{4E4160F9-14FB-45F1-B457-B86D83E504D5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1840" name="Rectangle 1">
          <a:extLst>
            <a:ext uri="{FF2B5EF4-FFF2-40B4-BE49-F238E27FC236}">
              <a16:creationId xmlns:a16="http://schemas.microsoft.com/office/drawing/2014/main" id="{E98DA5A9-4423-41B2-B248-51BA6CDD5A9A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1841" name="Rectangle 1">
          <a:extLst>
            <a:ext uri="{FF2B5EF4-FFF2-40B4-BE49-F238E27FC236}">
              <a16:creationId xmlns:a16="http://schemas.microsoft.com/office/drawing/2014/main" id="{D35D45D1-9D56-4140-879E-4211A0DD0B81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1842" name="Rectangle 1">
          <a:extLst>
            <a:ext uri="{FF2B5EF4-FFF2-40B4-BE49-F238E27FC236}">
              <a16:creationId xmlns:a16="http://schemas.microsoft.com/office/drawing/2014/main" id="{13EB9A5C-B571-49E3-9D4C-6CBD5C474401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1843" name="Rectangle 1">
          <a:extLst>
            <a:ext uri="{FF2B5EF4-FFF2-40B4-BE49-F238E27FC236}">
              <a16:creationId xmlns:a16="http://schemas.microsoft.com/office/drawing/2014/main" id="{879826C9-F981-4E02-BF52-8639FAFCBC72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1844" name="Rectangle 1">
          <a:extLst>
            <a:ext uri="{FF2B5EF4-FFF2-40B4-BE49-F238E27FC236}">
              <a16:creationId xmlns:a16="http://schemas.microsoft.com/office/drawing/2014/main" id="{803BACC3-CBA0-4BC3-8B8F-2CA3B085BF63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1845" name="Rectangle 1">
          <a:extLst>
            <a:ext uri="{FF2B5EF4-FFF2-40B4-BE49-F238E27FC236}">
              <a16:creationId xmlns:a16="http://schemas.microsoft.com/office/drawing/2014/main" id="{616CADD1-2783-4B98-BCB7-55032D3D7749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1846" name="Rectangle 1">
          <a:extLst>
            <a:ext uri="{FF2B5EF4-FFF2-40B4-BE49-F238E27FC236}">
              <a16:creationId xmlns:a16="http://schemas.microsoft.com/office/drawing/2014/main" id="{A5A36CE2-CBE4-43BE-B444-9C186493F34C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1847" name="Rectangle 1">
          <a:extLst>
            <a:ext uri="{FF2B5EF4-FFF2-40B4-BE49-F238E27FC236}">
              <a16:creationId xmlns:a16="http://schemas.microsoft.com/office/drawing/2014/main" id="{00BF437E-7702-4136-9775-653CCAE9112F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1848" name="Rectangle 1">
          <a:extLst>
            <a:ext uri="{FF2B5EF4-FFF2-40B4-BE49-F238E27FC236}">
              <a16:creationId xmlns:a16="http://schemas.microsoft.com/office/drawing/2014/main" id="{333D25BC-3F74-4F95-B540-695B299FF99E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1849" name="Rectangle 1">
          <a:extLst>
            <a:ext uri="{FF2B5EF4-FFF2-40B4-BE49-F238E27FC236}">
              <a16:creationId xmlns:a16="http://schemas.microsoft.com/office/drawing/2014/main" id="{B8B03A00-B061-471C-82E7-95471FAC196B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1850" name="Rectangle 1">
          <a:extLst>
            <a:ext uri="{FF2B5EF4-FFF2-40B4-BE49-F238E27FC236}">
              <a16:creationId xmlns:a16="http://schemas.microsoft.com/office/drawing/2014/main" id="{0CF705F3-665A-4963-95C4-812CE8D301D9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1851" name="Rectangle 1">
          <a:extLst>
            <a:ext uri="{FF2B5EF4-FFF2-40B4-BE49-F238E27FC236}">
              <a16:creationId xmlns:a16="http://schemas.microsoft.com/office/drawing/2014/main" id="{73C2354C-E76A-4AF1-BD30-D4058FE67B0C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1852" name="Rectangle 1">
          <a:extLst>
            <a:ext uri="{FF2B5EF4-FFF2-40B4-BE49-F238E27FC236}">
              <a16:creationId xmlns:a16="http://schemas.microsoft.com/office/drawing/2014/main" id="{6E96555E-8938-48F3-A42C-6F4B692BAA30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1853" name="Rectangle 1">
          <a:extLst>
            <a:ext uri="{FF2B5EF4-FFF2-40B4-BE49-F238E27FC236}">
              <a16:creationId xmlns:a16="http://schemas.microsoft.com/office/drawing/2014/main" id="{4188D0A3-8B92-4E78-90DC-6EC2D8298B02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1854" name="Rectangle 1">
          <a:extLst>
            <a:ext uri="{FF2B5EF4-FFF2-40B4-BE49-F238E27FC236}">
              <a16:creationId xmlns:a16="http://schemas.microsoft.com/office/drawing/2014/main" id="{C97C9BD8-660C-4A84-BC3B-893BD87988B8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1855" name="Rectangle 1">
          <a:extLst>
            <a:ext uri="{FF2B5EF4-FFF2-40B4-BE49-F238E27FC236}">
              <a16:creationId xmlns:a16="http://schemas.microsoft.com/office/drawing/2014/main" id="{F9D95E08-78C4-48BC-9423-B9D7DD16FC25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1856" name="Rectangle 1">
          <a:extLst>
            <a:ext uri="{FF2B5EF4-FFF2-40B4-BE49-F238E27FC236}">
              <a16:creationId xmlns:a16="http://schemas.microsoft.com/office/drawing/2014/main" id="{2453AF2F-317A-4314-BA38-5C2A89CEF09C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1857" name="Rectangle 1">
          <a:extLst>
            <a:ext uri="{FF2B5EF4-FFF2-40B4-BE49-F238E27FC236}">
              <a16:creationId xmlns:a16="http://schemas.microsoft.com/office/drawing/2014/main" id="{FAC40BC5-818B-480F-873A-101611A01E66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1858" name="Rectangle 1">
          <a:extLst>
            <a:ext uri="{FF2B5EF4-FFF2-40B4-BE49-F238E27FC236}">
              <a16:creationId xmlns:a16="http://schemas.microsoft.com/office/drawing/2014/main" id="{C7B074D9-2B5E-4B97-820C-4D631A7655DF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1859" name="Rectangle 1">
          <a:extLst>
            <a:ext uri="{FF2B5EF4-FFF2-40B4-BE49-F238E27FC236}">
              <a16:creationId xmlns:a16="http://schemas.microsoft.com/office/drawing/2014/main" id="{B4CEA480-C6C9-417A-9953-C42D12349157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1860" name="Rectangle 1">
          <a:extLst>
            <a:ext uri="{FF2B5EF4-FFF2-40B4-BE49-F238E27FC236}">
              <a16:creationId xmlns:a16="http://schemas.microsoft.com/office/drawing/2014/main" id="{2795E5E4-C321-4C60-84B6-C14D62D0AE96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1861" name="Rectangle 1">
          <a:extLst>
            <a:ext uri="{FF2B5EF4-FFF2-40B4-BE49-F238E27FC236}">
              <a16:creationId xmlns:a16="http://schemas.microsoft.com/office/drawing/2014/main" id="{D2548F12-A787-4E57-89C7-81C8CAD54E87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1862" name="Rectangle 1">
          <a:extLst>
            <a:ext uri="{FF2B5EF4-FFF2-40B4-BE49-F238E27FC236}">
              <a16:creationId xmlns:a16="http://schemas.microsoft.com/office/drawing/2014/main" id="{FB0D6FBB-AED5-4DDB-8E1A-CE81BCDBBE1B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1863" name="Rectangle 1">
          <a:extLst>
            <a:ext uri="{FF2B5EF4-FFF2-40B4-BE49-F238E27FC236}">
              <a16:creationId xmlns:a16="http://schemas.microsoft.com/office/drawing/2014/main" id="{FACDF713-864F-473A-B62E-A92B70B69F33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1864" name="Rectangle 1">
          <a:extLst>
            <a:ext uri="{FF2B5EF4-FFF2-40B4-BE49-F238E27FC236}">
              <a16:creationId xmlns:a16="http://schemas.microsoft.com/office/drawing/2014/main" id="{5693A8C7-6AAE-4465-A203-77527A68966F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1865" name="Rectangle 1">
          <a:extLst>
            <a:ext uri="{FF2B5EF4-FFF2-40B4-BE49-F238E27FC236}">
              <a16:creationId xmlns:a16="http://schemas.microsoft.com/office/drawing/2014/main" id="{FEC947F7-A60B-48BF-A70A-90EF855818B1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1866" name="Rectangle 1">
          <a:extLst>
            <a:ext uri="{FF2B5EF4-FFF2-40B4-BE49-F238E27FC236}">
              <a16:creationId xmlns:a16="http://schemas.microsoft.com/office/drawing/2014/main" id="{C72051AA-CDF4-4826-91B4-A9FFA5AE6335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1867" name="Rectangle 1">
          <a:extLst>
            <a:ext uri="{FF2B5EF4-FFF2-40B4-BE49-F238E27FC236}">
              <a16:creationId xmlns:a16="http://schemas.microsoft.com/office/drawing/2014/main" id="{A44D83D9-7F94-4DC5-A5B2-3D39AE194794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1868" name="Rectangle 1">
          <a:extLst>
            <a:ext uri="{FF2B5EF4-FFF2-40B4-BE49-F238E27FC236}">
              <a16:creationId xmlns:a16="http://schemas.microsoft.com/office/drawing/2014/main" id="{6345F90B-6DA8-4C9E-A32D-27A3E200A706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1869" name="Rectangle 1">
          <a:extLst>
            <a:ext uri="{FF2B5EF4-FFF2-40B4-BE49-F238E27FC236}">
              <a16:creationId xmlns:a16="http://schemas.microsoft.com/office/drawing/2014/main" id="{DD00508E-196A-451D-BD7C-D1F04C0DB38A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1870" name="Rectangle 1">
          <a:extLst>
            <a:ext uri="{FF2B5EF4-FFF2-40B4-BE49-F238E27FC236}">
              <a16:creationId xmlns:a16="http://schemas.microsoft.com/office/drawing/2014/main" id="{EE96AC55-B910-451C-968A-FA144BA5F8C9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1871" name="Rectangle 1">
          <a:extLst>
            <a:ext uri="{FF2B5EF4-FFF2-40B4-BE49-F238E27FC236}">
              <a16:creationId xmlns:a16="http://schemas.microsoft.com/office/drawing/2014/main" id="{9A2E920F-E15C-45BA-BA2C-515AB15FE557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1872" name="Rectangle 1">
          <a:extLst>
            <a:ext uri="{FF2B5EF4-FFF2-40B4-BE49-F238E27FC236}">
              <a16:creationId xmlns:a16="http://schemas.microsoft.com/office/drawing/2014/main" id="{65330D4F-CAB7-417F-BEB5-148AB476EB4B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1873" name="Rectangle 1">
          <a:extLst>
            <a:ext uri="{FF2B5EF4-FFF2-40B4-BE49-F238E27FC236}">
              <a16:creationId xmlns:a16="http://schemas.microsoft.com/office/drawing/2014/main" id="{2CE3CDFA-369A-4F3F-8CDE-000C7586383A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1874" name="Rectangle 1">
          <a:extLst>
            <a:ext uri="{FF2B5EF4-FFF2-40B4-BE49-F238E27FC236}">
              <a16:creationId xmlns:a16="http://schemas.microsoft.com/office/drawing/2014/main" id="{2C448F52-5EA3-44CC-AE60-89055D6AC7D2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1875" name="Rectangle 1">
          <a:extLst>
            <a:ext uri="{FF2B5EF4-FFF2-40B4-BE49-F238E27FC236}">
              <a16:creationId xmlns:a16="http://schemas.microsoft.com/office/drawing/2014/main" id="{897F1D6C-DF7D-482E-9093-B91823377665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1876" name="Rectangle 1">
          <a:extLst>
            <a:ext uri="{FF2B5EF4-FFF2-40B4-BE49-F238E27FC236}">
              <a16:creationId xmlns:a16="http://schemas.microsoft.com/office/drawing/2014/main" id="{0D0D7427-8FA6-47E3-9D7D-5EFC1C7F8E0C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1877" name="Rectangle 1">
          <a:extLst>
            <a:ext uri="{FF2B5EF4-FFF2-40B4-BE49-F238E27FC236}">
              <a16:creationId xmlns:a16="http://schemas.microsoft.com/office/drawing/2014/main" id="{6DC0D99B-73C8-4FA6-9DBF-5E583B5EA278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1878" name="Rectangle 1">
          <a:extLst>
            <a:ext uri="{FF2B5EF4-FFF2-40B4-BE49-F238E27FC236}">
              <a16:creationId xmlns:a16="http://schemas.microsoft.com/office/drawing/2014/main" id="{6D5D98AB-5BEF-437B-8CC0-E7E3AE8114B4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1879" name="Rectangle 1">
          <a:extLst>
            <a:ext uri="{FF2B5EF4-FFF2-40B4-BE49-F238E27FC236}">
              <a16:creationId xmlns:a16="http://schemas.microsoft.com/office/drawing/2014/main" id="{A52A9935-B01C-4D28-9E65-7766695D6412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1880" name="Rectangle 1">
          <a:extLst>
            <a:ext uri="{FF2B5EF4-FFF2-40B4-BE49-F238E27FC236}">
              <a16:creationId xmlns:a16="http://schemas.microsoft.com/office/drawing/2014/main" id="{0092D897-B6AC-46AF-B37B-28B748294FEF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1881" name="Rectangle 1">
          <a:extLst>
            <a:ext uri="{FF2B5EF4-FFF2-40B4-BE49-F238E27FC236}">
              <a16:creationId xmlns:a16="http://schemas.microsoft.com/office/drawing/2014/main" id="{0B5AF40F-F209-4040-A2A8-8243E3C115B2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1882" name="Rectangle 1">
          <a:extLst>
            <a:ext uri="{FF2B5EF4-FFF2-40B4-BE49-F238E27FC236}">
              <a16:creationId xmlns:a16="http://schemas.microsoft.com/office/drawing/2014/main" id="{FF59E1DD-EAE1-473E-A5F4-E20314275872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1883" name="Rectangle 1">
          <a:extLst>
            <a:ext uri="{FF2B5EF4-FFF2-40B4-BE49-F238E27FC236}">
              <a16:creationId xmlns:a16="http://schemas.microsoft.com/office/drawing/2014/main" id="{06F39EBB-244E-49E2-BFBA-35A849998F37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1884" name="Rectangle 1">
          <a:extLst>
            <a:ext uri="{FF2B5EF4-FFF2-40B4-BE49-F238E27FC236}">
              <a16:creationId xmlns:a16="http://schemas.microsoft.com/office/drawing/2014/main" id="{8B94CADB-F045-44B0-A8A3-D6FAA0C46C11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1885" name="Rectangle 1">
          <a:extLst>
            <a:ext uri="{FF2B5EF4-FFF2-40B4-BE49-F238E27FC236}">
              <a16:creationId xmlns:a16="http://schemas.microsoft.com/office/drawing/2014/main" id="{964344A6-BD6E-4A18-BAAC-5A84693F39CA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1886" name="Rectangle 1">
          <a:extLst>
            <a:ext uri="{FF2B5EF4-FFF2-40B4-BE49-F238E27FC236}">
              <a16:creationId xmlns:a16="http://schemas.microsoft.com/office/drawing/2014/main" id="{582D2549-A481-45F1-AA0E-0BB9F4DC6FE7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1887" name="Rectangle 1">
          <a:extLst>
            <a:ext uri="{FF2B5EF4-FFF2-40B4-BE49-F238E27FC236}">
              <a16:creationId xmlns:a16="http://schemas.microsoft.com/office/drawing/2014/main" id="{D36FA582-DFE0-47AA-8D7B-86EB8A1A980F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1888" name="Rectangle 1">
          <a:extLst>
            <a:ext uri="{FF2B5EF4-FFF2-40B4-BE49-F238E27FC236}">
              <a16:creationId xmlns:a16="http://schemas.microsoft.com/office/drawing/2014/main" id="{B0023136-7894-4D8A-BB9C-36A1CCF50114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1889" name="Rectangle 1">
          <a:extLst>
            <a:ext uri="{FF2B5EF4-FFF2-40B4-BE49-F238E27FC236}">
              <a16:creationId xmlns:a16="http://schemas.microsoft.com/office/drawing/2014/main" id="{41F6B3DF-F690-4B4D-B36E-987C2CFE47AD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1890" name="Rectangle 1">
          <a:extLst>
            <a:ext uri="{FF2B5EF4-FFF2-40B4-BE49-F238E27FC236}">
              <a16:creationId xmlns:a16="http://schemas.microsoft.com/office/drawing/2014/main" id="{2BF7BE14-4CFC-4137-9845-C2911256F661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1891" name="Rectangle 1">
          <a:extLst>
            <a:ext uri="{FF2B5EF4-FFF2-40B4-BE49-F238E27FC236}">
              <a16:creationId xmlns:a16="http://schemas.microsoft.com/office/drawing/2014/main" id="{499B9C1F-AE9E-46EB-B4E8-9993C4989F5C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1892" name="Rectangle 1">
          <a:extLst>
            <a:ext uri="{FF2B5EF4-FFF2-40B4-BE49-F238E27FC236}">
              <a16:creationId xmlns:a16="http://schemas.microsoft.com/office/drawing/2014/main" id="{66465C05-CACD-423C-BCBB-157FEB7BBD9E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1893" name="Rectangle 1">
          <a:extLst>
            <a:ext uri="{FF2B5EF4-FFF2-40B4-BE49-F238E27FC236}">
              <a16:creationId xmlns:a16="http://schemas.microsoft.com/office/drawing/2014/main" id="{BE61F615-2D03-4B4C-B937-D1A9681BADC5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1894" name="Rectangle 1">
          <a:extLst>
            <a:ext uri="{FF2B5EF4-FFF2-40B4-BE49-F238E27FC236}">
              <a16:creationId xmlns:a16="http://schemas.microsoft.com/office/drawing/2014/main" id="{FD3B7AE4-767D-4D06-9B8A-B4252717F684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1895" name="Rectangle 1">
          <a:extLst>
            <a:ext uri="{FF2B5EF4-FFF2-40B4-BE49-F238E27FC236}">
              <a16:creationId xmlns:a16="http://schemas.microsoft.com/office/drawing/2014/main" id="{B5249B62-401C-4B82-B3D6-0D2540A127DB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1896" name="Rectangle 1">
          <a:extLst>
            <a:ext uri="{FF2B5EF4-FFF2-40B4-BE49-F238E27FC236}">
              <a16:creationId xmlns:a16="http://schemas.microsoft.com/office/drawing/2014/main" id="{945C5776-36D6-4C70-99BE-83AB8AB984A2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1897" name="Rectangle 1">
          <a:extLst>
            <a:ext uri="{FF2B5EF4-FFF2-40B4-BE49-F238E27FC236}">
              <a16:creationId xmlns:a16="http://schemas.microsoft.com/office/drawing/2014/main" id="{47F19204-8843-45BE-A208-B927E46705FC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1898" name="Rectangle 1">
          <a:extLst>
            <a:ext uri="{FF2B5EF4-FFF2-40B4-BE49-F238E27FC236}">
              <a16:creationId xmlns:a16="http://schemas.microsoft.com/office/drawing/2014/main" id="{E1110077-47DC-4F3F-B2FD-6299FB7E7479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1899" name="Rectangle 1">
          <a:extLst>
            <a:ext uri="{FF2B5EF4-FFF2-40B4-BE49-F238E27FC236}">
              <a16:creationId xmlns:a16="http://schemas.microsoft.com/office/drawing/2014/main" id="{1419C097-1EE6-4F1C-A94D-DD3E73AF884A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1900" name="Rectangle 1">
          <a:extLst>
            <a:ext uri="{FF2B5EF4-FFF2-40B4-BE49-F238E27FC236}">
              <a16:creationId xmlns:a16="http://schemas.microsoft.com/office/drawing/2014/main" id="{6647F2E2-2F92-4E5A-BACC-B57080473571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1901" name="Rectangle 1">
          <a:extLst>
            <a:ext uri="{FF2B5EF4-FFF2-40B4-BE49-F238E27FC236}">
              <a16:creationId xmlns:a16="http://schemas.microsoft.com/office/drawing/2014/main" id="{E5D14598-0A17-4EAF-A345-058DC7F68569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1902" name="Rectangle 1">
          <a:extLst>
            <a:ext uri="{FF2B5EF4-FFF2-40B4-BE49-F238E27FC236}">
              <a16:creationId xmlns:a16="http://schemas.microsoft.com/office/drawing/2014/main" id="{808B9772-A477-497C-AE45-8BA0C2BD0B99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1903" name="Rectangle 1">
          <a:extLst>
            <a:ext uri="{FF2B5EF4-FFF2-40B4-BE49-F238E27FC236}">
              <a16:creationId xmlns:a16="http://schemas.microsoft.com/office/drawing/2014/main" id="{5407EB4F-A925-4838-8714-C3481F3C0210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1904" name="Rectangle 1">
          <a:extLst>
            <a:ext uri="{FF2B5EF4-FFF2-40B4-BE49-F238E27FC236}">
              <a16:creationId xmlns:a16="http://schemas.microsoft.com/office/drawing/2014/main" id="{0904078F-5CD6-4FEF-A400-4AB14FCC8409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1905" name="Rectangle 1">
          <a:extLst>
            <a:ext uri="{FF2B5EF4-FFF2-40B4-BE49-F238E27FC236}">
              <a16:creationId xmlns:a16="http://schemas.microsoft.com/office/drawing/2014/main" id="{192396CB-1B89-43E2-AE27-C6A5B626C17A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1906" name="Rectangle 1">
          <a:extLst>
            <a:ext uri="{FF2B5EF4-FFF2-40B4-BE49-F238E27FC236}">
              <a16:creationId xmlns:a16="http://schemas.microsoft.com/office/drawing/2014/main" id="{868D48C1-07E0-43B0-BA3A-A2D277A9E3A8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1907" name="Rectangle 1">
          <a:extLst>
            <a:ext uri="{FF2B5EF4-FFF2-40B4-BE49-F238E27FC236}">
              <a16:creationId xmlns:a16="http://schemas.microsoft.com/office/drawing/2014/main" id="{F38E0405-DBE5-4F11-A8E0-94BF25D30CF8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1908" name="Rectangle 1">
          <a:extLst>
            <a:ext uri="{FF2B5EF4-FFF2-40B4-BE49-F238E27FC236}">
              <a16:creationId xmlns:a16="http://schemas.microsoft.com/office/drawing/2014/main" id="{70C8357A-7CAD-4B10-94B1-BA2638313544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1909" name="Rectangle 1">
          <a:extLst>
            <a:ext uri="{FF2B5EF4-FFF2-40B4-BE49-F238E27FC236}">
              <a16:creationId xmlns:a16="http://schemas.microsoft.com/office/drawing/2014/main" id="{9E78DF6F-EEF8-4D72-8725-03724AFA891B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1910" name="Rectangle 1">
          <a:extLst>
            <a:ext uri="{FF2B5EF4-FFF2-40B4-BE49-F238E27FC236}">
              <a16:creationId xmlns:a16="http://schemas.microsoft.com/office/drawing/2014/main" id="{E31A8259-823D-43F2-BB09-85C1325C3D29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1911" name="Rectangle 1">
          <a:extLst>
            <a:ext uri="{FF2B5EF4-FFF2-40B4-BE49-F238E27FC236}">
              <a16:creationId xmlns:a16="http://schemas.microsoft.com/office/drawing/2014/main" id="{3599182F-3BD0-4CE1-8E2D-CC9EF3A16DC1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1912" name="Rectangle 1">
          <a:extLst>
            <a:ext uri="{FF2B5EF4-FFF2-40B4-BE49-F238E27FC236}">
              <a16:creationId xmlns:a16="http://schemas.microsoft.com/office/drawing/2014/main" id="{8C41C4E2-43F0-4567-A87E-D52F5149B22B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1913" name="Rectangle 1">
          <a:extLst>
            <a:ext uri="{FF2B5EF4-FFF2-40B4-BE49-F238E27FC236}">
              <a16:creationId xmlns:a16="http://schemas.microsoft.com/office/drawing/2014/main" id="{49BEC955-4F19-4601-97F0-26570ABD6CBC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1914" name="Rectangle 1">
          <a:extLst>
            <a:ext uri="{FF2B5EF4-FFF2-40B4-BE49-F238E27FC236}">
              <a16:creationId xmlns:a16="http://schemas.microsoft.com/office/drawing/2014/main" id="{224F8FF7-FC71-4CA8-BA97-3775735DDE83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1915" name="Rectangle 1">
          <a:extLst>
            <a:ext uri="{FF2B5EF4-FFF2-40B4-BE49-F238E27FC236}">
              <a16:creationId xmlns:a16="http://schemas.microsoft.com/office/drawing/2014/main" id="{54F7D631-1D5B-43FC-9BB0-1C6B7403F8CA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1916" name="Rectangle 1">
          <a:extLst>
            <a:ext uri="{FF2B5EF4-FFF2-40B4-BE49-F238E27FC236}">
              <a16:creationId xmlns:a16="http://schemas.microsoft.com/office/drawing/2014/main" id="{AEB91947-8A13-47E1-834D-996CC10F87E4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1917" name="Rectangle 1">
          <a:extLst>
            <a:ext uri="{FF2B5EF4-FFF2-40B4-BE49-F238E27FC236}">
              <a16:creationId xmlns:a16="http://schemas.microsoft.com/office/drawing/2014/main" id="{D70B10E5-69D6-42DB-9939-D20BD9E6F5DF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1918" name="Rectangle 1">
          <a:extLst>
            <a:ext uri="{FF2B5EF4-FFF2-40B4-BE49-F238E27FC236}">
              <a16:creationId xmlns:a16="http://schemas.microsoft.com/office/drawing/2014/main" id="{28FBFEFA-9F75-44DB-AC76-20FE13E8C6F6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1919" name="Rectangle 1">
          <a:extLst>
            <a:ext uri="{FF2B5EF4-FFF2-40B4-BE49-F238E27FC236}">
              <a16:creationId xmlns:a16="http://schemas.microsoft.com/office/drawing/2014/main" id="{EFFC50FE-34BF-4A86-901D-E8280247CEA2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1920" name="Rectangle 1">
          <a:extLst>
            <a:ext uri="{FF2B5EF4-FFF2-40B4-BE49-F238E27FC236}">
              <a16:creationId xmlns:a16="http://schemas.microsoft.com/office/drawing/2014/main" id="{07A9C462-F444-4718-9EEB-F77A64147FC3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60</xdr:row>
      <xdr:rowOff>9525</xdr:rowOff>
    </xdr:from>
    <xdr:to>
      <xdr:col>6</xdr:col>
      <xdr:colOff>2381</xdr:colOff>
      <xdr:row>61</xdr:row>
      <xdr:rowOff>0</xdr:rowOff>
    </xdr:to>
    <xdr:sp macro="" textlink="">
      <xdr:nvSpPr>
        <xdr:cNvPr id="1921" name="Rectangle 1">
          <a:extLst>
            <a:ext uri="{FF2B5EF4-FFF2-40B4-BE49-F238E27FC236}">
              <a16:creationId xmlns:a16="http://schemas.microsoft.com/office/drawing/2014/main" id="{2E33BCE7-F8F9-41E3-8161-7CD8E89D53E8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60</xdr:row>
      <xdr:rowOff>9525</xdr:rowOff>
    </xdr:from>
    <xdr:to>
      <xdr:col>6</xdr:col>
      <xdr:colOff>2381</xdr:colOff>
      <xdr:row>61</xdr:row>
      <xdr:rowOff>0</xdr:rowOff>
    </xdr:to>
    <xdr:sp macro="" textlink="">
      <xdr:nvSpPr>
        <xdr:cNvPr id="1922" name="Rectangle 1">
          <a:extLst>
            <a:ext uri="{FF2B5EF4-FFF2-40B4-BE49-F238E27FC236}">
              <a16:creationId xmlns:a16="http://schemas.microsoft.com/office/drawing/2014/main" id="{5EF6E81C-0363-4080-AE6A-0329E1E54C5A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60</xdr:row>
      <xdr:rowOff>9525</xdr:rowOff>
    </xdr:from>
    <xdr:to>
      <xdr:col>6</xdr:col>
      <xdr:colOff>2381</xdr:colOff>
      <xdr:row>61</xdr:row>
      <xdr:rowOff>0</xdr:rowOff>
    </xdr:to>
    <xdr:sp macro="" textlink="">
      <xdr:nvSpPr>
        <xdr:cNvPr id="1923" name="Rectangle 1">
          <a:extLst>
            <a:ext uri="{FF2B5EF4-FFF2-40B4-BE49-F238E27FC236}">
              <a16:creationId xmlns:a16="http://schemas.microsoft.com/office/drawing/2014/main" id="{FFDEBFDC-4788-4101-A935-7FC7EED9CEF8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1924" name="Rectangle 1">
          <a:extLst>
            <a:ext uri="{FF2B5EF4-FFF2-40B4-BE49-F238E27FC236}">
              <a16:creationId xmlns:a16="http://schemas.microsoft.com/office/drawing/2014/main" id="{161EC401-954B-4C71-BF1B-B5A671FBA13C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1925" name="Rectangle 1">
          <a:extLst>
            <a:ext uri="{FF2B5EF4-FFF2-40B4-BE49-F238E27FC236}">
              <a16:creationId xmlns:a16="http://schemas.microsoft.com/office/drawing/2014/main" id="{A7F5209D-46D3-4C25-BB7D-64ECEA49AF5D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1926" name="Rectangle 1">
          <a:extLst>
            <a:ext uri="{FF2B5EF4-FFF2-40B4-BE49-F238E27FC236}">
              <a16:creationId xmlns:a16="http://schemas.microsoft.com/office/drawing/2014/main" id="{CD01BE13-0C50-4F9C-A5F1-3233CBF2B494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1927" name="Rectangle 1">
          <a:extLst>
            <a:ext uri="{FF2B5EF4-FFF2-40B4-BE49-F238E27FC236}">
              <a16:creationId xmlns:a16="http://schemas.microsoft.com/office/drawing/2014/main" id="{E55DFE01-190B-409D-8A12-03D6CA40FC04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1928" name="Rectangle 1">
          <a:extLst>
            <a:ext uri="{FF2B5EF4-FFF2-40B4-BE49-F238E27FC236}">
              <a16:creationId xmlns:a16="http://schemas.microsoft.com/office/drawing/2014/main" id="{8546543A-8A7B-45CF-AAE1-3E549909C1AF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1929" name="Rectangle 1">
          <a:extLst>
            <a:ext uri="{FF2B5EF4-FFF2-40B4-BE49-F238E27FC236}">
              <a16:creationId xmlns:a16="http://schemas.microsoft.com/office/drawing/2014/main" id="{6F5741A2-05CD-4CA4-9C87-DDBAE52CEB8D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1930" name="Rectangle 1">
          <a:extLst>
            <a:ext uri="{FF2B5EF4-FFF2-40B4-BE49-F238E27FC236}">
              <a16:creationId xmlns:a16="http://schemas.microsoft.com/office/drawing/2014/main" id="{504D0B0A-A9E3-452B-A9B9-D13AD118548E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1931" name="Rectangle 1">
          <a:extLst>
            <a:ext uri="{FF2B5EF4-FFF2-40B4-BE49-F238E27FC236}">
              <a16:creationId xmlns:a16="http://schemas.microsoft.com/office/drawing/2014/main" id="{4766DBD2-529E-45CE-A7AC-1D4466D49355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1932" name="Rectangle 1">
          <a:extLst>
            <a:ext uri="{FF2B5EF4-FFF2-40B4-BE49-F238E27FC236}">
              <a16:creationId xmlns:a16="http://schemas.microsoft.com/office/drawing/2014/main" id="{E03AD2D2-3C74-4DAB-87DC-7752A6BE2C02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1933" name="Rectangle 1">
          <a:extLst>
            <a:ext uri="{FF2B5EF4-FFF2-40B4-BE49-F238E27FC236}">
              <a16:creationId xmlns:a16="http://schemas.microsoft.com/office/drawing/2014/main" id="{DEC8BA4C-CA23-4C11-A439-5B0C25407F74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1934" name="Rectangle 1">
          <a:extLst>
            <a:ext uri="{FF2B5EF4-FFF2-40B4-BE49-F238E27FC236}">
              <a16:creationId xmlns:a16="http://schemas.microsoft.com/office/drawing/2014/main" id="{846E517C-0AD4-4D67-AFE8-D076725C8E62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1935" name="Rectangle 1">
          <a:extLst>
            <a:ext uri="{FF2B5EF4-FFF2-40B4-BE49-F238E27FC236}">
              <a16:creationId xmlns:a16="http://schemas.microsoft.com/office/drawing/2014/main" id="{BF7838AC-AEEF-45D7-8DD2-A4F88FF0E87A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1936" name="Rectangle 1">
          <a:extLst>
            <a:ext uri="{FF2B5EF4-FFF2-40B4-BE49-F238E27FC236}">
              <a16:creationId xmlns:a16="http://schemas.microsoft.com/office/drawing/2014/main" id="{C0ACA23D-5C14-4821-A67B-3A49528B6530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1937" name="Rectangle 1">
          <a:extLst>
            <a:ext uri="{FF2B5EF4-FFF2-40B4-BE49-F238E27FC236}">
              <a16:creationId xmlns:a16="http://schemas.microsoft.com/office/drawing/2014/main" id="{E4DE4DE9-1193-428F-9D11-9EBC4F01C5FB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1938" name="Rectangle 1">
          <a:extLst>
            <a:ext uri="{FF2B5EF4-FFF2-40B4-BE49-F238E27FC236}">
              <a16:creationId xmlns:a16="http://schemas.microsoft.com/office/drawing/2014/main" id="{1841892C-3E97-4380-B419-BCC8D4D3E749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1939" name="Rectangle 1">
          <a:extLst>
            <a:ext uri="{FF2B5EF4-FFF2-40B4-BE49-F238E27FC236}">
              <a16:creationId xmlns:a16="http://schemas.microsoft.com/office/drawing/2014/main" id="{7232DF24-2CCE-4EE4-A3AF-DBFDC06E81E6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1940" name="Rectangle 1">
          <a:extLst>
            <a:ext uri="{FF2B5EF4-FFF2-40B4-BE49-F238E27FC236}">
              <a16:creationId xmlns:a16="http://schemas.microsoft.com/office/drawing/2014/main" id="{BE3ECE5E-66A0-40C5-AAC8-5D75873526E8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1941" name="Rectangle 1">
          <a:extLst>
            <a:ext uri="{FF2B5EF4-FFF2-40B4-BE49-F238E27FC236}">
              <a16:creationId xmlns:a16="http://schemas.microsoft.com/office/drawing/2014/main" id="{AC0D646C-FBC1-4988-A24B-FE8A8E60EF87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1942" name="Rectangle 1">
          <a:extLst>
            <a:ext uri="{FF2B5EF4-FFF2-40B4-BE49-F238E27FC236}">
              <a16:creationId xmlns:a16="http://schemas.microsoft.com/office/drawing/2014/main" id="{C5AFAD8E-46BC-4D99-BF57-A49CDDD29DF0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1943" name="Rectangle 1">
          <a:extLst>
            <a:ext uri="{FF2B5EF4-FFF2-40B4-BE49-F238E27FC236}">
              <a16:creationId xmlns:a16="http://schemas.microsoft.com/office/drawing/2014/main" id="{C850FA71-1A62-4535-8518-DDBB5EDC43D7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1944" name="Rectangle 1">
          <a:extLst>
            <a:ext uri="{FF2B5EF4-FFF2-40B4-BE49-F238E27FC236}">
              <a16:creationId xmlns:a16="http://schemas.microsoft.com/office/drawing/2014/main" id="{172BD376-08C1-4F83-ACDC-40C31E1FEDEF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1945" name="Rectangle 1">
          <a:extLst>
            <a:ext uri="{FF2B5EF4-FFF2-40B4-BE49-F238E27FC236}">
              <a16:creationId xmlns:a16="http://schemas.microsoft.com/office/drawing/2014/main" id="{FA2247C9-D4E2-42BB-9E14-15ABFACCA2F2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1946" name="Rectangle 1">
          <a:extLst>
            <a:ext uri="{FF2B5EF4-FFF2-40B4-BE49-F238E27FC236}">
              <a16:creationId xmlns:a16="http://schemas.microsoft.com/office/drawing/2014/main" id="{2840C4B4-AD4D-4CDE-AFC1-EE9452C6ADD3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1947" name="Rectangle 1">
          <a:extLst>
            <a:ext uri="{FF2B5EF4-FFF2-40B4-BE49-F238E27FC236}">
              <a16:creationId xmlns:a16="http://schemas.microsoft.com/office/drawing/2014/main" id="{F9051A4C-C45C-44EC-BFF8-2C628827AD9B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1948" name="Rectangle 1">
          <a:extLst>
            <a:ext uri="{FF2B5EF4-FFF2-40B4-BE49-F238E27FC236}">
              <a16:creationId xmlns:a16="http://schemas.microsoft.com/office/drawing/2014/main" id="{D152A05E-4938-493F-8BF1-730067B92096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1949" name="Rectangle 1">
          <a:extLst>
            <a:ext uri="{FF2B5EF4-FFF2-40B4-BE49-F238E27FC236}">
              <a16:creationId xmlns:a16="http://schemas.microsoft.com/office/drawing/2014/main" id="{65A76583-1896-4E53-83AE-425314B13782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1950" name="Rectangle 1">
          <a:extLst>
            <a:ext uri="{FF2B5EF4-FFF2-40B4-BE49-F238E27FC236}">
              <a16:creationId xmlns:a16="http://schemas.microsoft.com/office/drawing/2014/main" id="{F65E9364-D18D-4A24-BB4F-1D5171AD6E11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1951" name="Rectangle 1">
          <a:extLst>
            <a:ext uri="{FF2B5EF4-FFF2-40B4-BE49-F238E27FC236}">
              <a16:creationId xmlns:a16="http://schemas.microsoft.com/office/drawing/2014/main" id="{31B5091E-15C5-4802-9C2F-3FF4726A2497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1952" name="Rectangle 1">
          <a:extLst>
            <a:ext uri="{FF2B5EF4-FFF2-40B4-BE49-F238E27FC236}">
              <a16:creationId xmlns:a16="http://schemas.microsoft.com/office/drawing/2014/main" id="{53E23723-0C38-4BF4-AB3A-5D62A67B3886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1953" name="Rectangle 1">
          <a:extLst>
            <a:ext uri="{FF2B5EF4-FFF2-40B4-BE49-F238E27FC236}">
              <a16:creationId xmlns:a16="http://schemas.microsoft.com/office/drawing/2014/main" id="{DA52160D-9A6F-4D58-ABA4-1616AB23C735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1954" name="Rectangle 1">
          <a:extLst>
            <a:ext uri="{FF2B5EF4-FFF2-40B4-BE49-F238E27FC236}">
              <a16:creationId xmlns:a16="http://schemas.microsoft.com/office/drawing/2014/main" id="{54655E9A-CD07-4EF8-ACE4-315108C2622E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1955" name="Rectangle 1">
          <a:extLst>
            <a:ext uri="{FF2B5EF4-FFF2-40B4-BE49-F238E27FC236}">
              <a16:creationId xmlns:a16="http://schemas.microsoft.com/office/drawing/2014/main" id="{1186C182-0A99-4EFC-ABA1-1094BD213E56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1956" name="Rectangle 1">
          <a:extLst>
            <a:ext uri="{FF2B5EF4-FFF2-40B4-BE49-F238E27FC236}">
              <a16:creationId xmlns:a16="http://schemas.microsoft.com/office/drawing/2014/main" id="{8DBC3144-7C01-4FDB-AD32-3D6F460DB3D3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1957" name="Rectangle 1">
          <a:extLst>
            <a:ext uri="{FF2B5EF4-FFF2-40B4-BE49-F238E27FC236}">
              <a16:creationId xmlns:a16="http://schemas.microsoft.com/office/drawing/2014/main" id="{7D367A52-CE69-4C27-9F50-AD83D76C560E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1958" name="Rectangle 1">
          <a:extLst>
            <a:ext uri="{FF2B5EF4-FFF2-40B4-BE49-F238E27FC236}">
              <a16:creationId xmlns:a16="http://schemas.microsoft.com/office/drawing/2014/main" id="{0F687725-1232-4DC7-BDB3-1222C6338F2B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1959" name="Rectangle 1">
          <a:extLst>
            <a:ext uri="{FF2B5EF4-FFF2-40B4-BE49-F238E27FC236}">
              <a16:creationId xmlns:a16="http://schemas.microsoft.com/office/drawing/2014/main" id="{F0BA6424-A5C3-4809-B1E3-8CA23FB64D22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1960" name="Rectangle 1">
          <a:extLst>
            <a:ext uri="{FF2B5EF4-FFF2-40B4-BE49-F238E27FC236}">
              <a16:creationId xmlns:a16="http://schemas.microsoft.com/office/drawing/2014/main" id="{5C993DC3-CB65-4FA6-8CA6-5FFE65809F1C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1961" name="Rectangle 1">
          <a:extLst>
            <a:ext uri="{FF2B5EF4-FFF2-40B4-BE49-F238E27FC236}">
              <a16:creationId xmlns:a16="http://schemas.microsoft.com/office/drawing/2014/main" id="{79FC3C25-F4B4-41C8-92F9-D38313C2FC84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1962" name="Rectangle 1">
          <a:extLst>
            <a:ext uri="{FF2B5EF4-FFF2-40B4-BE49-F238E27FC236}">
              <a16:creationId xmlns:a16="http://schemas.microsoft.com/office/drawing/2014/main" id="{0C896848-4D1F-4FA2-A0F8-A11D04458955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1963" name="Rectangle 1">
          <a:extLst>
            <a:ext uri="{FF2B5EF4-FFF2-40B4-BE49-F238E27FC236}">
              <a16:creationId xmlns:a16="http://schemas.microsoft.com/office/drawing/2014/main" id="{09D71534-5695-435A-A194-D8EB14C1A970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1964" name="Rectangle 1">
          <a:extLst>
            <a:ext uri="{FF2B5EF4-FFF2-40B4-BE49-F238E27FC236}">
              <a16:creationId xmlns:a16="http://schemas.microsoft.com/office/drawing/2014/main" id="{E32E9BA9-552B-48B4-93E3-215EE21A9119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1965" name="Rectangle 1">
          <a:extLst>
            <a:ext uri="{FF2B5EF4-FFF2-40B4-BE49-F238E27FC236}">
              <a16:creationId xmlns:a16="http://schemas.microsoft.com/office/drawing/2014/main" id="{42321AE2-3041-4ED0-8717-9E47E8A2E982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1966" name="Rectangle 1">
          <a:extLst>
            <a:ext uri="{FF2B5EF4-FFF2-40B4-BE49-F238E27FC236}">
              <a16:creationId xmlns:a16="http://schemas.microsoft.com/office/drawing/2014/main" id="{E585F17C-CE71-452A-9553-B9F1F4A07283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1967" name="Rectangle 1">
          <a:extLst>
            <a:ext uri="{FF2B5EF4-FFF2-40B4-BE49-F238E27FC236}">
              <a16:creationId xmlns:a16="http://schemas.microsoft.com/office/drawing/2014/main" id="{DD217919-0BC8-4AB1-9C18-E5A109648FF0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1968" name="Rectangle 1">
          <a:extLst>
            <a:ext uri="{FF2B5EF4-FFF2-40B4-BE49-F238E27FC236}">
              <a16:creationId xmlns:a16="http://schemas.microsoft.com/office/drawing/2014/main" id="{DC461EE0-5CCC-4D5C-BE2D-D77F100D4F4C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1969" name="Rectangle 1">
          <a:extLst>
            <a:ext uri="{FF2B5EF4-FFF2-40B4-BE49-F238E27FC236}">
              <a16:creationId xmlns:a16="http://schemas.microsoft.com/office/drawing/2014/main" id="{2953B035-1D28-41C4-A713-DC2043E1F5DC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1970" name="Rectangle 1">
          <a:extLst>
            <a:ext uri="{FF2B5EF4-FFF2-40B4-BE49-F238E27FC236}">
              <a16:creationId xmlns:a16="http://schemas.microsoft.com/office/drawing/2014/main" id="{F09D58C5-CCBD-46EE-B909-47C899376D8F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1971" name="Rectangle 1">
          <a:extLst>
            <a:ext uri="{FF2B5EF4-FFF2-40B4-BE49-F238E27FC236}">
              <a16:creationId xmlns:a16="http://schemas.microsoft.com/office/drawing/2014/main" id="{F9E57239-A4FC-46EE-BEA9-5494F3353476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1972" name="Rectangle 1">
          <a:extLst>
            <a:ext uri="{FF2B5EF4-FFF2-40B4-BE49-F238E27FC236}">
              <a16:creationId xmlns:a16="http://schemas.microsoft.com/office/drawing/2014/main" id="{4EC0F46E-9F09-405D-BE62-C80827749035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1973" name="Rectangle 1">
          <a:extLst>
            <a:ext uri="{FF2B5EF4-FFF2-40B4-BE49-F238E27FC236}">
              <a16:creationId xmlns:a16="http://schemas.microsoft.com/office/drawing/2014/main" id="{B41B4EB9-92B6-49C3-839F-009C46B79D9E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1974" name="Rectangle 1">
          <a:extLst>
            <a:ext uri="{FF2B5EF4-FFF2-40B4-BE49-F238E27FC236}">
              <a16:creationId xmlns:a16="http://schemas.microsoft.com/office/drawing/2014/main" id="{6A007A56-22B3-43B1-9220-FA6E3CDDDD48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1975" name="Rectangle 1">
          <a:extLst>
            <a:ext uri="{FF2B5EF4-FFF2-40B4-BE49-F238E27FC236}">
              <a16:creationId xmlns:a16="http://schemas.microsoft.com/office/drawing/2014/main" id="{3C1D014F-2A8A-402C-B737-7F6B9D2C6539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1976" name="Rectangle 1">
          <a:extLst>
            <a:ext uri="{FF2B5EF4-FFF2-40B4-BE49-F238E27FC236}">
              <a16:creationId xmlns:a16="http://schemas.microsoft.com/office/drawing/2014/main" id="{CC8D3A43-2DD3-4E6A-9A4E-1C472212D774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1977" name="Rectangle 1">
          <a:extLst>
            <a:ext uri="{FF2B5EF4-FFF2-40B4-BE49-F238E27FC236}">
              <a16:creationId xmlns:a16="http://schemas.microsoft.com/office/drawing/2014/main" id="{B50BC0DC-2103-4239-ADBC-2D672CF2637E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1978" name="Rectangle 1">
          <a:extLst>
            <a:ext uri="{FF2B5EF4-FFF2-40B4-BE49-F238E27FC236}">
              <a16:creationId xmlns:a16="http://schemas.microsoft.com/office/drawing/2014/main" id="{CAD2ECBA-B20D-43F9-B62A-7D94506A08E7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1979" name="Rectangle 1">
          <a:extLst>
            <a:ext uri="{FF2B5EF4-FFF2-40B4-BE49-F238E27FC236}">
              <a16:creationId xmlns:a16="http://schemas.microsoft.com/office/drawing/2014/main" id="{B93BEA2D-5B52-4182-A187-94F5B34B11F0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1980" name="Rectangle 1">
          <a:extLst>
            <a:ext uri="{FF2B5EF4-FFF2-40B4-BE49-F238E27FC236}">
              <a16:creationId xmlns:a16="http://schemas.microsoft.com/office/drawing/2014/main" id="{26E2ECCD-5757-4515-88FB-CBDF9EF6B720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1981" name="Rectangle 1">
          <a:extLst>
            <a:ext uri="{FF2B5EF4-FFF2-40B4-BE49-F238E27FC236}">
              <a16:creationId xmlns:a16="http://schemas.microsoft.com/office/drawing/2014/main" id="{DA000DD7-1597-4A42-ACB7-DD22F67A68E8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1982" name="Rectangle 1">
          <a:extLst>
            <a:ext uri="{FF2B5EF4-FFF2-40B4-BE49-F238E27FC236}">
              <a16:creationId xmlns:a16="http://schemas.microsoft.com/office/drawing/2014/main" id="{ECB29CA3-0065-4464-B398-3855BB2B0F98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1983" name="Rectangle 1">
          <a:extLst>
            <a:ext uri="{FF2B5EF4-FFF2-40B4-BE49-F238E27FC236}">
              <a16:creationId xmlns:a16="http://schemas.microsoft.com/office/drawing/2014/main" id="{4DC5E2BD-8884-46B4-AEF9-2501822C7F3F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1984" name="Rectangle 1">
          <a:extLst>
            <a:ext uri="{FF2B5EF4-FFF2-40B4-BE49-F238E27FC236}">
              <a16:creationId xmlns:a16="http://schemas.microsoft.com/office/drawing/2014/main" id="{A6AF3F6E-2619-43B5-8D20-B709B1E6EADF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1985" name="Rectangle 1">
          <a:extLst>
            <a:ext uri="{FF2B5EF4-FFF2-40B4-BE49-F238E27FC236}">
              <a16:creationId xmlns:a16="http://schemas.microsoft.com/office/drawing/2014/main" id="{89AAE23E-6A8E-481D-9AB8-D866281A4965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1986" name="Rectangle 1">
          <a:extLst>
            <a:ext uri="{FF2B5EF4-FFF2-40B4-BE49-F238E27FC236}">
              <a16:creationId xmlns:a16="http://schemas.microsoft.com/office/drawing/2014/main" id="{6249A653-8CFA-492A-A589-D4BC06163094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1987" name="Rectangle 1">
          <a:extLst>
            <a:ext uri="{FF2B5EF4-FFF2-40B4-BE49-F238E27FC236}">
              <a16:creationId xmlns:a16="http://schemas.microsoft.com/office/drawing/2014/main" id="{74389201-1F5F-4EDF-97DD-3181786F34DD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1988" name="Rectangle 1">
          <a:extLst>
            <a:ext uri="{FF2B5EF4-FFF2-40B4-BE49-F238E27FC236}">
              <a16:creationId xmlns:a16="http://schemas.microsoft.com/office/drawing/2014/main" id="{3B667F73-A096-433D-AA1C-45ECB2746D7F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1989" name="Rectangle 1">
          <a:extLst>
            <a:ext uri="{FF2B5EF4-FFF2-40B4-BE49-F238E27FC236}">
              <a16:creationId xmlns:a16="http://schemas.microsoft.com/office/drawing/2014/main" id="{12B08A0C-EC66-41AD-B377-9289913F8966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1990" name="Rectangle 1">
          <a:extLst>
            <a:ext uri="{FF2B5EF4-FFF2-40B4-BE49-F238E27FC236}">
              <a16:creationId xmlns:a16="http://schemas.microsoft.com/office/drawing/2014/main" id="{E77E5F63-236C-4885-92A4-2E2D95EB9132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1991" name="Rectangle 1">
          <a:extLst>
            <a:ext uri="{FF2B5EF4-FFF2-40B4-BE49-F238E27FC236}">
              <a16:creationId xmlns:a16="http://schemas.microsoft.com/office/drawing/2014/main" id="{5F47F849-543B-4705-BECE-3F8E0CFE5AF4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1992" name="Rectangle 1">
          <a:extLst>
            <a:ext uri="{FF2B5EF4-FFF2-40B4-BE49-F238E27FC236}">
              <a16:creationId xmlns:a16="http://schemas.microsoft.com/office/drawing/2014/main" id="{5314CD94-2C89-49C4-BD37-FBE6B71C33B3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1993" name="Rectangle 1">
          <a:extLst>
            <a:ext uri="{FF2B5EF4-FFF2-40B4-BE49-F238E27FC236}">
              <a16:creationId xmlns:a16="http://schemas.microsoft.com/office/drawing/2014/main" id="{286C2100-FBF3-4F76-AE19-CEDC71F0C9C0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1994" name="Rectangle 1">
          <a:extLst>
            <a:ext uri="{FF2B5EF4-FFF2-40B4-BE49-F238E27FC236}">
              <a16:creationId xmlns:a16="http://schemas.microsoft.com/office/drawing/2014/main" id="{1FAF67CE-C632-4AF8-A913-D2FCE021AB20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1995" name="Rectangle 1">
          <a:extLst>
            <a:ext uri="{FF2B5EF4-FFF2-40B4-BE49-F238E27FC236}">
              <a16:creationId xmlns:a16="http://schemas.microsoft.com/office/drawing/2014/main" id="{567DC537-7D00-4C75-BCBD-D3DA49D125FA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1996" name="Rectangle 1">
          <a:extLst>
            <a:ext uri="{FF2B5EF4-FFF2-40B4-BE49-F238E27FC236}">
              <a16:creationId xmlns:a16="http://schemas.microsoft.com/office/drawing/2014/main" id="{6BC0F1FD-A774-439A-910D-4D113E254860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1997" name="Rectangle 1">
          <a:extLst>
            <a:ext uri="{FF2B5EF4-FFF2-40B4-BE49-F238E27FC236}">
              <a16:creationId xmlns:a16="http://schemas.microsoft.com/office/drawing/2014/main" id="{5710DEBD-2033-47F1-B881-C8026A689EAD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1998" name="Rectangle 1">
          <a:extLst>
            <a:ext uri="{FF2B5EF4-FFF2-40B4-BE49-F238E27FC236}">
              <a16:creationId xmlns:a16="http://schemas.microsoft.com/office/drawing/2014/main" id="{9ED4DF03-62A3-44D0-B756-827CCD033945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1999" name="Rectangle 1">
          <a:extLst>
            <a:ext uri="{FF2B5EF4-FFF2-40B4-BE49-F238E27FC236}">
              <a16:creationId xmlns:a16="http://schemas.microsoft.com/office/drawing/2014/main" id="{7379CB5A-5242-4B65-8FE7-BB582E64FCC1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2000" name="Rectangle 1">
          <a:extLst>
            <a:ext uri="{FF2B5EF4-FFF2-40B4-BE49-F238E27FC236}">
              <a16:creationId xmlns:a16="http://schemas.microsoft.com/office/drawing/2014/main" id="{C39232E2-6BC8-42D5-A0AD-76C3A8DB5F01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2001" name="Rectangle 1">
          <a:extLst>
            <a:ext uri="{FF2B5EF4-FFF2-40B4-BE49-F238E27FC236}">
              <a16:creationId xmlns:a16="http://schemas.microsoft.com/office/drawing/2014/main" id="{7E579648-118D-4CF1-BE3B-40D557BDFD9F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2002" name="Rectangle 1">
          <a:extLst>
            <a:ext uri="{FF2B5EF4-FFF2-40B4-BE49-F238E27FC236}">
              <a16:creationId xmlns:a16="http://schemas.microsoft.com/office/drawing/2014/main" id="{5BA9F034-750D-42D9-A27C-E6A754CED66B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2003" name="Rectangle 1">
          <a:extLst>
            <a:ext uri="{FF2B5EF4-FFF2-40B4-BE49-F238E27FC236}">
              <a16:creationId xmlns:a16="http://schemas.microsoft.com/office/drawing/2014/main" id="{5DBD8F8B-E802-4596-B18C-F9BFF488F2A5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2004" name="Rectangle 1">
          <a:extLst>
            <a:ext uri="{FF2B5EF4-FFF2-40B4-BE49-F238E27FC236}">
              <a16:creationId xmlns:a16="http://schemas.microsoft.com/office/drawing/2014/main" id="{02D854FB-8693-48E9-941C-B97256104DD8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2005" name="Rectangle 1">
          <a:extLst>
            <a:ext uri="{FF2B5EF4-FFF2-40B4-BE49-F238E27FC236}">
              <a16:creationId xmlns:a16="http://schemas.microsoft.com/office/drawing/2014/main" id="{79A3FAC5-37F1-4113-AE93-9BAF37EB2F32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2006" name="Rectangle 1">
          <a:extLst>
            <a:ext uri="{FF2B5EF4-FFF2-40B4-BE49-F238E27FC236}">
              <a16:creationId xmlns:a16="http://schemas.microsoft.com/office/drawing/2014/main" id="{FE78114C-E0CA-4A48-BE34-188A911AF184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2007" name="Rectangle 1">
          <a:extLst>
            <a:ext uri="{FF2B5EF4-FFF2-40B4-BE49-F238E27FC236}">
              <a16:creationId xmlns:a16="http://schemas.microsoft.com/office/drawing/2014/main" id="{BE045467-D1A3-45B3-BA56-ADC3BF058D4E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2008" name="Rectangle 1">
          <a:extLst>
            <a:ext uri="{FF2B5EF4-FFF2-40B4-BE49-F238E27FC236}">
              <a16:creationId xmlns:a16="http://schemas.microsoft.com/office/drawing/2014/main" id="{E90C2C02-49ED-4F0E-98DD-AE7493AA83A7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2009" name="Rectangle 1">
          <a:extLst>
            <a:ext uri="{FF2B5EF4-FFF2-40B4-BE49-F238E27FC236}">
              <a16:creationId xmlns:a16="http://schemas.microsoft.com/office/drawing/2014/main" id="{F09E77A0-27B4-4B7D-AFE0-9F51F235BF0D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2010" name="Rectangle 1">
          <a:extLst>
            <a:ext uri="{FF2B5EF4-FFF2-40B4-BE49-F238E27FC236}">
              <a16:creationId xmlns:a16="http://schemas.microsoft.com/office/drawing/2014/main" id="{E2945C35-222A-4611-B46B-7EB6EF045FE8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2011" name="Rectangle 1">
          <a:extLst>
            <a:ext uri="{FF2B5EF4-FFF2-40B4-BE49-F238E27FC236}">
              <a16:creationId xmlns:a16="http://schemas.microsoft.com/office/drawing/2014/main" id="{35CAD879-BA4C-4B05-B2CF-64EC49C1E09A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2012" name="Rectangle 1">
          <a:extLst>
            <a:ext uri="{FF2B5EF4-FFF2-40B4-BE49-F238E27FC236}">
              <a16:creationId xmlns:a16="http://schemas.microsoft.com/office/drawing/2014/main" id="{493BABEC-8208-4016-8032-47C324CCD4E8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2013" name="Rectangle 1">
          <a:extLst>
            <a:ext uri="{FF2B5EF4-FFF2-40B4-BE49-F238E27FC236}">
              <a16:creationId xmlns:a16="http://schemas.microsoft.com/office/drawing/2014/main" id="{80C814D4-A0DA-4862-BB60-D947043B60CF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2014" name="Rectangle 1">
          <a:extLst>
            <a:ext uri="{FF2B5EF4-FFF2-40B4-BE49-F238E27FC236}">
              <a16:creationId xmlns:a16="http://schemas.microsoft.com/office/drawing/2014/main" id="{73946DD2-0CFF-4B8A-A04E-C43B8F4A9ABD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2015" name="Rectangle 1">
          <a:extLst>
            <a:ext uri="{FF2B5EF4-FFF2-40B4-BE49-F238E27FC236}">
              <a16:creationId xmlns:a16="http://schemas.microsoft.com/office/drawing/2014/main" id="{15080992-D9C2-4529-8196-94FB0A85E747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2016" name="Rectangle 1">
          <a:extLst>
            <a:ext uri="{FF2B5EF4-FFF2-40B4-BE49-F238E27FC236}">
              <a16:creationId xmlns:a16="http://schemas.microsoft.com/office/drawing/2014/main" id="{820A5D9F-5018-4B75-97CE-0903550DFB1C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2017" name="Rectangle 1">
          <a:extLst>
            <a:ext uri="{FF2B5EF4-FFF2-40B4-BE49-F238E27FC236}">
              <a16:creationId xmlns:a16="http://schemas.microsoft.com/office/drawing/2014/main" id="{9FBB7681-FC89-4141-BA5F-AA4690E7C268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2018" name="Rectangle 1">
          <a:extLst>
            <a:ext uri="{FF2B5EF4-FFF2-40B4-BE49-F238E27FC236}">
              <a16:creationId xmlns:a16="http://schemas.microsoft.com/office/drawing/2014/main" id="{E92A73A3-E8A7-490E-A69D-0ABFEB059756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2019" name="Rectangle 1">
          <a:extLst>
            <a:ext uri="{FF2B5EF4-FFF2-40B4-BE49-F238E27FC236}">
              <a16:creationId xmlns:a16="http://schemas.microsoft.com/office/drawing/2014/main" id="{92FE56AE-2637-4F8F-BE08-41FFC9B8D84F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2020" name="Rectangle 1">
          <a:extLst>
            <a:ext uri="{FF2B5EF4-FFF2-40B4-BE49-F238E27FC236}">
              <a16:creationId xmlns:a16="http://schemas.microsoft.com/office/drawing/2014/main" id="{BBC7EAC4-0746-467B-9777-072E8EA2E4AF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2021" name="Rectangle 1">
          <a:extLst>
            <a:ext uri="{FF2B5EF4-FFF2-40B4-BE49-F238E27FC236}">
              <a16:creationId xmlns:a16="http://schemas.microsoft.com/office/drawing/2014/main" id="{661422CD-158B-43E2-8454-3C3E83B07E46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2022" name="Rectangle 1">
          <a:extLst>
            <a:ext uri="{FF2B5EF4-FFF2-40B4-BE49-F238E27FC236}">
              <a16:creationId xmlns:a16="http://schemas.microsoft.com/office/drawing/2014/main" id="{5C54360D-D8B5-45FF-9188-AFFB43904C6A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2023" name="Rectangle 1">
          <a:extLst>
            <a:ext uri="{FF2B5EF4-FFF2-40B4-BE49-F238E27FC236}">
              <a16:creationId xmlns:a16="http://schemas.microsoft.com/office/drawing/2014/main" id="{E7FACA05-CC7B-4A47-B853-1290B3DD3FEC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2024" name="Rectangle 1">
          <a:extLst>
            <a:ext uri="{FF2B5EF4-FFF2-40B4-BE49-F238E27FC236}">
              <a16:creationId xmlns:a16="http://schemas.microsoft.com/office/drawing/2014/main" id="{96A025AC-F294-46BC-A4AF-2828F1065CE5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2025" name="Rectangle 1">
          <a:extLst>
            <a:ext uri="{FF2B5EF4-FFF2-40B4-BE49-F238E27FC236}">
              <a16:creationId xmlns:a16="http://schemas.microsoft.com/office/drawing/2014/main" id="{DD590AA8-75D4-4BF8-9805-2099446CC805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2026" name="Rectangle 1">
          <a:extLst>
            <a:ext uri="{FF2B5EF4-FFF2-40B4-BE49-F238E27FC236}">
              <a16:creationId xmlns:a16="http://schemas.microsoft.com/office/drawing/2014/main" id="{C07C7633-B583-4777-B072-31EB419FFFCB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2027" name="Rectangle 1">
          <a:extLst>
            <a:ext uri="{FF2B5EF4-FFF2-40B4-BE49-F238E27FC236}">
              <a16:creationId xmlns:a16="http://schemas.microsoft.com/office/drawing/2014/main" id="{CFD290C5-3B3B-4D1B-999F-5E4B7DEB5943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2028" name="Rectangle 1">
          <a:extLst>
            <a:ext uri="{FF2B5EF4-FFF2-40B4-BE49-F238E27FC236}">
              <a16:creationId xmlns:a16="http://schemas.microsoft.com/office/drawing/2014/main" id="{1D5316B3-68F6-45D5-AF8B-7DA9E080CDC6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2029" name="Rectangle 1">
          <a:extLst>
            <a:ext uri="{FF2B5EF4-FFF2-40B4-BE49-F238E27FC236}">
              <a16:creationId xmlns:a16="http://schemas.microsoft.com/office/drawing/2014/main" id="{042DCBA6-B510-43DA-8BC5-6530CB45BB14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2030" name="Rectangle 1">
          <a:extLst>
            <a:ext uri="{FF2B5EF4-FFF2-40B4-BE49-F238E27FC236}">
              <a16:creationId xmlns:a16="http://schemas.microsoft.com/office/drawing/2014/main" id="{89F9CAB8-292A-4DBE-A6EB-0237485D1801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2031" name="Rectangle 1">
          <a:extLst>
            <a:ext uri="{FF2B5EF4-FFF2-40B4-BE49-F238E27FC236}">
              <a16:creationId xmlns:a16="http://schemas.microsoft.com/office/drawing/2014/main" id="{73F3DE1E-4756-4E5D-B147-97B31DF301EC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2032" name="Rectangle 1">
          <a:extLst>
            <a:ext uri="{FF2B5EF4-FFF2-40B4-BE49-F238E27FC236}">
              <a16:creationId xmlns:a16="http://schemas.microsoft.com/office/drawing/2014/main" id="{4BC8FE0C-89C7-4CF2-A8B2-B72AAFBFC259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2033" name="Rectangle 1">
          <a:extLst>
            <a:ext uri="{FF2B5EF4-FFF2-40B4-BE49-F238E27FC236}">
              <a16:creationId xmlns:a16="http://schemas.microsoft.com/office/drawing/2014/main" id="{68D82C07-5905-4D3C-B002-B1C66B45E8E0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2034" name="Rectangle 1">
          <a:extLst>
            <a:ext uri="{FF2B5EF4-FFF2-40B4-BE49-F238E27FC236}">
              <a16:creationId xmlns:a16="http://schemas.microsoft.com/office/drawing/2014/main" id="{1220343F-1D65-48BC-93D3-6E91F2772DD9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2035" name="Rectangle 1">
          <a:extLst>
            <a:ext uri="{FF2B5EF4-FFF2-40B4-BE49-F238E27FC236}">
              <a16:creationId xmlns:a16="http://schemas.microsoft.com/office/drawing/2014/main" id="{ECB13F8E-F0DF-412F-A6FE-EE9983AC74DD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2036" name="Rectangle 1">
          <a:extLst>
            <a:ext uri="{FF2B5EF4-FFF2-40B4-BE49-F238E27FC236}">
              <a16:creationId xmlns:a16="http://schemas.microsoft.com/office/drawing/2014/main" id="{030BD375-F154-459A-932D-E8970761FF02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2037" name="Rectangle 1">
          <a:extLst>
            <a:ext uri="{FF2B5EF4-FFF2-40B4-BE49-F238E27FC236}">
              <a16:creationId xmlns:a16="http://schemas.microsoft.com/office/drawing/2014/main" id="{A899076E-897F-48B6-B86A-1215F27B63A0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2038" name="Rectangle 1">
          <a:extLst>
            <a:ext uri="{FF2B5EF4-FFF2-40B4-BE49-F238E27FC236}">
              <a16:creationId xmlns:a16="http://schemas.microsoft.com/office/drawing/2014/main" id="{E3860C1B-AF5E-4817-88DA-589191195757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2039" name="Rectangle 1">
          <a:extLst>
            <a:ext uri="{FF2B5EF4-FFF2-40B4-BE49-F238E27FC236}">
              <a16:creationId xmlns:a16="http://schemas.microsoft.com/office/drawing/2014/main" id="{A13CDB99-3D7B-4D83-B463-8470646F6CB4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2040" name="Rectangle 1">
          <a:extLst>
            <a:ext uri="{FF2B5EF4-FFF2-40B4-BE49-F238E27FC236}">
              <a16:creationId xmlns:a16="http://schemas.microsoft.com/office/drawing/2014/main" id="{2AD94F5D-21FC-4FB1-B336-E4460411FCC1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2041" name="Rectangle 1">
          <a:extLst>
            <a:ext uri="{FF2B5EF4-FFF2-40B4-BE49-F238E27FC236}">
              <a16:creationId xmlns:a16="http://schemas.microsoft.com/office/drawing/2014/main" id="{45162619-6496-47D2-85CF-C679833D8DB6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2042" name="Rectangle 1">
          <a:extLst>
            <a:ext uri="{FF2B5EF4-FFF2-40B4-BE49-F238E27FC236}">
              <a16:creationId xmlns:a16="http://schemas.microsoft.com/office/drawing/2014/main" id="{51FE24E6-A005-4073-8261-9DE4D24F7FFF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2043" name="Rectangle 1">
          <a:extLst>
            <a:ext uri="{FF2B5EF4-FFF2-40B4-BE49-F238E27FC236}">
              <a16:creationId xmlns:a16="http://schemas.microsoft.com/office/drawing/2014/main" id="{C9B0E51A-CEF0-467F-8A87-28F262B8E149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2044" name="Rectangle 1">
          <a:extLst>
            <a:ext uri="{FF2B5EF4-FFF2-40B4-BE49-F238E27FC236}">
              <a16:creationId xmlns:a16="http://schemas.microsoft.com/office/drawing/2014/main" id="{CC7A7FC8-7627-4060-8DB6-EE0922FA0EAA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2045" name="Rectangle 1">
          <a:extLst>
            <a:ext uri="{FF2B5EF4-FFF2-40B4-BE49-F238E27FC236}">
              <a16:creationId xmlns:a16="http://schemas.microsoft.com/office/drawing/2014/main" id="{044D3FAF-16F3-4F69-85FB-FB67CC51A5E2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2046" name="Rectangle 1">
          <a:extLst>
            <a:ext uri="{FF2B5EF4-FFF2-40B4-BE49-F238E27FC236}">
              <a16:creationId xmlns:a16="http://schemas.microsoft.com/office/drawing/2014/main" id="{603B3AEE-3B80-4DC8-A9F3-33FE49379440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2047" name="Rectangle 1">
          <a:extLst>
            <a:ext uri="{FF2B5EF4-FFF2-40B4-BE49-F238E27FC236}">
              <a16:creationId xmlns:a16="http://schemas.microsoft.com/office/drawing/2014/main" id="{023CA059-D62D-47E0-AB77-C8940C82133C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2048" name="Rectangle 1">
          <a:extLst>
            <a:ext uri="{FF2B5EF4-FFF2-40B4-BE49-F238E27FC236}">
              <a16:creationId xmlns:a16="http://schemas.microsoft.com/office/drawing/2014/main" id="{AB0D3AB4-46D5-47FF-B421-9A11E57BF690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1131F0CE-F49D-4411-B5F6-5F1EA29D92FB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2050" name="Rectangle 1">
          <a:extLst>
            <a:ext uri="{FF2B5EF4-FFF2-40B4-BE49-F238E27FC236}">
              <a16:creationId xmlns:a16="http://schemas.microsoft.com/office/drawing/2014/main" id="{C3C34614-588B-4C74-9E17-ED088B55D6D0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2051" name="Rectangle 1">
          <a:extLst>
            <a:ext uri="{FF2B5EF4-FFF2-40B4-BE49-F238E27FC236}">
              <a16:creationId xmlns:a16="http://schemas.microsoft.com/office/drawing/2014/main" id="{BBBF8535-FFDB-4F2D-B723-8D380EBCB5EC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2052" name="Rectangle 1">
          <a:extLst>
            <a:ext uri="{FF2B5EF4-FFF2-40B4-BE49-F238E27FC236}">
              <a16:creationId xmlns:a16="http://schemas.microsoft.com/office/drawing/2014/main" id="{91C1B97A-D47F-4D5B-AEF6-D7629E76CB96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2053" name="Rectangle 1">
          <a:extLst>
            <a:ext uri="{FF2B5EF4-FFF2-40B4-BE49-F238E27FC236}">
              <a16:creationId xmlns:a16="http://schemas.microsoft.com/office/drawing/2014/main" id="{A617A153-42BD-4CCC-B4ED-2CD5804A6BEC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2054" name="Rectangle 1">
          <a:extLst>
            <a:ext uri="{FF2B5EF4-FFF2-40B4-BE49-F238E27FC236}">
              <a16:creationId xmlns:a16="http://schemas.microsoft.com/office/drawing/2014/main" id="{61E5862C-ADD7-433B-8FEC-3ACEAA4DFE2C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2055" name="Rectangle 1">
          <a:extLst>
            <a:ext uri="{FF2B5EF4-FFF2-40B4-BE49-F238E27FC236}">
              <a16:creationId xmlns:a16="http://schemas.microsoft.com/office/drawing/2014/main" id="{FBE28658-6B6C-49E1-9FE2-B82CFBD0348D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2056" name="Rectangle 1">
          <a:extLst>
            <a:ext uri="{FF2B5EF4-FFF2-40B4-BE49-F238E27FC236}">
              <a16:creationId xmlns:a16="http://schemas.microsoft.com/office/drawing/2014/main" id="{CD217CE0-85C2-4ACA-A801-0DD5BD7F5DD9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2057" name="Rectangle 1">
          <a:extLst>
            <a:ext uri="{FF2B5EF4-FFF2-40B4-BE49-F238E27FC236}">
              <a16:creationId xmlns:a16="http://schemas.microsoft.com/office/drawing/2014/main" id="{52237A32-708A-42DF-9FE8-26535F1B28B6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2058" name="Rectangle 1">
          <a:extLst>
            <a:ext uri="{FF2B5EF4-FFF2-40B4-BE49-F238E27FC236}">
              <a16:creationId xmlns:a16="http://schemas.microsoft.com/office/drawing/2014/main" id="{3443D3B2-E6F7-46C9-B599-C6B4AD844CA6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2059" name="Rectangle 1">
          <a:extLst>
            <a:ext uri="{FF2B5EF4-FFF2-40B4-BE49-F238E27FC236}">
              <a16:creationId xmlns:a16="http://schemas.microsoft.com/office/drawing/2014/main" id="{78D476F7-3552-4CCB-9A09-1B8F63013979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2060" name="Rectangle 1">
          <a:extLst>
            <a:ext uri="{FF2B5EF4-FFF2-40B4-BE49-F238E27FC236}">
              <a16:creationId xmlns:a16="http://schemas.microsoft.com/office/drawing/2014/main" id="{BD517F75-C91F-4727-AB82-B2A614D03C69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2061" name="Rectangle 1">
          <a:extLst>
            <a:ext uri="{FF2B5EF4-FFF2-40B4-BE49-F238E27FC236}">
              <a16:creationId xmlns:a16="http://schemas.microsoft.com/office/drawing/2014/main" id="{5D64AC06-049C-4331-A280-DAE7D19E35D8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2062" name="Rectangle 1">
          <a:extLst>
            <a:ext uri="{FF2B5EF4-FFF2-40B4-BE49-F238E27FC236}">
              <a16:creationId xmlns:a16="http://schemas.microsoft.com/office/drawing/2014/main" id="{BB396E6B-9AEF-48E5-BA71-34E860EB5864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2063" name="Rectangle 1">
          <a:extLst>
            <a:ext uri="{FF2B5EF4-FFF2-40B4-BE49-F238E27FC236}">
              <a16:creationId xmlns:a16="http://schemas.microsoft.com/office/drawing/2014/main" id="{32E26473-DACE-4E5D-809B-AEA66ECBDCD1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2064" name="Rectangle 1">
          <a:extLst>
            <a:ext uri="{FF2B5EF4-FFF2-40B4-BE49-F238E27FC236}">
              <a16:creationId xmlns:a16="http://schemas.microsoft.com/office/drawing/2014/main" id="{E54F719F-0C17-4BA0-B06D-4347B2AC3633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065" name="Rectangle 1">
          <a:extLst>
            <a:ext uri="{FF2B5EF4-FFF2-40B4-BE49-F238E27FC236}">
              <a16:creationId xmlns:a16="http://schemas.microsoft.com/office/drawing/2014/main" id="{3F940DE1-A1E8-4044-BE9A-09FC60231AA6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066" name="Rectangle 1">
          <a:extLst>
            <a:ext uri="{FF2B5EF4-FFF2-40B4-BE49-F238E27FC236}">
              <a16:creationId xmlns:a16="http://schemas.microsoft.com/office/drawing/2014/main" id="{426E278A-B184-40BB-9E0C-03066933F772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067" name="Rectangle 1">
          <a:extLst>
            <a:ext uri="{FF2B5EF4-FFF2-40B4-BE49-F238E27FC236}">
              <a16:creationId xmlns:a16="http://schemas.microsoft.com/office/drawing/2014/main" id="{CC4931B6-9FA6-4AFD-B3DB-773BBC3298CC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068" name="Rectangle 1">
          <a:extLst>
            <a:ext uri="{FF2B5EF4-FFF2-40B4-BE49-F238E27FC236}">
              <a16:creationId xmlns:a16="http://schemas.microsoft.com/office/drawing/2014/main" id="{4ACFC9DD-8861-4290-BFBB-AAC28736D442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069" name="Rectangle 1">
          <a:extLst>
            <a:ext uri="{FF2B5EF4-FFF2-40B4-BE49-F238E27FC236}">
              <a16:creationId xmlns:a16="http://schemas.microsoft.com/office/drawing/2014/main" id="{1325D1B2-6473-41EB-AFEA-E96B9F15E0ED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070" name="Rectangle 1">
          <a:extLst>
            <a:ext uri="{FF2B5EF4-FFF2-40B4-BE49-F238E27FC236}">
              <a16:creationId xmlns:a16="http://schemas.microsoft.com/office/drawing/2014/main" id="{F3BA7A29-930E-43C0-9B34-5D57F4171672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071" name="Rectangle 1">
          <a:extLst>
            <a:ext uri="{FF2B5EF4-FFF2-40B4-BE49-F238E27FC236}">
              <a16:creationId xmlns:a16="http://schemas.microsoft.com/office/drawing/2014/main" id="{77BF9026-BF5A-4B13-AF1A-1D11A3436630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072" name="Rectangle 1">
          <a:extLst>
            <a:ext uri="{FF2B5EF4-FFF2-40B4-BE49-F238E27FC236}">
              <a16:creationId xmlns:a16="http://schemas.microsoft.com/office/drawing/2014/main" id="{7329C553-AE13-44CF-A541-E5E4444CAFCE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073" name="Rectangle 1">
          <a:extLst>
            <a:ext uri="{FF2B5EF4-FFF2-40B4-BE49-F238E27FC236}">
              <a16:creationId xmlns:a16="http://schemas.microsoft.com/office/drawing/2014/main" id="{93207F24-5DC4-4287-8EBB-486BBEFAB8B6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074" name="Rectangle 1">
          <a:extLst>
            <a:ext uri="{FF2B5EF4-FFF2-40B4-BE49-F238E27FC236}">
              <a16:creationId xmlns:a16="http://schemas.microsoft.com/office/drawing/2014/main" id="{CA62AAA9-CC5B-4918-9C82-E4B127FC67BA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075" name="Rectangle 1">
          <a:extLst>
            <a:ext uri="{FF2B5EF4-FFF2-40B4-BE49-F238E27FC236}">
              <a16:creationId xmlns:a16="http://schemas.microsoft.com/office/drawing/2014/main" id="{0A6B6AE9-727C-4362-B31E-2D16E37A082E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076" name="Rectangle 1">
          <a:extLst>
            <a:ext uri="{FF2B5EF4-FFF2-40B4-BE49-F238E27FC236}">
              <a16:creationId xmlns:a16="http://schemas.microsoft.com/office/drawing/2014/main" id="{DE3D9BB1-F569-458C-89FD-2C952843702F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077" name="Rectangle 1">
          <a:extLst>
            <a:ext uri="{FF2B5EF4-FFF2-40B4-BE49-F238E27FC236}">
              <a16:creationId xmlns:a16="http://schemas.microsoft.com/office/drawing/2014/main" id="{ECEE4304-0A27-4E4F-A922-11460A40F164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078" name="Rectangle 1">
          <a:extLst>
            <a:ext uri="{FF2B5EF4-FFF2-40B4-BE49-F238E27FC236}">
              <a16:creationId xmlns:a16="http://schemas.microsoft.com/office/drawing/2014/main" id="{B45FF0DC-1DFC-4085-A192-F4331DFF0B51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079" name="Rectangle 1">
          <a:extLst>
            <a:ext uri="{FF2B5EF4-FFF2-40B4-BE49-F238E27FC236}">
              <a16:creationId xmlns:a16="http://schemas.microsoft.com/office/drawing/2014/main" id="{85C84C8C-717C-4477-A869-804EA645D163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080" name="Rectangle 1">
          <a:extLst>
            <a:ext uri="{FF2B5EF4-FFF2-40B4-BE49-F238E27FC236}">
              <a16:creationId xmlns:a16="http://schemas.microsoft.com/office/drawing/2014/main" id="{9A992D6F-472D-491D-A766-FFABEF06DB9F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081" name="Rectangle 1">
          <a:extLst>
            <a:ext uri="{FF2B5EF4-FFF2-40B4-BE49-F238E27FC236}">
              <a16:creationId xmlns:a16="http://schemas.microsoft.com/office/drawing/2014/main" id="{2A9B009D-A34E-44CD-A7B9-DEAB75A70E3C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082" name="Rectangle 1">
          <a:extLst>
            <a:ext uri="{FF2B5EF4-FFF2-40B4-BE49-F238E27FC236}">
              <a16:creationId xmlns:a16="http://schemas.microsoft.com/office/drawing/2014/main" id="{58B49F66-E4F5-48AC-A0BD-209CC28DEDDD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083" name="Rectangle 1">
          <a:extLst>
            <a:ext uri="{FF2B5EF4-FFF2-40B4-BE49-F238E27FC236}">
              <a16:creationId xmlns:a16="http://schemas.microsoft.com/office/drawing/2014/main" id="{FDCC2586-91DC-4686-9979-BEF661EAC464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084" name="Rectangle 1">
          <a:extLst>
            <a:ext uri="{FF2B5EF4-FFF2-40B4-BE49-F238E27FC236}">
              <a16:creationId xmlns:a16="http://schemas.microsoft.com/office/drawing/2014/main" id="{183548B2-E0C5-48CE-83F7-BB2D63020994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085" name="Rectangle 1">
          <a:extLst>
            <a:ext uri="{FF2B5EF4-FFF2-40B4-BE49-F238E27FC236}">
              <a16:creationId xmlns:a16="http://schemas.microsoft.com/office/drawing/2014/main" id="{FF4D9991-8252-49CC-BAC0-E34B9879F0EA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086" name="Rectangle 1">
          <a:extLst>
            <a:ext uri="{FF2B5EF4-FFF2-40B4-BE49-F238E27FC236}">
              <a16:creationId xmlns:a16="http://schemas.microsoft.com/office/drawing/2014/main" id="{A7A33E5D-6D43-46C5-8102-B6C2800D2D76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087" name="Rectangle 1">
          <a:extLst>
            <a:ext uri="{FF2B5EF4-FFF2-40B4-BE49-F238E27FC236}">
              <a16:creationId xmlns:a16="http://schemas.microsoft.com/office/drawing/2014/main" id="{3EEFF4EC-91A0-4DD3-A692-B1A759F6BA7E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088" name="Rectangle 1">
          <a:extLst>
            <a:ext uri="{FF2B5EF4-FFF2-40B4-BE49-F238E27FC236}">
              <a16:creationId xmlns:a16="http://schemas.microsoft.com/office/drawing/2014/main" id="{DFAAE0ED-E309-47FA-93FB-62FCA33FD30A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089" name="Rectangle 1">
          <a:extLst>
            <a:ext uri="{FF2B5EF4-FFF2-40B4-BE49-F238E27FC236}">
              <a16:creationId xmlns:a16="http://schemas.microsoft.com/office/drawing/2014/main" id="{4B8BC150-1C6A-4046-9B2C-6631C616F699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090" name="Rectangle 1">
          <a:extLst>
            <a:ext uri="{FF2B5EF4-FFF2-40B4-BE49-F238E27FC236}">
              <a16:creationId xmlns:a16="http://schemas.microsoft.com/office/drawing/2014/main" id="{B2673851-7B89-48DE-BD16-EBB52D33BFD7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091" name="Rectangle 1">
          <a:extLst>
            <a:ext uri="{FF2B5EF4-FFF2-40B4-BE49-F238E27FC236}">
              <a16:creationId xmlns:a16="http://schemas.microsoft.com/office/drawing/2014/main" id="{5CE785F1-A52E-4042-B1BA-93E836F45F77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092" name="Rectangle 1">
          <a:extLst>
            <a:ext uri="{FF2B5EF4-FFF2-40B4-BE49-F238E27FC236}">
              <a16:creationId xmlns:a16="http://schemas.microsoft.com/office/drawing/2014/main" id="{501FDFF2-B0CD-4295-B53D-6E82B18F1778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093" name="Rectangle 1">
          <a:extLst>
            <a:ext uri="{FF2B5EF4-FFF2-40B4-BE49-F238E27FC236}">
              <a16:creationId xmlns:a16="http://schemas.microsoft.com/office/drawing/2014/main" id="{AA7E50E4-68F1-4A1B-A361-BC8FCD0FB3F2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094" name="Rectangle 1">
          <a:extLst>
            <a:ext uri="{FF2B5EF4-FFF2-40B4-BE49-F238E27FC236}">
              <a16:creationId xmlns:a16="http://schemas.microsoft.com/office/drawing/2014/main" id="{577813CF-79BE-481E-87C0-A2445F216A6D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095" name="Rectangle 1">
          <a:extLst>
            <a:ext uri="{FF2B5EF4-FFF2-40B4-BE49-F238E27FC236}">
              <a16:creationId xmlns:a16="http://schemas.microsoft.com/office/drawing/2014/main" id="{A97ACD7F-5288-4112-9BEB-E3FD7EB2B32B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096" name="Rectangle 1">
          <a:extLst>
            <a:ext uri="{FF2B5EF4-FFF2-40B4-BE49-F238E27FC236}">
              <a16:creationId xmlns:a16="http://schemas.microsoft.com/office/drawing/2014/main" id="{8DBFC27C-12A6-4870-89F1-41130F9A01E1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097" name="Rectangle 1">
          <a:extLst>
            <a:ext uri="{FF2B5EF4-FFF2-40B4-BE49-F238E27FC236}">
              <a16:creationId xmlns:a16="http://schemas.microsoft.com/office/drawing/2014/main" id="{24235883-8CF7-4797-BAFF-CDABC91E6093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098" name="Rectangle 1">
          <a:extLst>
            <a:ext uri="{FF2B5EF4-FFF2-40B4-BE49-F238E27FC236}">
              <a16:creationId xmlns:a16="http://schemas.microsoft.com/office/drawing/2014/main" id="{8F49950B-975E-48BF-AE6C-76D35115AB88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099" name="Rectangle 1">
          <a:extLst>
            <a:ext uri="{FF2B5EF4-FFF2-40B4-BE49-F238E27FC236}">
              <a16:creationId xmlns:a16="http://schemas.microsoft.com/office/drawing/2014/main" id="{3B869A75-47F9-431A-BF5F-E8E59EF1C1D5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100" name="Rectangle 1">
          <a:extLst>
            <a:ext uri="{FF2B5EF4-FFF2-40B4-BE49-F238E27FC236}">
              <a16:creationId xmlns:a16="http://schemas.microsoft.com/office/drawing/2014/main" id="{030B1539-3605-4FE3-BF87-A3AC192A4DC0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101" name="Rectangle 1">
          <a:extLst>
            <a:ext uri="{FF2B5EF4-FFF2-40B4-BE49-F238E27FC236}">
              <a16:creationId xmlns:a16="http://schemas.microsoft.com/office/drawing/2014/main" id="{0DC0A2B8-D5CC-4726-8D90-B2D478CB2534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102" name="Rectangle 1">
          <a:extLst>
            <a:ext uri="{FF2B5EF4-FFF2-40B4-BE49-F238E27FC236}">
              <a16:creationId xmlns:a16="http://schemas.microsoft.com/office/drawing/2014/main" id="{48CEE4D6-2094-49B8-AE9B-03357FC1D74B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103" name="Rectangle 1">
          <a:extLst>
            <a:ext uri="{FF2B5EF4-FFF2-40B4-BE49-F238E27FC236}">
              <a16:creationId xmlns:a16="http://schemas.microsoft.com/office/drawing/2014/main" id="{1442BE27-41B8-4EE5-823C-416D7C4C5579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104" name="Rectangle 1">
          <a:extLst>
            <a:ext uri="{FF2B5EF4-FFF2-40B4-BE49-F238E27FC236}">
              <a16:creationId xmlns:a16="http://schemas.microsoft.com/office/drawing/2014/main" id="{69906C8D-1288-4439-94F3-81FAA883A4ED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105" name="Rectangle 1">
          <a:extLst>
            <a:ext uri="{FF2B5EF4-FFF2-40B4-BE49-F238E27FC236}">
              <a16:creationId xmlns:a16="http://schemas.microsoft.com/office/drawing/2014/main" id="{C0F92FAB-8AA8-4594-A94A-6D08A41243E1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106" name="Rectangle 1">
          <a:extLst>
            <a:ext uri="{FF2B5EF4-FFF2-40B4-BE49-F238E27FC236}">
              <a16:creationId xmlns:a16="http://schemas.microsoft.com/office/drawing/2014/main" id="{FC97EED1-8A39-4FCA-848E-E622945C38A7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107" name="Rectangle 1">
          <a:extLst>
            <a:ext uri="{FF2B5EF4-FFF2-40B4-BE49-F238E27FC236}">
              <a16:creationId xmlns:a16="http://schemas.microsoft.com/office/drawing/2014/main" id="{EB69DAB5-1A6B-48A9-AFB8-D5194838E84D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108" name="Rectangle 1">
          <a:extLst>
            <a:ext uri="{FF2B5EF4-FFF2-40B4-BE49-F238E27FC236}">
              <a16:creationId xmlns:a16="http://schemas.microsoft.com/office/drawing/2014/main" id="{68E7C757-EFFB-4577-9C42-51FB645942A1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109" name="Rectangle 1">
          <a:extLst>
            <a:ext uri="{FF2B5EF4-FFF2-40B4-BE49-F238E27FC236}">
              <a16:creationId xmlns:a16="http://schemas.microsoft.com/office/drawing/2014/main" id="{D964890A-DBE6-4025-85A9-CDA2D05B7F85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110" name="Rectangle 1">
          <a:extLst>
            <a:ext uri="{FF2B5EF4-FFF2-40B4-BE49-F238E27FC236}">
              <a16:creationId xmlns:a16="http://schemas.microsoft.com/office/drawing/2014/main" id="{B37AEAC4-F25A-4ADE-833F-28589E1877A8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111" name="Rectangle 1">
          <a:extLst>
            <a:ext uri="{FF2B5EF4-FFF2-40B4-BE49-F238E27FC236}">
              <a16:creationId xmlns:a16="http://schemas.microsoft.com/office/drawing/2014/main" id="{AC533624-12C0-45E5-9FCB-F5E9F3E9E427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112" name="Rectangle 1">
          <a:extLst>
            <a:ext uri="{FF2B5EF4-FFF2-40B4-BE49-F238E27FC236}">
              <a16:creationId xmlns:a16="http://schemas.microsoft.com/office/drawing/2014/main" id="{1C33254E-937F-4EFD-BE12-66C929452BA9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113" name="Rectangle 1">
          <a:extLst>
            <a:ext uri="{FF2B5EF4-FFF2-40B4-BE49-F238E27FC236}">
              <a16:creationId xmlns:a16="http://schemas.microsoft.com/office/drawing/2014/main" id="{42F0E754-818B-4419-96ED-6FD6950736F9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114" name="Rectangle 1">
          <a:extLst>
            <a:ext uri="{FF2B5EF4-FFF2-40B4-BE49-F238E27FC236}">
              <a16:creationId xmlns:a16="http://schemas.microsoft.com/office/drawing/2014/main" id="{8EA3D0F1-261D-49E7-95E3-99732C7FF45B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115" name="Rectangle 1">
          <a:extLst>
            <a:ext uri="{FF2B5EF4-FFF2-40B4-BE49-F238E27FC236}">
              <a16:creationId xmlns:a16="http://schemas.microsoft.com/office/drawing/2014/main" id="{7D609CA6-534D-478D-9CE2-D468FBE7B191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116" name="Rectangle 1">
          <a:extLst>
            <a:ext uri="{FF2B5EF4-FFF2-40B4-BE49-F238E27FC236}">
              <a16:creationId xmlns:a16="http://schemas.microsoft.com/office/drawing/2014/main" id="{680998C3-CB83-4292-9E3F-91A90693441D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117" name="Rectangle 1">
          <a:extLst>
            <a:ext uri="{FF2B5EF4-FFF2-40B4-BE49-F238E27FC236}">
              <a16:creationId xmlns:a16="http://schemas.microsoft.com/office/drawing/2014/main" id="{E27FBC0F-B763-4C73-AEF1-41D2369503EF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118" name="Rectangle 1">
          <a:extLst>
            <a:ext uri="{FF2B5EF4-FFF2-40B4-BE49-F238E27FC236}">
              <a16:creationId xmlns:a16="http://schemas.microsoft.com/office/drawing/2014/main" id="{B09C1CF4-01E3-4CDB-99D2-DEFCCE40D4AA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119" name="Rectangle 1">
          <a:extLst>
            <a:ext uri="{FF2B5EF4-FFF2-40B4-BE49-F238E27FC236}">
              <a16:creationId xmlns:a16="http://schemas.microsoft.com/office/drawing/2014/main" id="{7C178840-2F4C-4716-B752-09BA648EA827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120" name="Rectangle 1">
          <a:extLst>
            <a:ext uri="{FF2B5EF4-FFF2-40B4-BE49-F238E27FC236}">
              <a16:creationId xmlns:a16="http://schemas.microsoft.com/office/drawing/2014/main" id="{91F8B22C-A0A1-4076-92C5-CF210405FE3D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121" name="Rectangle 1">
          <a:extLst>
            <a:ext uri="{FF2B5EF4-FFF2-40B4-BE49-F238E27FC236}">
              <a16:creationId xmlns:a16="http://schemas.microsoft.com/office/drawing/2014/main" id="{31057A2F-E1E2-4810-BAA1-D00013A41103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122" name="Rectangle 1">
          <a:extLst>
            <a:ext uri="{FF2B5EF4-FFF2-40B4-BE49-F238E27FC236}">
              <a16:creationId xmlns:a16="http://schemas.microsoft.com/office/drawing/2014/main" id="{6929BCDC-94DA-482C-B8A4-E9CD574B7574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123" name="Rectangle 1">
          <a:extLst>
            <a:ext uri="{FF2B5EF4-FFF2-40B4-BE49-F238E27FC236}">
              <a16:creationId xmlns:a16="http://schemas.microsoft.com/office/drawing/2014/main" id="{577CF31C-D416-4EA9-9290-332AD42AC285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124" name="Rectangle 1">
          <a:extLst>
            <a:ext uri="{FF2B5EF4-FFF2-40B4-BE49-F238E27FC236}">
              <a16:creationId xmlns:a16="http://schemas.microsoft.com/office/drawing/2014/main" id="{65FB1233-FE63-496B-BDC0-121AE5E0F60E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125" name="Rectangle 1">
          <a:extLst>
            <a:ext uri="{FF2B5EF4-FFF2-40B4-BE49-F238E27FC236}">
              <a16:creationId xmlns:a16="http://schemas.microsoft.com/office/drawing/2014/main" id="{FCFD4A42-5832-4B6B-AA4D-206E9E7E6559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126" name="Rectangle 1">
          <a:extLst>
            <a:ext uri="{FF2B5EF4-FFF2-40B4-BE49-F238E27FC236}">
              <a16:creationId xmlns:a16="http://schemas.microsoft.com/office/drawing/2014/main" id="{F017EF5E-40D9-4A94-A51F-5B49D41D1F2A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127" name="Rectangle 1">
          <a:extLst>
            <a:ext uri="{FF2B5EF4-FFF2-40B4-BE49-F238E27FC236}">
              <a16:creationId xmlns:a16="http://schemas.microsoft.com/office/drawing/2014/main" id="{89EA62E9-4A62-4873-BCD0-85E1F2698D14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128" name="Rectangle 1">
          <a:extLst>
            <a:ext uri="{FF2B5EF4-FFF2-40B4-BE49-F238E27FC236}">
              <a16:creationId xmlns:a16="http://schemas.microsoft.com/office/drawing/2014/main" id="{3698E61E-CC3A-48C6-8186-33FDFDC7C463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129" name="Rectangle 1">
          <a:extLst>
            <a:ext uri="{FF2B5EF4-FFF2-40B4-BE49-F238E27FC236}">
              <a16:creationId xmlns:a16="http://schemas.microsoft.com/office/drawing/2014/main" id="{4CC18AAD-B2E2-4453-8567-B6538ACAB2F1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130" name="Rectangle 1">
          <a:extLst>
            <a:ext uri="{FF2B5EF4-FFF2-40B4-BE49-F238E27FC236}">
              <a16:creationId xmlns:a16="http://schemas.microsoft.com/office/drawing/2014/main" id="{EEE46F61-CBC2-45D8-9732-E89712A0A803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131" name="Rectangle 1">
          <a:extLst>
            <a:ext uri="{FF2B5EF4-FFF2-40B4-BE49-F238E27FC236}">
              <a16:creationId xmlns:a16="http://schemas.microsoft.com/office/drawing/2014/main" id="{A0A63A89-E922-4103-A081-841A95C1E18A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132" name="Rectangle 1">
          <a:extLst>
            <a:ext uri="{FF2B5EF4-FFF2-40B4-BE49-F238E27FC236}">
              <a16:creationId xmlns:a16="http://schemas.microsoft.com/office/drawing/2014/main" id="{74586C02-2B7A-43F3-B1D1-8674BC9B03F7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133" name="Rectangle 1">
          <a:extLst>
            <a:ext uri="{FF2B5EF4-FFF2-40B4-BE49-F238E27FC236}">
              <a16:creationId xmlns:a16="http://schemas.microsoft.com/office/drawing/2014/main" id="{8496BA6C-DC1C-431D-9658-C72B1D33CB43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134" name="Rectangle 1">
          <a:extLst>
            <a:ext uri="{FF2B5EF4-FFF2-40B4-BE49-F238E27FC236}">
              <a16:creationId xmlns:a16="http://schemas.microsoft.com/office/drawing/2014/main" id="{636F081E-5DBA-4AFC-B797-85333932DC31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135" name="Rectangle 1">
          <a:extLst>
            <a:ext uri="{FF2B5EF4-FFF2-40B4-BE49-F238E27FC236}">
              <a16:creationId xmlns:a16="http://schemas.microsoft.com/office/drawing/2014/main" id="{14D998C0-2D1A-49C2-B281-440C6F276412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136" name="Rectangle 1">
          <a:extLst>
            <a:ext uri="{FF2B5EF4-FFF2-40B4-BE49-F238E27FC236}">
              <a16:creationId xmlns:a16="http://schemas.microsoft.com/office/drawing/2014/main" id="{8517ACFD-447A-46F1-9DF1-73ABF00F73B4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137" name="Rectangle 1">
          <a:extLst>
            <a:ext uri="{FF2B5EF4-FFF2-40B4-BE49-F238E27FC236}">
              <a16:creationId xmlns:a16="http://schemas.microsoft.com/office/drawing/2014/main" id="{46444E2D-0726-44DE-A5F5-6F0E757BF133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138" name="Rectangle 1">
          <a:extLst>
            <a:ext uri="{FF2B5EF4-FFF2-40B4-BE49-F238E27FC236}">
              <a16:creationId xmlns:a16="http://schemas.microsoft.com/office/drawing/2014/main" id="{AB202C42-C327-48FA-B2EE-74E0AAEF8A29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139" name="Rectangle 1">
          <a:extLst>
            <a:ext uri="{FF2B5EF4-FFF2-40B4-BE49-F238E27FC236}">
              <a16:creationId xmlns:a16="http://schemas.microsoft.com/office/drawing/2014/main" id="{C57B8934-B2E5-4949-AD47-DEFDBABDD275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140" name="Rectangle 1">
          <a:extLst>
            <a:ext uri="{FF2B5EF4-FFF2-40B4-BE49-F238E27FC236}">
              <a16:creationId xmlns:a16="http://schemas.microsoft.com/office/drawing/2014/main" id="{8E08AC19-A282-4435-8DE4-DB54BD4178BD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141" name="Rectangle 1">
          <a:extLst>
            <a:ext uri="{FF2B5EF4-FFF2-40B4-BE49-F238E27FC236}">
              <a16:creationId xmlns:a16="http://schemas.microsoft.com/office/drawing/2014/main" id="{1C346650-6350-4BF7-85AD-6ADA2C131E15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142" name="Rectangle 1">
          <a:extLst>
            <a:ext uri="{FF2B5EF4-FFF2-40B4-BE49-F238E27FC236}">
              <a16:creationId xmlns:a16="http://schemas.microsoft.com/office/drawing/2014/main" id="{F1B6FDB8-9944-414F-8D52-61846C75B244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143" name="Rectangle 1">
          <a:extLst>
            <a:ext uri="{FF2B5EF4-FFF2-40B4-BE49-F238E27FC236}">
              <a16:creationId xmlns:a16="http://schemas.microsoft.com/office/drawing/2014/main" id="{4B61BAB8-331F-4C6E-8765-B2CAF1A9CF3C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144" name="Rectangle 1">
          <a:extLst>
            <a:ext uri="{FF2B5EF4-FFF2-40B4-BE49-F238E27FC236}">
              <a16:creationId xmlns:a16="http://schemas.microsoft.com/office/drawing/2014/main" id="{7A02A29B-132B-4C3C-8574-DD587AB83576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145" name="Rectangle 1">
          <a:extLst>
            <a:ext uri="{FF2B5EF4-FFF2-40B4-BE49-F238E27FC236}">
              <a16:creationId xmlns:a16="http://schemas.microsoft.com/office/drawing/2014/main" id="{F91A5DAC-2ED6-4221-811F-9982A993CA9A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146" name="Rectangle 1">
          <a:extLst>
            <a:ext uri="{FF2B5EF4-FFF2-40B4-BE49-F238E27FC236}">
              <a16:creationId xmlns:a16="http://schemas.microsoft.com/office/drawing/2014/main" id="{30F59EA5-5CBD-421B-8DA2-D46D667EA1D0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147" name="Rectangle 1">
          <a:extLst>
            <a:ext uri="{FF2B5EF4-FFF2-40B4-BE49-F238E27FC236}">
              <a16:creationId xmlns:a16="http://schemas.microsoft.com/office/drawing/2014/main" id="{C6D0739B-D70D-4CE4-BC89-F7692692B657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148" name="Rectangle 1">
          <a:extLst>
            <a:ext uri="{FF2B5EF4-FFF2-40B4-BE49-F238E27FC236}">
              <a16:creationId xmlns:a16="http://schemas.microsoft.com/office/drawing/2014/main" id="{ECF8BD8A-54E9-4920-B6BF-0C95526E4D91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149" name="Rectangle 1">
          <a:extLst>
            <a:ext uri="{FF2B5EF4-FFF2-40B4-BE49-F238E27FC236}">
              <a16:creationId xmlns:a16="http://schemas.microsoft.com/office/drawing/2014/main" id="{75A2E722-F4E8-40A9-A98E-1948F9AF268C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150" name="Rectangle 1">
          <a:extLst>
            <a:ext uri="{FF2B5EF4-FFF2-40B4-BE49-F238E27FC236}">
              <a16:creationId xmlns:a16="http://schemas.microsoft.com/office/drawing/2014/main" id="{937BEA9A-81DE-43C9-9554-C97B4E26EA73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151" name="Rectangle 1">
          <a:extLst>
            <a:ext uri="{FF2B5EF4-FFF2-40B4-BE49-F238E27FC236}">
              <a16:creationId xmlns:a16="http://schemas.microsoft.com/office/drawing/2014/main" id="{0381A9E2-379B-44F0-A420-BAE4CBD3EE6F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152" name="Rectangle 1">
          <a:extLst>
            <a:ext uri="{FF2B5EF4-FFF2-40B4-BE49-F238E27FC236}">
              <a16:creationId xmlns:a16="http://schemas.microsoft.com/office/drawing/2014/main" id="{981DF14E-1EA1-438F-B317-44F54A991698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153" name="Rectangle 1">
          <a:extLst>
            <a:ext uri="{FF2B5EF4-FFF2-40B4-BE49-F238E27FC236}">
              <a16:creationId xmlns:a16="http://schemas.microsoft.com/office/drawing/2014/main" id="{ED607557-70B8-4E7E-A520-0C88714BA5E4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154" name="Rectangle 1">
          <a:extLst>
            <a:ext uri="{FF2B5EF4-FFF2-40B4-BE49-F238E27FC236}">
              <a16:creationId xmlns:a16="http://schemas.microsoft.com/office/drawing/2014/main" id="{46AA0EFF-0466-4A26-BE27-6EC3353F71C5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155" name="Rectangle 1">
          <a:extLst>
            <a:ext uri="{FF2B5EF4-FFF2-40B4-BE49-F238E27FC236}">
              <a16:creationId xmlns:a16="http://schemas.microsoft.com/office/drawing/2014/main" id="{4C493841-F610-4562-BCD8-3E6F31072268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156" name="Rectangle 1">
          <a:extLst>
            <a:ext uri="{FF2B5EF4-FFF2-40B4-BE49-F238E27FC236}">
              <a16:creationId xmlns:a16="http://schemas.microsoft.com/office/drawing/2014/main" id="{C4132D60-22B5-4667-8D76-2B18EB14E7B0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157" name="Rectangle 1">
          <a:extLst>
            <a:ext uri="{FF2B5EF4-FFF2-40B4-BE49-F238E27FC236}">
              <a16:creationId xmlns:a16="http://schemas.microsoft.com/office/drawing/2014/main" id="{3A5C57BC-34A0-4C15-8DDE-161B7822BF53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158" name="Rectangle 1">
          <a:extLst>
            <a:ext uri="{FF2B5EF4-FFF2-40B4-BE49-F238E27FC236}">
              <a16:creationId xmlns:a16="http://schemas.microsoft.com/office/drawing/2014/main" id="{0F05BA36-4152-4399-929A-F803FF9F82F8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159" name="Rectangle 1">
          <a:extLst>
            <a:ext uri="{FF2B5EF4-FFF2-40B4-BE49-F238E27FC236}">
              <a16:creationId xmlns:a16="http://schemas.microsoft.com/office/drawing/2014/main" id="{E88ECA10-2F1C-4E2F-AB44-20D889C8D0AB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160" name="Rectangle 1">
          <a:extLst>
            <a:ext uri="{FF2B5EF4-FFF2-40B4-BE49-F238E27FC236}">
              <a16:creationId xmlns:a16="http://schemas.microsoft.com/office/drawing/2014/main" id="{259EF7A6-E562-4348-9D69-E3D78BC01EAE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161" name="Rectangle 1">
          <a:extLst>
            <a:ext uri="{FF2B5EF4-FFF2-40B4-BE49-F238E27FC236}">
              <a16:creationId xmlns:a16="http://schemas.microsoft.com/office/drawing/2014/main" id="{42D0589B-0977-4D6F-8299-AE63B3252FB4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162" name="Rectangle 1">
          <a:extLst>
            <a:ext uri="{FF2B5EF4-FFF2-40B4-BE49-F238E27FC236}">
              <a16:creationId xmlns:a16="http://schemas.microsoft.com/office/drawing/2014/main" id="{E3E37B6F-A81E-48B8-8BA6-028B655A93F7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163" name="Rectangle 1">
          <a:extLst>
            <a:ext uri="{FF2B5EF4-FFF2-40B4-BE49-F238E27FC236}">
              <a16:creationId xmlns:a16="http://schemas.microsoft.com/office/drawing/2014/main" id="{BFD04AF9-240E-4FD3-A504-66E6DA88B0FB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164" name="Rectangle 1">
          <a:extLst>
            <a:ext uri="{FF2B5EF4-FFF2-40B4-BE49-F238E27FC236}">
              <a16:creationId xmlns:a16="http://schemas.microsoft.com/office/drawing/2014/main" id="{681ACC24-FAEE-4183-9384-D2321A966901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165" name="Rectangle 1">
          <a:extLst>
            <a:ext uri="{FF2B5EF4-FFF2-40B4-BE49-F238E27FC236}">
              <a16:creationId xmlns:a16="http://schemas.microsoft.com/office/drawing/2014/main" id="{94ABBC68-5901-4934-8673-B345FF353BB4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166" name="Rectangle 1">
          <a:extLst>
            <a:ext uri="{FF2B5EF4-FFF2-40B4-BE49-F238E27FC236}">
              <a16:creationId xmlns:a16="http://schemas.microsoft.com/office/drawing/2014/main" id="{D9145028-51E6-493C-B761-174BFAB90191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167" name="Rectangle 1">
          <a:extLst>
            <a:ext uri="{FF2B5EF4-FFF2-40B4-BE49-F238E27FC236}">
              <a16:creationId xmlns:a16="http://schemas.microsoft.com/office/drawing/2014/main" id="{BFA2F086-4ED4-4AD8-A9A8-00FFCFDF80A4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168" name="Rectangle 1">
          <a:extLst>
            <a:ext uri="{FF2B5EF4-FFF2-40B4-BE49-F238E27FC236}">
              <a16:creationId xmlns:a16="http://schemas.microsoft.com/office/drawing/2014/main" id="{4E7F8F0D-64A1-45FF-893F-B482EE7D4959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169" name="Rectangle 1">
          <a:extLst>
            <a:ext uri="{FF2B5EF4-FFF2-40B4-BE49-F238E27FC236}">
              <a16:creationId xmlns:a16="http://schemas.microsoft.com/office/drawing/2014/main" id="{E07BFD7E-4849-45CA-9966-70462FB35AA8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170" name="Rectangle 1">
          <a:extLst>
            <a:ext uri="{FF2B5EF4-FFF2-40B4-BE49-F238E27FC236}">
              <a16:creationId xmlns:a16="http://schemas.microsoft.com/office/drawing/2014/main" id="{EA4159E5-3D1D-4F7A-A36C-471AD1174814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171" name="Rectangle 1">
          <a:extLst>
            <a:ext uri="{FF2B5EF4-FFF2-40B4-BE49-F238E27FC236}">
              <a16:creationId xmlns:a16="http://schemas.microsoft.com/office/drawing/2014/main" id="{8777AABC-A95B-4213-87FB-5C652807CBD6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172" name="Rectangle 1">
          <a:extLst>
            <a:ext uri="{FF2B5EF4-FFF2-40B4-BE49-F238E27FC236}">
              <a16:creationId xmlns:a16="http://schemas.microsoft.com/office/drawing/2014/main" id="{E57FFDFC-2A43-4F75-8EB6-B67851EC939F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173" name="Rectangle 1">
          <a:extLst>
            <a:ext uri="{FF2B5EF4-FFF2-40B4-BE49-F238E27FC236}">
              <a16:creationId xmlns:a16="http://schemas.microsoft.com/office/drawing/2014/main" id="{A56C0C38-C2DE-4FFD-BC2A-5B97B08897AC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174" name="Rectangle 1">
          <a:extLst>
            <a:ext uri="{FF2B5EF4-FFF2-40B4-BE49-F238E27FC236}">
              <a16:creationId xmlns:a16="http://schemas.microsoft.com/office/drawing/2014/main" id="{2FE5E046-AB73-4D8F-A7FB-68BB1BBC465B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175" name="Rectangle 1">
          <a:extLst>
            <a:ext uri="{FF2B5EF4-FFF2-40B4-BE49-F238E27FC236}">
              <a16:creationId xmlns:a16="http://schemas.microsoft.com/office/drawing/2014/main" id="{4E3D31D5-4CE9-4AF6-B5ED-E6DF30389576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176" name="Rectangle 1">
          <a:extLst>
            <a:ext uri="{FF2B5EF4-FFF2-40B4-BE49-F238E27FC236}">
              <a16:creationId xmlns:a16="http://schemas.microsoft.com/office/drawing/2014/main" id="{A0022B29-C57D-4557-929D-BF441BCFC1D4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177" name="Rectangle 1">
          <a:extLst>
            <a:ext uri="{FF2B5EF4-FFF2-40B4-BE49-F238E27FC236}">
              <a16:creationId xmlns:a16="http://schemas.microsoft.com/office/drawing/2014/main" id="{6F6B0CC3-E97A-46A4-B99D-D5F99DE4D428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178" name="Rectangle 1">
          <a:extLst>
            <a:ext uri="{FF2B5EF4-FFF2-40B4-BE49-F238E27FC236}">
              <a16:creationId xmlns:a16="http://schemas.microsoft.com/office/drawing/2014/main" id="{B46639AC-E461-4A8A-9EE5-471AA48CD32E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179" name="Rectangle 1">
          <a:extLst>
            <a:ext uri="{FF2B5EF4-FFF2-40B4-BE49-F238E27FC236}">
              <a16:creationId xmlns:a16="http://schemas.microsoft.com/office/drawing/2014/main" id="{20453663-69E3-4895-B0EC-1F7A7E67E547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180" name="Rectangle 1">
          <a:extLst>
            <a:ext uri="{FF2B5EF4-FFF2-40B4-BE49-F238E27FC236}">
              <a16:creationId xmlns:a16="http://schemas.microsoft.com/office/drawing/2014/main" id="{0A37BDDB-20F9-4285-8954-F7312DEE6858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181" name="Rectangle 1">
          <a:extLst>
            <a:ext uri="{FF2B5EF4-FFF2-40B4-BE49-F238E27FC236}">
              <a16:creationId xmlns:a16="http://schemas.microsoft.com/office/drawing/2014/main" id="{6F1AF18E-84B4-41C0-82B9-3FC50CB2841F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182" name="Rectangle 1">
          <a:extLst>
            <a:ext uri="{FF2B5EF4-FFF2-40B4-BE49-F238E27FC236}">
              <a16:creationId xmlns:a16="http://schemas.microsoft.com/office/drawing/2014/main" id="{4F2CB925-6507-4BE3-A1DA-6556C6F155E9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183" name="Rectangle 1">
          <a:extLst>
            <a:ext uri="{FF2B5EF4-FFF2-40B4-BE49-F238E27FC236}">
              <a16:creationId xmlns:a16="http://schemas.microsoft.com/office/drawing/2014/main" id="{285F29C1-5EA9-49F3-ADF8-DB8D8B39051E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184" name="Rectangle 1">
          <a:extLst>
            <a:ext uri="{FF2B5EF4-FFF2-40B4-BE49-F238E27FC236}">
              <a16:creationId xmlns:a16="http://schemas.microsoft.com/office/drawing/2014/main" id="{00D01036-6D8A-477C-9CC3-9808EF8F40A5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185" name="Rectangle 1">
          <a:extLst>
            <a:ext uri="{FF2B5EF4-FFF2-40B4-BE49-F238E27FC236}">
              <a16:creationId xmlns:a16="http://schemas.microsoft.com/office/drawing/2014/main" id="{C9A40EBC-CE01-40BE-8467-64EF11F8991F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186" name="Rectangle 1">
          <a:extLst>
            <a:ext uri="{FF2B5EF4-FFF2-40B4-BE49-F238E27FC236}">
              <a16:creationId xmlns:a16="http://schemas.microsoft.com/office/drawing/2014/main" id="{8F0CB7AA-7914-4A24-B7A2-E9183447FEDE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187" name="Rectangle 1">
          <a:extLst>
            <a:ext uri="{FF2B5EF4-FFF2-40B4-BE49-F238E27FC236}">
              <a16:creationId xmlns:a16="http://schemas.microsoft.com/office/drawing/2014/main" id="{11022117-F8D3-45D7-943C-F7BF0EAE6354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188" name="Rectangle 1">
          <a:extLst>
            <a:ext uri="{FF2B5EF4-FFF2-40B4-BE49-F238E27FC236}">
              <a16:creationId xmlns:a16="http://schemas.microsoft.com/office/drawing/2014/main" id="{4DD93FD4-3EC6-409C-906E-7B43DA58652F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189" name="Rectangle 1">
          <a:extLst>
            <a:ext uri="{FF2B5EF4-FFF2-40B4-BE49-F238E27FC236}">
              <a16:creationId xmlns:a16="http://schemas.microsoft.com/office/drawing/2014/main" id="{4F083FB7-EFEF-4303-9555-BF2AE4A3B17E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190" name="Rectangle 1">
          <a:extLst>
            <a:ext uri="{FF2B5EF4-FFF2-40B4-BE49-F238E27FC236}">
              <a16:creationId xmlns:a16="http://schemas.microsoft.com/office/drawing/2014/main" id="{DAE55D50-3D07-491E-8D65-12C971EEC5CD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191" name="Rectangle 1">
          <a:extLst>
            <a:ext uri="{FF2B5EF4-FFF2-40B4-BE49-F238E27FC236}">
              <a16:creationId xmlns:a16="http://schemas.microsoft.com/office/drawing/2014/main" id="{EAE5D23D-0331-4C51-A020-182F54B6BEFD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192" name="Rectangle 1">
          <a:extLst>
            <a:ext uri="{FF2B5EF4-FFF2-40B4-BE49-F238E27FC236}">
              <a16:creationId xmlns:a16="http://schemas.microsoft.com/office/drawing/2014/main" id="{08F74DE8-340C-4296-8C13-688451DE1252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193" name="Rectangle 1">
          <a:extLst>
            <a:ext uri="{FF2B5EF4-FFF2-40B4-BE49-F238E27FC236}">
              <a16:creationId xmlns:a16="http://schemas.microsoft.com/office/drawing/2014/main" id="{18277F91-6FD3-451B-A335-7E70464ECE45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194" name="Rectangle 1">
          <a:extLst>
            <a:ext uri="{FF2B5EF4-FFF2-40B4-BE49-F238E27FC236}">
              <a16:creationId xmlns:a16="http://schemas.microsoft.com/office/drawing/2014/main" id="{485CE4C1-3BC1-49C8-9CD2-A5562538D44E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195" name="Rectangle 1">
          <a:extLst>
            <a:ext uri="{FF2B5EF4-FFF2-40B4-BE49-F238E27FC236}">
              <a16:creationId xmlns:a16="http://schemas.microsoft.com/office/drawing/2014/main" id="{8C15F72A-C652-4F01-B54A-A509EFC1A239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196" name="Rectangle 1">
          <a:extLst>
            <a:ext uri="{FF2B5EF4-FFF2-40B4-BE49-F238E27FC236}">
              <a16:creationId xmlns:a16="http://schemas.microsoft.com/office/drawing/2014/main" id="{175F07F2-8343-4C1E-9AB9-8016F0504D8C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197" name="Rectangle 1">
          <a:extLst>
            <a:ext uri="{FF2B5EF4-FFF2-40B4-BE49-F238E27FC236}">
              <a16:creationId xmlns:a16="http://schemas.microsoft.com/office/drawing/2014/main" id="{71EE4262-EB02-431E-9151-F25426A13B0B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198" name="Rectangle 1">
          <a:extLst>
            <a:ext uri="{FF2B5EF4-FFF2-40B4-BE49-F238E27FC236}">
              <a16:creationId xmlns:a16="http://schemas.microsoft.com/office/drawing/2014/main" id="{65F01046-209C-486B-AB73-1111EE16C4F1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199" name="Rectangle 1">
          <a:extLst>
            <a:ext uri="{FF2B5EF4-FFF2-40B4-BE49-F238E27FC236}">
              <a16:creationId xmlns:a16="http://schemas.microsoft.com/office/drawing/2014/main" id="{71E3020C-E69D-438D-9B59-31DC57767F30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200" name="Rectangle 1">
          <a:extLst>
            <a:ext uri="{FF2B5EF4-FFF2-40B4-BE49-F238E27FC236}">
              <a16:creationId xmlns:a16="http://schemas.microsoft.com/office/drawing/2014/main" id="{23FF4AAB-7A6C-46F6-9C19-897A70BF5018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201" name="Rectangle 1">
          <a:extLst>
            <a:ext uri="{FF2B5EF4-FFF2-40B4-BE49-F238E27FC236}">
              <a16:creationId xmlns:a16="http://schemas.microsoft.com/office/drawing/2014/main" id="{1A20C5DC-A501-461F-82CA-B41C9C7C4657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202" name="Rectangle 1">
          <a:extLst>
            <a:ext uri="{FF2B5EF4-FFF2-40B4-BE49-F238E27FC236}">
              <a16:creationId xmlns:a16="http://schemas.microsoft.com/office/drawing/2014/main" id="{F37F65BD-80C2-475B-8A73-944F1B3CAC79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203" name="Rectangle 1">
          <a:extLst>
            <a:ext uri="{FF2B5EF4-FFF2-40B4-BE49-F238E27FC236}">
              <a16:creationId xmlns:a16="http://schemas.microsoft.com/office/drawing/2014/main" id="{92C7DE27-D42A-4DD0-96B6-50F4E6ACCA49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204" name="Rectangle 1">
          <a:extLst>
            <a:ext uri="{FF2B5EF4-FFF2-40B4-BE49-F238E27FC236}">
              <a16:creationId xmlns:a16="http://schemas.microsoft.com/office/drawing/2014/main" id="{EAB0546E-FB35-4E7B-908D-8C8464B15AAC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205" name="Rectangle 1">
          <a:extLst>
            <a:ext uri="{FF2B5EF4-FFF2-40B4-BE49-F238E27FC236}">
              <a16:creationId xmlns:a16="http://schemas.microsoft.com/office/drawing/2014/main" id="{FF4462C2-8B2D-4FCB-AC95-DBDE8B1B6946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206" name="Rectangle 1">
          <a:extLst>
            <a:ext uri="{FF2B5EF4-FFF2-40B4-BE49-F238E27FC236}">
              <a16:creationId xmlns:a16="http://schemas.microsoft.com/office/drawing/2014/main" id="{08A87377-1A5E-40A5-820F-CB72C8308682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207" name="Rectangle 1">
          <a:extLst>
            <a:ext uri="{FF2B5EF4-FFF2-40B4-BE49-F238E27FC236}">
              <a16:creationId xmlns:a16="http://schemas.microsoft.com/office/drawing/2014/main" id="{B2F8FE5A-A0A5-4F6E-9941-47FFDE6F2F0F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208" name="Rectangle 1">
          <a:extLst>
            <a:ext uri="{FF2B5EF4-FFF2-40B4-BE49-F238E27FC236}">
              <a16:creationId xmlns:a16="http://schemas.microsoft.com/office/drawing/2014/main" id="{77E93AEB-8DE6-4D8A-BCA0-52B994BB5D9F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2209" name="Rectangle 1">
          <a:extLst>
            <a:ext uri="{FF2B5EF4-FFF2-40B4-BE49-F238E27FC236}">
              <a16:creationId xmlns:a16="http://schemas.microsoft.com/office/drawing/2014/main" id="{7AC6F386-5703-4D4D-B398-E4EDBBEDE04B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2210" name="Rectangle 1">
          <a:extLst>
            <a:ext uri="{FF2B5EF4-FFF2-40B4-BE49-F238E27FC236}">
              <a16:creationId xmlns:a16="http://schemas.microsoft.com/office/drawing/2014/main" id="{87A65AF3-B58B-4DA6-8D48-27E66D1940E5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2211" name="Rectangle 1">
          <a:extLst>
            <a:ext uri="{FF2B5EF4-FFF2-40B4-BE49-F238E27FC236}">
              <a16:creationId xmlns:a16="http://schemas.microsoft.com/office/drawing/2014/main" id="{754CAE8A-C79F-413A-9E8B-F2F074404F02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2212" name="Rectangle 1">
          <a:extLst>
            <a:ext uri="{FF2B5EF4-FFF2-40B4-BE49-F238E27FC236}">
              <a16:creationId xmlns:a16="http://schemas.microsoft.com/office/drawing/2014/main" id="{2AA7A260-A566-4946-ABB1-269C900FDB36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2213" name="Rectangle 1">
          <a:extLst>
            <a:ext uri="{FF2B5EF4-FFF2-40B4-BE49-F238E27FC236}">
              <a16:creationId xmlns:a16="http://schemas.microsoft.com/office/drawing/2014/main" id="{A6F470CB-3F22-4C9D-AF02-85BFB936567B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2214" name="Rectangle 1">
          <a:extLst>
            <a:ext uri="{FF2B5EF4-FFF2-40B4-BE49-F238E27FC236}">
              <a16:creationId xmlns:a16="http://schemas.microsoft.com/office/drawing/2014/main" id="{3560BA2E-8606-4F11-9365-5D48B163E073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2215" name="Rectangle 1">
          <a:extLst>
            <a:ext uri="{FF2B5EF4-FFF2-40B4-BE49-F238E27FC236}">
              <a16:creationId xmlns:a16="http://schemas.microsoft.com/office/drawing/2014/main" id="{9227F650-F0B6-4B4F-840C-9B8A37C121B7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2216" name="Rectangle 1">
          <a:extLst>
            <a:ext uri="{FF2B5EF4-FFF2-40B4-BE49-F238E27FC236}">
              <a16:creationId xmlns:a16="http://schemas.microsoft.com/office/drawing/2014/main" id="{8FAD670A-0B47-41A2-B166-E46EF10BAF6B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2217" name="Rectangle 1">
          <a:extLst>
            <a:ext uri="{FF2B5EF4-FFF2-40B4-BE49-F238E27FC236}">
              <a16:creationId xmlns:a16="http://schemas.microsoft.com/office/drawing/2014/main" id="{FD8637A2-F3B0-4F5E-97DF-7E81BC92EB20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2218" name="Rectangle 1">
          <a:extLst>
            <a:ext uri="{FF2B5EF4-FFF2-40B4-BE49-F238E27FC236}">
              <a16:creationId xmlns:a16="http://schemas.microsoft.com/office/drawing/2014/main" id="{B44A762E-B8E2-478A-8D87-719EB6B75581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2219" name="Rectangle 1">
          <a:extLst>
            <a:ext uri="{FF2B5EF4-FFF2-40B4-BE49-F238E27FC236}">
              <a16:creationId xmlns:a16="http://schemas.microsoft.com/office/drawing/2014/main" id="{51E9DA66-0569-423B-B375-627FF4E78A13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2220" name="Rectangle 1">
          <a:extLst>
            <a:ext uri="{FF2B5EF4-FFF2-40B4-BE49-F238E27FC236}">
              <a16:creationId xmlns:a16="http://schemas.microsoft.com/office/drawing/2014/main" id="{5AAFD907-8336-42B9-88F9-457738EC7163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2221" name="Rectangle 1">
          <a:extLst>
            <a:ext uri="{FF2B5EF4-FFF2-40B4-BE49-F238E27FC236}">
              <a16:creationId xmlns:a16="http://schemas.microsoft.com/office/drawing/2014/main" id="{D912F737-9AAA-43B7-87E5-97AE475B8E05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2222" name="Rectangle 1">
          <a:extLst>
            <a:ext uri="{FF2B5EF4-FFF2-40B4-BE49-F238E27FC236}">
              <a16:creationId xmlns:a16="http://schemas.microsoft.com/office/drawing/2014/main" id="{D8CA0138-CFAE-460A-9DAE-48581185AFAF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2223" name="Rectangle 1">
          <a:extLst>
            <a:ext uri="{FF2B5EF4-FFF2-40B4-BE49-F238E27FC236}">
              <a16:creationId xmlns:a16="http://schemas.microsoft.com/office/drawing/2014/main" id="{88B90E72-C8DE-40C8-B927-62E58519B4FD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2224" name="Rectangle 1">
          <a:extLst>
            <a:ext uri="{FF2B5EF4-FFF2-40B4-BE49-F238E27FC236}">
              <a16:creationId xmlns:a16="http://schemas.microsoft.com/office/drawing/2014/main" id="{0FAFFAD9-7FC7-4505-BB0C-4446CACED1EC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2225" name="Rectangle 1">
          <a:extLst>
            <a:ext uri="{FF2B5EF4-FFF2-40B4-BE49-F238E27FC236}">
              <a16:creationId xmlns:a16="http://schemas.microsoft.com/office/drawing/2014/main" id="{A8B365C7-AEFE-4000-936C-9A463B9FF060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2226" name="Rectangle 1">
          <a:extLst>
            <a:ext uri="{FF2B5EF4-FFF2-40B4-BE49-F238E27FC236}">
              <a16:creationId xmlns:a16="http://schemas.microsoft.com/office/drawing/2014/main" id="{2CD1B17A-F3C0-4691-9F5D-76CA5E6AB217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2227" name="Rectangle 1">
          <a:extLst>
            <a:ext uri="{FF2B5EF4-FFF2-40B4-BE49-F238E27FC236}">
              <a16:creationId xmlns:a16="http://schemas.microsoft.com/office/drawing/2014/main" id="{6BF65826-CFAE-4F34-953C-B927E654B49F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2228" name="Rectangle 1">
          <a:extLst>
            <a:ext uri="{FF2B5EF4-FFF2-40B4-BE49-F238E27FC236}">
              <a16:creationId xmlns:a16="http://schemas.microsoft.com/office/drawing/2014/main" id="{07C2DB7A-B6DE-4E40-9E79-A781780BEE42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2229" name="Rectangle 1">
          <a:extLst>
            <a:ext uri="{FF2B5EF4-FFF2-40B4-BE49-F238E27FC236}">
              <a16:creationId xmlns:a16="http://schemas.microsoft.com/office/drawing/2014/main" id="{A6FF608C-0B7F-4291-9661-2F91577FAB63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2230" name="Rectangle 1">
          <a:extLst>
            <a:ext uri="{FF2B5EF4-FFF2-40B4-BE49-F238E27FC236}">
              <a16:creationId xmlns:a16="http://schemas.microsoft.com/office/drawing/2014/main" id="{230D2591-9CFF-4DB7-ABF8-9D2FB44ADECF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2231" name="Rectangle 1">
          <a:extLst>
            <a:ext uri="{FF2B5EF4-FFF2-40B4-BE49-F238E27FC236}">
              <a16:creationId xmlns:a16="http://schemas.microsoft.com/office/drawing/2014/main" id="{FCAC2364-6464-46E0-BA47-6C105BE073C1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2232" name="Rectangle 1">
          <a:extLst>
            <a:ext uri="{FF2B5EF4-FFF2-40B4-BE49-F238E27FC236}">
              <a16:creationId xmlns:a16="http://schemas.microsoft.com/office/drawing/2014/main" id="{147AA671-22D5-4FFF-AE39-AEFAECF0432B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2233" name="Rectangle 1">
          <a:extLst>
            <a:ext uri="{FF2B5EF4-FFF2-40B4-BE49-F238E27FC236}">
              <a16:creationId xmlns:a16="http://schemas.microsoft.com/office/drawing/2014/main" id="{E2F3C446-C4C3-4138-A29D-A3AE171EF33A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2234" name="Rectangle 1">
          <a:extLst>
            <a:ext uri="{FF2B5EF4-FFF2-40B4-BE49-F238E27FC236}">
              <a16:creationId xmlns:a16="http://schemas.microsoft.com/office/drawing/2014/main" id="{0EB6A744-5CD0-4923-A265-4879E2C27947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2235" name="Rectangle 1">
          <a:extLst>
            <a:ext uri="{FF2B5EF4-FFF2-40B4-BE49-F238E27FC236}">
              <a16:creationId xmlns:a16="http://schemas.microsoft.com/office/drawing/2014/main" id="{42DED52A-6A8F-4C3C-A643-8BE3F526F322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2236" name="Rectangle 1">
          <a:extLst>
            <a:ext uri="{FF2B5EF4-FFF2-40B4-BE49-F238E27FC236}">
              <a16:creationId xmlns:a16="http://schemas.microsoft.com/office/drawing/2014/main" id="{C7405729-5F69-4155-8C54-0F1CAD58835C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2237" name="Rectangle 1">
          <a:extLst>
            <a:ext uri="{FF2B5EF4-FFF2-40B4-BE49-F238E27FC236}">
              <a16:creationId xmlns:a16="http://schemas.microsoft.com/office/drawing/2014/main" id="{01708794-C498-4EDA-B9BE-045E594C2F67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2238" name="Rectangle 1">
          <a:extLst>
            <a:ext uri="{FF2B5EF4-FFF2-40B4-BE49-F238E27FC236}">
              <a16:creationId xmlns:a16="http://schemas.microsoft.com/office/drawing/2014/main" id="{9D276EE5-6C22-4F70-943C-96F2FE7ADF46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2239" name="Rectangle 1">
          <a:extLst>
            <a:ext uri="{FF2B5EF4-FFF2-40B4-BE49-F238E27FC236}">
              <a16:creationId xmlns:a16="http://schemas.microsoft.com/office/drawing/2014/main" id="{2001E779-2552-47E3-BB2A-C572B39A8623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2240" name="Rectangle 1">
          <a:extLst>
            <a:ext uri="{FF2B5EF4-FFF2-40B4-BE49-F238E27FC236}">
              <a16:creationId xmlns:a16="http://schemas.microsoft.com/office/drawing/2014/main" id="{820EC9D3-61F7-4634-948A-C50EDE51AFC3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2241" name="Rectangle 1">
          <a:extLst>
            <a:ext uri="{FF2B5EF4-FFF2-40B4-BE49-F238E27FC236}">
              <a16:creationId xmlns:a16="http://schemas.microsoft.com/office/drawing/2014/main" id="{A1451147-7DA6-4BDB-A6C0-E9AAF4FB055B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2242" name="Rectangle 1">
          <a:extLst>
            <a:ext uri="{FF2B5EF4-FFF2-40B4-BE49-F238E27FC236}">
              <a16:creationId xmlns:a16="http://schemas.microsoft.com/office/drawing/2014/main" id="{367FA6EB-79A6-4C29-95CF-997B486F06CA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2243" name="Rectangle 1">
          <a:extLst>
            <a:ext uri="{FF2B5EF4-FFF2-40B4-BE49-F238E27FC236}">
              <a16:creationId xmlns:a16="http://schemas.microsoft.com/office/drawing/2014/main" id="{DFFA4355-0AFA-4CAB-A8DD-58B5ECC634E5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2244" name="Rectangle 1">
          <a:extLst>
            <a:ext uri="{FF2B5EF4-FFF2-40B4-BE49-F238E27FC236}">
              <a16:creationId xmlns:a16="http://schemas.microsoft.com/office/drawing/2014/main" id="{0EC8FC60-F878-4B65-B3A6-B9BBD98D62EB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2245" name="Rectangle 1">
          <a:extLst>
            <a:ext uri="{FF2B5EF4-FFF2-40B4-BE49-F238E27FC236}">
              <a16:creationId xmlns:a16="http://schemas.microsoft.com/office/drawing/2014/main" id="{CB93BC0E-198E-4F8C-923D-6C518E1FDE63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2246" name="Rectangle 1">
          <a:extLst>
            <a:ext uri="{FF2B5EF4-FFF2-40B4-BE49-F238E27FC236}">
              <a16:creationId xmlns:a16="http://schemas.microsoft.com/office/drawing/2014/main" id="{F3323997-DB7F-4938-85F7-86B86F1AB41A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2247" name="Rectangle 1">
          <a:extLst>
            <a:ext uri="{FF2B5EF4-FFF2-40B4-BE49-F238E27FC236}">
              <a16:creationId xmlns:a16="http://schemas.microsoft.com/office/drawing/2014/main" id="{63D138F8-6858-4B3E-93B0-58E33AA5FDB0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2248" name="Rectangle 1">
          <a:extLst>
            <a:ext uri="{FF2B5EF4-FFF2-40B4-BE49-F238E27FC236}">
              <a16:creationId xmlns:a16="http://schemas.microsoft.com/office/drawing/2014/main" id="{91678168-47B8-4B15-BB37-75BBC7762AA3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2249" name="Rectangle 1">
          <a:extLst>
            <a:ext uri="{FF2B5EF4-FFF2-40B4-BE49-F238E27FC236}">
              <a16:creationId xmlns:a16="http://schemas.microsoft.com/office/drawing/2014/main" id="{C3A58BDE-5445-4D41-AC99-8F168B54323D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2250" name="Rectangle 1">
          <a:extLst>
            <a:ext uri="{FF2B5EF4-FFF2-40B4-BE49-F238E27FC236}">
              <a16:creationId xmlns:a16="http://schemas.microsoft.com/office/drawing/2014/main" id="{07756CA6-2D19-4B36-817A-2C147B05C832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2251" name="Rectangle 1">
          <a:extLst>
            <a:ext uri="{FF2B5EF4-FFF2-40B4-BE49-F238E27FC236}">
              <a16:creationId xmlns:a16="http://schemas.microsoft.com/office/drawing/2014/main" id="{FDE4E235-4FF8-42A4-83D8-901A2FF507F1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2252" name="Rectangle 1">
          <a:extLst>
            <a:ext uri="{FF2B5EF4-FFF2-40B4-BE49-F238E27FC236}">
              <a16:creationId xmlns:a16="http://schemas.microsoft.com/office/drawing/2014/main" id="{12A466A4-E6C4-44D3-8546-5F7B64465E03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2253" name="Rectangle 1">
          <a:extLst>
            <a:ext uri="{FF2B5EF4-FFF2-40B4-BE49-F238E27FC236}">
              <a16:creationId xmlns:a16="http://schemas.microsoft.com/office/drawing/2014/main" id="{D52B74B8-B18C-45FD-B9CC-55BC2D722791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2254" name="Rectangle 1">
          <a:extLst>
            <a:ext uri="{FF2B5EF4-FFF2-40B4-BE49-F238E27FC236}">
              <a16:creationId xmlns:a16="http://schemas.microsoft.com/office/drawing/2014/main" id="{D0DF01F2-BD44-4C5D-91DD-FA3310CC3047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2255" name="Rectangle 1">
          <a:extLst>
            <a:ext uri="{FF2B5EF4-FFF2-40B4-BE49-F238E27FC236}">
              <a16:creationId xmlns:a16="http://schemas.microsoft.com/office/drawing/2014/main" id="{4A22B064-0643-4284-A161-92285E8CED50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2256" name="Rectangle 1">
          <a:extLst>
            <a:ext uri="{FF2B5EF4-FFF2-40B4-BE49-F238E27FC236}">
              <a16:creationId xmlns:a16="http://schemas.microsoft.com/office/drawing/2014/main" id="{8C3B0957-8EED-4D5F-8A0B-DAC941DAB20C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2257" name="Rectangle 1">
          <a:extLst>
            <a:ext uri="{FF2B5EF4-FFF2-40B4-BE49-F238E27FC236}">
              <a16:creationId xmlns:a16="http://schemas.microsoft.com/office/drawing/2014/main" id="{FCFB5AC5-8067-4594-8EA3-A69F0B792DA0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2258" name="Rectangle 1">
          <a:extLst>
            <a:ext uri="{FF2B5EF4-FFF2-40B4-BE49-F238E27FC236}">
              <a16:creationId xmlns:a16="http://schemas.microsoft.com/office/drawing/2014/main" id="{30A10832-ED00-4477-BB74-A9F2288D05E0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2259" name="Rectangle 1">
          <a:extLst>
            <a:ext uri="{FF2B5EF4-FFF2-40B4-BE49-F238E27FC236}">
              <a16:creationId xmlns:a16="http://schemas.microsoft.com/office/drawing/2014/main" id="{95B8C984-1B20-4490-B1E3-206426ACEBA1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2260" name="Rectangle 1">
          <a:extLst>
            <a:ext uri="{FF2B5EF4-FFF2-40B4-BE49-F238E27FC236}">
              <a16:creationId xmlns:a16="http://schemas.microsoft.com/office/drawing/2014/main" id="{C120F9E3-8F7A-44F9-8D11-21EC61CD1C9C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2261" name="Rectangle 1">
          <a:extLst>
            <a:ext uri="{FF2B5EF4-FFF2-40B4-BE49-F238E27FC236}">
              <a16:creationId xmlns:a16="http://schemas.microsoft.com/office/drawing/2014/main" id="{F0985E18-98E3-4E34-A0B3-B656D390ECBA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2262" name="Rectangle 1">
          <a:extLst>
            <a:ext uri="{FF2B5EF4-FFF2-40B4-BE49-F238E27FC236}">
              <a16:creationId xmlns:a16="http://schemas.microsoft.com/office/drawing/2014/main" id="{1DBD1FA9-8AEE-4729-9132-FD62AFF651B1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2263" name="Rectangle 1">
          <a:extLst>
            <a:ext uri="{FF2B5EF4-FFF2-40B4-BE49-F238E27FC236}">
              <a16:creationId xmlns:a16="http://schemas.microsoft.com/office/drawing/2014/main" id="{E8E19D87-C78A-4E65-AEF1-DB310EC3DA01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2264" name="Rectangle 1">
          <a:extLst>
            <a:ext uri="{FF2B5EF4-FFF2-40B4-BE49-F238E27FC236}">
              <a16:creationId xmlns:a16="http://schemas.microsoft.com/office/drawing/2014/main" id="{97610136-C7AF-4FDD-A3A9-376B46077253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2265" name="Rectangle 1">
          <a:extLst>
            <a:ext uri="{FF2B5EF4-FFF2-40B4-BE49-F238E27FC236}">
              <a16:creationId xmlns:a16="http://schemas.microsoft.com/office/drawing/2014/main" id="{58378A8A-4CF4-4FFE-AA18-125AB45B1ADD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2266" name="Rectangle 1">
          <a:extLst>
            <a:ext uri="{FF2B5EF4-FFF2-40B4-BE49-F238E27FC236}">
              <a16:creationId xmlns:a16="http://schemas.microsoft.com/office/drawing/2014/main" id="{E030A627-3412-4B9C-9008-CEABD63A3D4F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2267" name="Rectangle 1">
          <a:extLst>
            <a:ext uri="{FF2B5EF4-FFF2-40B4-BE49-F238E27FC236}">
              <a16:creationId xmlns:a16="http://schemas.microsoft.com/office/drawing/2014/main" id="{0A5439AD-EF47-4B72-915A-225832C02C8C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2268" name="Rectangle 1">
          <a:extLst>
            <a:ext uri="{FF2B5EF4-FFF2-40B4-BE49-F238E27FC236}">
              <a16:creationId xmlns:a16="http://schemas.microsoft.com/office/drawing/2014/main" id="{39A82ACC-180A-4838-A5AA-64BEFF5641B7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2269" name="Rectangle 1">
          <a:extLst>
            <a:ext uri="{FF2B5EF4-FFF2-40B4-BE49-F238E27FC236}">
              <a16:creationId xmlns:a16="http://schemas.microsoft.com/office/drawing/2014/main" id="{8265363E-8773-4488-B89A-C06C14156140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2270" name="Rectangle 1">
          <a:extLst>
            <a:ext uri="{FF2B5EF4-FFF2-40B4-BE49-F238E27FC236}">
              <a16:creationId xmlns:a16="http://schemas.microsoft.com/office/drawing/2014/main" id="{1E372ABD-6101-4A3E-905E-D5BC02148882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2271" name="Rectangle 1">
          <a:extLst>
            <a:ext uri="{FF2B5EF4-FFF2-40B4-BE49-F238E27FC236}">
              <a16:creationId xmlns:a16="http://schemas.microsoft.com/office/drawing/2014/main" id="{DFCFBD62-E300-40B7-A1DC-25858B888996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2272" name="Rectangle 1">
          <a:extLst>
            <a:ext uri="{FF2B5EF4-FFF2-40B4-BE49-F238E27FC236}">
              <a16:creationId xmlns:a16="http://schemas.microsoft.com/office/drawing/2014/main" id="{076A2E2C-AE1F-4873-833A-C707B6A43E1B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2273" name="Rectangle 1">
          <a:extLst>
            <a:ext uri="{FF2B5EF4-FFF2-40B4-BE49-F238E27FC236}">
              <a16:creationId xmlns:a16="http://schemas.microsoft.com/office/drawing/2014/main" id="{0AD26422-A884-42EB-8204-C5907D695A82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2274" name="Rectangle 1">
          <a:extLst>
            <a:ext uri="{FF2B5EF4-FFF2-40B4-BE49-F238E27FC236}">
              <a16:creationId xmlns:a16="http://schemas.microsoft.com/office/drawing/2014/main" id="{B59150AE-055E-4512-A018-B770D5028BD6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2275" name="Rectangle 1">
          <a:extLst>
            <a:ext uri="{FF2B5EF4-FFF2-40B4-BE49-F238E27FC236}">
              <a16:creationId xmlns:a16="http://schemas.microsoft.com/office/drawing/2014/main" id="{D80ADC1F-AB54-42A0-A73F-60C116D68503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2276" name="Rectangle 1">
          <a:extLst>
            <a:ext uri="{FF2B5EF4-FFF2-40B4-BE49-F238E27FC236}">
              <a16:creationId xmlns:a16="http://schemas.microsoft.com/office/drawing/2014/main" id="{79696AD5-37E5-4487-A839-70CC01301D90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2277" name="Rectangle 1">
          <a:extLst>
            <a:ext uri="{FF2B5EF4-FFF2-40B4-BE49-F238E27FC236}">
              <a16:creationId xmlns:a16="http://schemas.microsoft.com/office/drawing/2014/main" id="{280D16F9-AFD8-4111-95F1-72E77C54A316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2278" name="Rectangle 1">
          <a:extLst>
            <a:ext uri="{FF2B5EF4-FFF2-40B4-BE49-F238E27FC236}">
              <a16:creationId xmlns:a16="http://schemas.microsoft.com/office/drawing/2014/main" id="{6DAAD4E9-F9CE-4A8E-BD4E-BA2F03F1A28A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2279" name="Rectangle 1">
          <a:extLst>
            <a:ext uri="{FF2B5EF4-FFF2-40B4-BE49-F238E27FC236}">
              <a16:creationId xmlns:a16="http://schemas.microsoft.com/office/drawing/2014/main" id="{62FF2FB3-6426-475B-8924-2F621804A9FF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2280" name="Rectangle 1">
          <a:extLst>
            <a:ext uri="{FF2B5EF4-FFF2-40B4-BE49-F238E27FC236}">
              <a16:creationId xmlns:a16="http://schemas.microsoft.com/office/drawing/2014/main" id="{188197FC-3509-44A1-BDF6-D3413B328ED0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2281" name="Rectangle 1">
          <a:extLst>
            <a:ext uri="{FF2B5EF4-FFF2-40B4-BE49-F238E27FC236}">
              <a16:creationId xmlns:a16="http://schemas.microsoft.com/office/drawing/2014/main" id="{77E67753-4B7E-4495-B9A0-B94C2903F943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2282" name="Rectangle 1">
          <a:extLst>
            <a:ext uri="{FF2B5EF4-FFF2-40B4-BE49-F238E27FC236}">
              <a16:creationId xmlns:a16="http://schemas.microsoft.com/office/drawing/2014/main" id="{F0FA167B-5189-4E84-A96D-5A8A6A09F83A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2283" name="Rectangle 1">
          <a:extLst>
            <a:ext uri="{FF2B5EF4-FFF2-40B4-BE49-F238E27FC236}">
              <a16:creationId xmlns:a16="http://schemas.microsoft.com/office/drawing/2014/main" id="{FF043D47-B273-4430-A31B-700D2A9D8A39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2284" name="Rectangle 1">
          <a:extLst>
            <a:ext uri="{FF2B5EF4-FFF2-40B4-BE49-F238E27FC236}">
              <a16:creationId xmlns:a16="http://schemas.microsoft.com/office/drawing/2014/main" id="{B7E1E370-1B79-47A5-B4F1-B9144880059A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2285" name="Rectangle 1">
          <a:extLst>
            <a:ext uri="{FF2B5EF4-FFF2-40B4-BE49-F238E27FC236}">
              <a16:creationId xmlns:a16="http://schemas.microsoft.com/office/drawing/2014/main" id="{B9A42439-A362-4B0B-867D-0DD65C687044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2286" name="Rectangle 1">
          <a:extLst>
            <a:ext uri="{FF2B5EF4-FFF2-40B4-BE49-F238E27FC236}">
              <a16:creationId xmlns:a16="http://schemas.microsoft.com/office/drawing/2014/main" id="{A2AA3B0B-36E7-4C37-A907-B12F4C3A60AF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2287" name="Rectangle 1">
          <a:extLst>
            <a:ext uri="{FF2B5EF4-FFF2-40B4-BE49-F238E27FC236}">
              <a16:creationId xmlns:a16="http://schemas.microsoft.com/office/drawing/2014/main" id="{E8951B70-7CAE-458D-B51D-407FF1255D30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2288" name="Rectangle 1">
          <a:extLst>
            <a:ext uri="{FF2B5EF4-FFF2-40B4-BE49-F238E27FC236}">
              <a16:creationId xmlns:a16="http://schemas.microsoft.com/office/drawing/2014/main" id="{6C59ACAD-0244-408B-B64C-9A071D1282D3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2289" name="Rectangle 1">
          <a:extLst>
            <a:ext uri="{FF2B5EF4-FFF2-40B4-BE49-F238E27FC236}">
              <a16:creationId xmlns:a16="http://schemas.microsoft.com/office/drawing/2014/main" id="{7AFAF006-402D-4266-A206-AE0ABEEA9183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2290" name="Rectangle 1">
          <a:extLst>
            <a:ext uri="{FF2B5EF4-FFF2-40B4-BE49-F238E27FC236}">
              <a16:creationId xmlns:a16="http://schemas.microsoft.com/office/drawing/2014/main" id="{467326BC-2FE4-457F-B15F-B3805256EDC9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2291" name="Rectangle 1">
          <a:extLst>
            <a:ext uri="{FF2B5EF4-FFF2-40B4-BE49-F238E27FC236}">
              <a16:creationId xmlns:a16="http://schemas.microsoft.com/office/drawing/2014/main" id="{CD56CDC8-1014-4EA3-830C-64E031743B22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2292" name="Rectangle 1">
          <a:extLst>
            <a:ext uri="{FF2B5EF4-FFF2-40B4-BE49-F238E27FC236}">
              <a16:creationId xmlns:a16="http://schemas.microsoft.com/office/drawing/2014/main" id="{19AC8677-6404-450E-B794-2EA0914B965A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2293" name="Rectangle 1">
          <a:extLst>
            <a:ext uri="{FF2B5EF4-FFF2-40B4-BE49-F238E27FC236}">
              <a16:creationId xmlns:a16="http://schemas.microsoft.com/office/drawing/2014/main" id="{11B6FA2F-B195-4510-93F0-2CC15633FC9E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2294" name="Rectangle 1">
          <a:extLst>
            <a:ext uri="{FF2B5EF4-FFF2-40B4-BE49-F238E27FC236}">
              <a16:creationId xmlns:a16="http://schemas.microsoft.com/office/drawing/2014/main" id="{2995AF51-AC8E-4CAE-8949-CE1DD51596C5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2295" name="Rectangle 1">
          <a:extLst>
            <a:ext uri="{FF2B5EF4-FFF2-40B4-BE49-F238E27FC236}">
              <a16:creationId xmlns:a16="http://schemas.microsoft.com/office/drawing/2014/main" id="{A08C3F91-BED0-4E7D-8EF5-1239857CC18B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2296" name="Rectangle 1">
          <a:extLst>
            <a:ext uri="{FF2B5EF4-FFF2-40B4-BE49-F238E27FC236}">
              <a16:creationId xmlns:a16="http://schemas.microsoft.com/office/drawing/2014/main" id="{05D6D19A-8460-49F7-892D-0F4B60557FF7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2297" name="Rectangle 1">
          <a:extLst>
            <a:ext uri="{FF2B5EF4-FFF2-40B4-BE49-F238E27FC236}">
              <a16:creationId xmlns:a16="http://schemas.microsoft.com/office/drawing/2014/main" id="{6D2074AD-6617-4C9A-9720-B424D6722CD9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2298" name="Rectangle 1">
          <a:extLst>
            <a:ext uri="{FF2B5EF4-FFF2-40B4-BE49-F238E27FC236}">
              <a16:creationId xmlns:a16="http://schemas.microsoft.com/office/drawing/2014/main" id="{6B291205-86C7-4113-9639-5B737F88C2A8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2299" name="Rectangle 1">
          <a:extLst>
            <a:ext uri="{FF2B5EF4-FFF2-40B4-BE49-F238E27FC236}">
              <a16:creationId xmlns:a16="http://schemas.microsoft.com/office/drawing/2014/main" id="{B27CE96D-FC8C-4B1B-8655-6C19CE61570D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2300" name="Rectangle 1">
          <a:extLst>
            <a:ext uri="{FF2B5EF4-FFF2-40B4-BE49-F238E27FC236}">
              <a16:creationId xmlns:a16="http://schemas.microsoft.com/office/drawing/2014/main" id="{41521EC0-BBCD-4B2B-B4F4-A823316D2826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2301" name="Rectangle 1">
          <a:extLst>
            <a:ext uri="{FF2B5EF4-FFF2-40B4-BE49-F238E27FC236}">
              <a16:creationId xmlns:a16="http://schemas.microsoft.com/office/drawing/2014/main" id="{52C744F4-3F8B-45E8-A0FA-87D7EBE4D332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2302" name="Rectangle 1">
          <a:extLst>
            <a:ext uri="{FF2B5EF4-FFF2-40B4-BE49-F238E27FC236}">
              <a16:creationId xmlns:a16="http://schemas.microsoft.com/office/drawing/2014/main" id="{B7758258-86B6-421F-9E84-20986735FFEE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2303" name="Rectangle 1">
          <a:extLst>
            <a:ext uri="{FF2B5EF4-FFF2-40B4-BE49-F238E27FC236}">
              <a16:creationId xmlns:a16="http://schemas.microsoft.com/office/drawing/2014/main" id="{678A3AB7-4406-4E7D-AEBE-626A741D9D75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2304" name="Rectangle 1">
          <a:extLst>
            <a:ext uri="{FF2B5EF4-FFF2-40B4-BE49-F238E27FC236}">
              <a16:creationId xmlns:a16="http://schemas.microsoft.com/office/drawing/2014/main" id="{435A7BE3-4034-4A7B-825D-612004860072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2305" name="Rectangle 1">
          <a:extLst>
            <a:ext uri="{FF2B5EF4-FFF2-40B4-BE49-F238E27FC236}">
              <a16:creationId xmlns:a16="http://schemas.microsoft.com/office/drawing/2014/main" id="{71ACDA15-EDBD-4EA1-9C33-52FC7BD62E95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2306" name="Rectangle 1">
          <a:extLst>
            <a:ext uri="{FF2B5EF4-FFF2-40B4-BE49-F238E27FC236}">
              <a16:creationId xmlns:a16="http://schemas.microsoft.com/office/drawing/2014/main" id="{1F83B3CE-F169-4163-9A40-BF13CAF16BA0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2307" name="Rectangle 1">
          <a:extLst>
            <a:ext uri="{FF2B5EF4-FFF2-40B4-BE49-F238E27FC236}">
              <a16:creationId xmlns:a16="http://schemas.microsoft.com/office/drawing/2014/main" id="{22BD143E-E757-4189-824C-6E9CC48C1326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2308" name="Rectangle 1">
          <a:extLst>
            <a:ext uri="{FF2B5EF4-FFF2-40B4-BE49-F238E27FC236}">
              <a16:creationId xmlns:a16="http://schemas.microsoft.com/office/drawing/2014/main" id="{8566A982-7CD9-4605-B554-8A8ED1052B81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2309" name="Rectangle 1">
          <a:extLst>
            <a:ext uri="{FF2B5EF4-FFF2-40B4-BE49-F238E27FC236}">
              <a16:creationId xmlns:a16="http://schemas.microsoft.com/office/drawing/2014/main" id="{D131953B-07C9-46EF-B485-5456374C61C8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2310" name="Rectangle 1">
          <a:extLst>
            <a:ext uri="{FF2B5EF4-FFF2-40B4-BE49-F238E27FC236}">
              <a16:creationId xmlns:a16="http://schemas.microsoft.com/office/drawing/2014/main" id="{BE198EB1-4F38-44D0-956D-6E20C6A21829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2311" name="Rectangle 1">
          <a:extLst>
            <a:ext uri="{FF2B5EF4-FFF2-40B4-BE49-F238E27FC236}">
              <a16:creationId xmlns:a16="http://schemas.microsoft.com/office/drawing/2014/main" id="{E3C90117-EB01-4F15-A551-0903AACF135B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2312" name="Rectangle 1">
          <a:extLst>
            <a:ext uri="{FF2B5EF4-FFF2-40B4-BE49-F238E27FC236}">
              <a16:creationId xmlns:a16="http://schemas.microsoft.com/office/drawing/2014/main" id="{14661F45-22E4-45F4-8A84-E701FA99B3EF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2313" name="Rectangle 1">
          <a:extLst>
            <a:ext uri="{FF2B5EF4-FFF2-40B4-BE49-F238E27FC236}">
              <a16:creationId xmlns:a16="http://schemas.microsoft.com/office/drawing/2014/main" id="{40F0DA18-CE75-45CF-9693-CCABE9BCA614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2314" name="Rectangle 1">
          <a:extLst>
            <a:ext uri="{FF2B5EF4-FFF2-40B4-BE49-F238E27FC236}">
              <a16:creationId xmlns:a16="http://schemas.microsoft.com/office/drawing/2014/main" id="{1EDA1241-F041-4508-AD19-D0E0D207EFD5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2315" name="Rectangle 1">
          <a:extLst>
            <a:ext uri="{FF2B5EF4-FFF2-40B4-BE49-F238E27FC236}">
              <a16:creationId xmlns:a16="http://schemas.microsoft.com/office/drawing/2014/main" id="{7C859105-CE6B-4115-AF18-5166BF5E19F4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2316" name="Rectangle 1">
          <a:extLst>
            <a:ext uri="{FF2B5EF4-FFF2-40B4-BE49-F238E27FC236}">
              <a16:creationId xmlns:a16="http://schemas.microsoft.com/office/drawing/2014/main" id="{9F711487-72AC-4438-B3D9-590498457F18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2317" name="Rectangle 1">
          <a:extLst>
            <a:ext uri="{FF2B5EF4-FFF2-40B4-BE49-F238E27FC236}">
              <a16:creationId xmlns:a16="http://schemas.microsoft.com/office/drawing/2014/main" id="{BF5AF45E-64EB-4D26-AC75-6E5006BDFDEC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2318" name="Rectangle 1">
          <a:extLst>
            <a:ext uri="{FF2B5EF4-FFF2-40B4-BE49-F238E27FC236}">
              <a16:creationId xmlns:a16="http://schemas.microsoft.com/office/drawing/2014/main" id="{DD1B08C5-AA5A-46AA-BB63-390919D593B1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2319" name="Rectangle 1">
          <a:extLst>
            <a:ext uri="{FF2B5EF4-FFF2-40B4-BE49-F238E27FC236}">
              <a16:creationId xmlns:a16="http://schemas.microsoft.com/office/drawing/2014/main" id="{5AB206A8-9A80-4CC5-B68C-A0EAAD715C29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2320" name="Rectangle 1">
          <a:extLst>
            <a:ext uri="{FF2B5EF4-FFF2-40B4-BE49-F238E27FC236}">
              <a16:creationId xmlns:a16="http://schemas.microsoft.com/office/drawing/2014/main" id="{BAEA6A52-CD8F-4432-A40E-DA85580D7019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2321" name="Rectangle 1">
          <a:extLst>
            <a:ext uri="{FF2B5EF4-FFF2-40B4-BE49-F238E27FC236}">
              <a16:creationId xmlns:a16="http://schemas.microsoft.com/office/drawing/2014/main" id="{1D5EE2F0-2B2E-4595-890C-D080CE17D192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2322" name="Rectangle 1">
          <a:extLst>
            <a:ext uri="{FF2B5EF4-FFF2-40B4-BE49-F238E27FC236}">
              <a16:creationId xmlns:a16="http://schemas.microsoft.com/office/drawing/2014/main" id="{630A63B8-A61E-41C6-BE3C-3F9B377BEF7D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2323" name="Rectangle 1">
          <a:extLst>
            <a:ext uri="{FF2B5EF4-FFF2-40B4-BE49-F238E27FC236}">
              <a16:creationId xmlns:a16="http://schemas.microsoft.com/office/drawing/2014/main" id="{041D215E-EA29-46A9-8427-279F82A55B09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2324" name="Rectangle 1">
          <a:extLst>
            <a:ext uri="{FF2B5EF4-FFF2-40B4-BE49-F238E27FC236}">
              <a16:creationId xmlns:a16="http://schemas.microsoft.com/office/drawing/2014/main" id="{7ED2D48C-D5F2-4980-9A28-7D441575DAA1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2325" name="Rectangle 1">
          <a:extLst>
            <a:ext uri="{FF2B5EF4-FFF2-40B4-BE49-F238E27FC236}">
              <a16:creationId xmlns:a16="http://schemas.microsoft.com/office/drawing/2014/main" id="{3A1765DB-A277-4B64-8DD0-F160CD22702C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2326" name="Rectangle 1">
          <a:extLst>
            <a:ext uri="{FF2B5EF4-FFF2-40B4-BE49-F238E27FC236}">
              <a16:creationId xmlns:a16="http://schemas.microsoft.com/office/drawing/2014/main" id="{02647C4E-2C3C-4A8C-9FFD-B54FF12D51DD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2327" name="Rectangle 1">
          <a:extLst>
            <a:ext uri="{FF2B5EF4-FFF2-40B4-BE49-F238E27FC236}">
              <a16:creationId xmlns:a16="http://schemas.microsoft.com/office/drawing/2014/main" id="{92CE269B-CB3B-490C-AC65-E5F1F0540E03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2328" name="Rectangle 1">
          <a:extLst>
            <a:ext uri="{FF2B5EF4-FFF2-40B4-BE49-F238E27FC236}">
              <a16:creationId xmlns:a16="http://schemas.microsoft.com/office/drawing/2014/main" id="{EB253736-8309-4D41-8716-1C499444D57C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329" name="Rectangle 1">
          <a:extLst>
            <a:ext uri="{FF2B5EF4-FFF2-40B4-BE49-F238E27FC236}">
              <a16:creationId xmlns:a16="http://schemas.microsoft.com/office/drawing/2014/main" id="{99E2AB7F-03C0-4CE8-A877-295C3E0CA338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330" name="Rectangle 1">
          <a:extLst>
            <a:ext uri="{FF2B5EF4-FFF2-40B4-BE49-F238E27FC236}">
              <a16:creationId xmlns:a16="http://schemas.microsoft.com/office/drawing/2014/main" id="{D859C829-B753-43C6-A3DE-07261267F393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331" name="Rectangle 1">
          <a:extLst>
            <a:ext uri="{FF2B5EF4-FFF2-40B4-BE49-F238E27FC236}">
              <a16:creationId xmlns:a16="http://schemas.microsoft.com/office/drawing/2014/main" id="{9D80D4B4-6C7B-418D-B630-1B1546AF53EC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332" name="Rectangle 1">
          <a:extLst>
            <a:ext uri="{FF2B5EF4-FFF2-40B4-BE49-F238E27FC236}">
              <a16:creationId xmlns:a16="http://schemas.microsoft.com/office/drawing/2014/main" id="{F6B6A5B7-895F-4165-A4F3-82C5F333751D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333" name="Rectangle 1">
          <a:extLst>
            <a:ext uri="{FF2B5EF4-FFF2-40B4-BE49-F238E27FC236}">
              <a16:creationId xmlns:a16="http://schemas.microsoft.com/office/drawing/2014/main" id="{BD886B81-95F1-4BDB-90B3-ADA756D0E1A1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334" name="Rectangle 1">
          <a:extLst>
            <a:ext uri="{FF2B5EF4-FFF2-40B4-BE49-F238E27FC236}">
              <a16:creationId xmlns:a16="http://schemas.microsoft.com/office/drawing/2014/main" id="{608FD6B5-4DA1-4CD3-8B73-171ED835A4FA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335" name="Rectangle 1">
          <a:extLst>
            <a:ext uri="{FF2B5EF4-FFF2-40B4-BE49-F238E27FC236}">
              <a16:creationId xmlns:a16="http://schemas.microsoft.com/office/drawing/2014/main" id="{09F6C69A-E101-4280-B7A6-851370C3F9F6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336" name="Rectangle 1">
          <a:extLst>
            <a:ext uri="{FF2B5EF4-FFF2-40B4-BE49-F238E27FC236}">
              <a16:creationId xmlns:a16="http://schemas.microsoft.com/office/drawing/2014/main" id="{1226167F-0855-48E7-8D26-1B2093FB72DA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337" name="Rectangle 1">
          <a:extLst>
            <a:ext uri="{FF2B5EF4-FFF2-40B4-BE49-F238E27FC236}">
              <a16:creationId xmlns:a16="http://schemas.microsoft.com/office/drawing/2014/main" id="{14E13807-59C5-4089-B857-FC627D1776A2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338" name="Rectangle 1">
          <a:extLst>
            <a:ext uri="{FF2B5EF4-FFF2-40B4-BE49-F238E27FC236}">
              <a16:creationId xmlns:a16="http://schemas.microsoft.com/office/drawing/2014/main" id="{3E2F1543-DF76-46D0-9526-0CF94E88FAD7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339" name="Rectangle 1">
          <a:extLst>
            <a:ext uri="{FF2B5EF4-FFF2-40B4-BE49-F238E27FC236}">
              <a16:creationId xmlns:a16="http://schemas.microsoft.com/office/drawing/2014/main" id="{F09B148A-9BE6-4849-9C1D-8491EAD822FF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340" name="Rectangle 1">
          <a:extLst>
            <a:ext uri="{FF2B5EF4-FFF2-40B4-BE49-F238E27FC236}">
              <a16:creationId xmlns:a16="http://schemas.microsoft.com/office/drawing/2014/main" id="{A17517AA-0E8A-4F07-A28A-0D55F5F86FD5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341" name="Rectangle 1">
          <a:extLst>
            <a:ext uri="{FF2B5EF4-FFF2-40B4-BE49-F238E27FC236}">
              <a16:creationId xmlns:a16="http://schemas.microsoft.com/office/drawing/2014/main" id="{F83B7EB6-75C7-479A-9362-7350145A966D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342" name="Rectangle 1">
          <a:extLst>
            <a:ext uri="{FF2B5EF4-FFF2-40B4-BE49-F238E27FC236}">
              <a16:creationId xmlns:a16="http://schemas.microsoft.com/office/drawing/2014/main" id="{74F7FA59-3C97-4610-88F5-1B1F51701B1D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343" name="Rectangle 1">
          <a:extLst>
            <a:ext uri="{FF2B5EF4-FFF2-40B4-BE49-F238E27FC236}">
              <a16:creationId xmlns:a16="http://schemas.microsoft.com/office/drawing/2014/main" id="{24E2C167-0139-42DE-AF71-A69DD969864F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344" name="Rectangle 1">
          <a:extLst>
            <a:ext uri="{FF2B5EF4-FFF2-40B4-BE49-F238E27FC236}">
              <a16:creationId xmlns:a16="http://schemas.microsoft.com/office/drawing/2014/main" id="{9E096DAA-4EAF-44D0-A5AB-54345C7378D7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345" name="Rectangle 1">
          <a:extLst>
            <a:ext uri="{FF2B5EF4-FFF2-40B4-BE49-F238E27FC236}">
              <a16:creationId xmlns:a16="http://schemas.microsoft.com/office/drawing/2014/main" id="{BEC44CB9-0392-4568-A2BF-86B8C4929AF6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346" name="Rectangle 1">
          <a:extLst>
            <a:ext uri="{FF2B5EF4-FFF2-40B4-BE49-F238E27FC236}">
              <a16:creationId xmlns:a16="http://schemas.microsoft.com/office/drawing/2014/main" id="{AD185C2F-F647-4561-A63C-FD30AB85986B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347" name="Rectangle 1">
          <a:extLst>
            <a:ext uri="{FF2B5EF4-FFF2-40B4-BE49-F238E27FC236}">
              <a16:creationId xmlns:a16="http://schemas.microsoft.com/office/drawing/2014/main" id="{B3A97D28-B552-4469-8EF7-C2351B10E837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348" name="Rectangle 1">
          <a:extLst>
            <a:ext uri="{FF2B5EF4-FFF2-40B4-BE49-F238E27FC236}">
              <a16:creationId xmlns:a16="http://schemas.microsoft.com/office/drawing/2014/main" id="{6057DAC6-B500-468D-AF05-4E60A82509F9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349" name="Rectangle 1">
          <a:extLst>
            <a:ext uri="{FF2B5EF4-FFF2-40B4-BE49-F238E27FC236}">
              <a16:creationId xmlns:a16="http://schemas.microsoft.com/office/drawing/2014/main" id="{3B0AE8FB-49C1-4F91-A3BC-C09DB8F77B22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350" name="Rectangle 1">
          <a:extLst>
            <a:ext uri="{FF2B5EF4-FFF2-40B4-BE49-F238E27FC236}">
              <a16:creationId xmlns:a16="http://schemas.microsoft.com/office/drawing/2014/main" id="{60BE30D8-7659-44D6-9CED-069A950044F6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351" name="Rectangle 1">
          <a:extLst>
            <a:ext uri="{FF2B5EF4-FFF2-40B4-BE49-F238E27FC236}">
              <a16:creationId xmlns:a16="http://schemas.microsoft.com/office/drawing/2014/main" id="{B6C256EB-D1FC-4F4B-842F-4692CC6AFFC4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352" name="Rectangle 1">
          <a:extLst>
            <a:ext uri="{FF2B5EF4-FFF2-40B4-BE49-F238E27FC236}">
              <a16:creationId xmlns:a16="http://schemas.microsoft.com/office/drawing/2014/main" id="{76FE9832-59B6-4D18-BF3B-D29E92115A7E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353" name="Rectangle 1">
          <a:extLst>
            <a:ext uri="{FF2B5EF4-FFF2-40B4-BE49-F238E27FC236}">
              <a16:creationId xmlns:a16="http://schemas.microsoft.com/office/drawing/2014/main" id="{7A26C6A3-335F-46FC-8A91-7EF406FC184D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354" name="Rectangle 1">
          <a:extLst>
            <a:ext uri="{FF2B5EF4-FFF2-40B4-BE49-F238E27FC236}">
              <a16:creationId xmlns:a16="http://schemas.microsoft.com/office/drawing/2014/main" id="{4654B61F-EDB6-4317-82A6-DBFF53EE3C5A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355" name="Rectangle 1">
          <a:extLst>
            <a:ext uri="{FF2B5EF4-FFF2-40B4-BE49-F238E27FC236}">
              <a16:creationId xmlns:a16="http://schemas.microsoft.com/office/drawing/2014/main" id="{6B33EC50-9C6D-4376-B765-A5196BD46F8A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356" name="Rectangle 1">
          <a:extLst>
            <a:ext uri="{FF2B5EF4-FFF2-40B4-BE49-F238E27FC236}">
              <a16:creationId xmlns:a16="http://schemas.microsoft.com/office/drawing/2014/main" id="{883926D2-D7EA-4EA6-82EA-9D9B3693C29D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357" name="Rectangle 1">
          <a:extLst>
            <a:ext uri="{FF2B5EF4-FFF2-40B4-BE49-F238E27FC236}">
              <a16:creationId xmlns:a16="http://schemas.microsoft.com/office/drawing/2014/main" id="{ACF2C6E2-CE5A-4975-9D63-C519A2FEAE56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358" name="Rectangle 1">
          <a:extLst>
            <a:ext uri="{FF2B5EF4-FFF2-40B4-BE49-F238E27FC236}">
              <a16:creationId xmlns:a16="http://schemas.microsoft.com/office/drawing/2014/main" id="{F9629175-C08A-40DC-B556-F7F7600FFB8C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359" name="Rectangle 1">
          <a:extLst>
            <a:ext uri="{FF2B5EF4-FFF2-40B4-BE49-F238E27FC236}">
              <a16:creationId xmlns:a16="http://schemas.microsoft.com/office/drawing/2014/main" id="{7C9F4B8D-9241-4F25-A153-701FF1B7523A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360" name="Rectangle 1">
          <a:extLst>
            <a:ext uri="{FF2B5EF4-FFF2-40B4-BE49-F238E27FC236}">
              <a16:creationId xmlns:a16="http://schemas.microsoft.com/office/drawing/2014/main" id="{C2530BCD-59A7-4AC1-A5D7-D93E77E17E11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361" name="Rectangle 1">
          <a:extLst>
            <a:ext uri="{FF2B5EF4-FFF2-40B4-BE49-F238E27FC236}">
              <a16:creationId xmlns:a16="http://schemas.microsoft.com/office/drawing/2014/main" id="{E340685B-91B6-4739-BFC1-5349072CE72A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362" name="Rectangle 1">
          <a:extLst>
            <a:ext uri="{FF2B5EF4-FFF2-40B4-BE49-F238E27FC236}">
              <a16:creationId xmlns:a16="http://schemas.microsoft.com/office/drawing/2014/main" id="{A8231AA9-CD79-4B51-BCC6-2B1167C006E9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363" name="Rectangle 1">
          <a:extLst>
            <a:ext uri="{FF2B5EF4-FFF2-40B4-BE49-F238E27FC236}">
              <a16:creationId xmlns:a16="http://schemas.microsoft.com/office/drawing/2014/main" id="{8595B868-70B6-4921-BB13-5E47512E5A26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364" name="Rectangle 1">
          <a:extLst>
            <a:ext uri="{FF2B5EF4-FFF2-40B4-BE49-F238E27FC236}">
              <a16:creationId xmlns:a16="http://schemas.microsoft.com/office/drawing/2014/main" id="{A3144C07-D044-409E-ADC8-F7F8997A62E1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365" name="Rectangle 1">
          <a:extLst>
            <a:ext uri="{FF2B5EF4-FFF2-40B4-BE49-F238E27FC236}">
              <a16:creationId xmlns:a16="http://schemas.microsoft.com/office/drawing/2014/main" id="{74098DEF-2771-446C-B33E-2FFDD2BC8CE3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366" name="Rectangle 1">
          <a:extLst>
            <a:ext uri="{FF2B5EF4-FFF2-40B4-BE49-F238E27FC236}">
              <a16:creationId xmlns:a16="http://schemas.microsoft.com/office/drawing/2014/main" id="{8CAB2BCE-B01F-46CA-B8D9-85F2B90AE90A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367" name="Rectangle 1">
          <a:extLst>
            <a:ext uri="{FF2B5EF4-FFF2-40B4-BE49-F238E27FC236}">
              <a16:creationId xmlns:a16="http://schemas.microsoft.com/office/drawing/2014/main" id="{52292DC9-6F13-46F5-9CDB-23CB2BC4DD44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368" name="Rectangle 1">
          <a:extLst>
            <a:ext uri="{FF2B5EF4-FFF2-40B4-BE49-F238E27FC236}">
              <a16:creationId xmlns:a16="http://schemas.microsoft.com/office/drawing/2014/main" id="{F0DFD5F6-E116-4B3F-8E24-BB2D78D3BD23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369" name="Rectangle 1">
          <a:extLst>
            <a:ext uri="{FF2B5EF4-FFF2-40B4-BE49-F238E27FC236}">
              <a16:creationId xmlns:a16="http://schemas.microsoft.com/office/drawing/2014/main" id="{BB29A923-983F-46BE-AF10-14B4CFD4FBA8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370" name="Rectangle 1">
          <a:extLst>
            <a:ext uri="{FF2B5EF4-FFF2-40B4-BE49-F238E27FC236}">
              <a16:creationId xmlns:a16="http://schemas.microsoft.com/office/drawing/2014/main" id="{89C97CF8-8DA1-431F-BFD5-CB5BC7B4D6FE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371" name="Rectangle 1">
          <a:extLst>
            <a:ext uri="{FF2B5EF4-FFF2-40B4-BE49-F238E27FC236}">
              <a16:creationId xmlns:a16="http://schemas.microsoft.com/office/drawing/2014/main" id="{217FBADC-5C00-4F55-BE25-0A516AD73B29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372" name="Rectangle 1">
          <a:extLst>
            <a:ext uri="{FF2B5EF4-FFF2-40B4-BE49-F238E27FC236}">
              <a16:creationId xmlns:a16="http://schemas.microsoft.com/office/drawing/2014/main" id="{DD02EAC5-E5A3-4493-A592-3C23435E9D0D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373" name="Rectangle 1">
          <a:extLst>
            <a:ext uri="{FF2B5EF4-FFF2-40B4-BE49-F238E27FC236}">
              <a16:creationId xmlns:a16="http://schemas.microsoft.com/office/drawing/2014/main" id="{5215B8AA-DBA5-4293-A3C7-404287CD9BBB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374" name="Rectangle 1">
          <a:extLst>
            <a:ext uri="{FF2B5EF4-FFF2-40B4-BE49-F238E27FC236}">
              <a16:creationId xmlns:a16="http://schemas.microsoft.com/office/drawing/2014/main" id="{8A1F7318-AF77-4171-9270-3B24928B9DE7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375" name="Rectangle 1">
          <a:extLst>
            <a:ext uri="{FF2B5EF4-FFF2-40B4-BE49-F238E27FC236}">
              <a16:creationId xmlns:a16="http://schemas.microsoft.com/office/drawing/2014/main" id="{E24480E6-12B3-4F89-B302-A10477CE6991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376" name="Rectangle 1">
          <a:extLst>
            <a:ext uri="{FF2B5EF4-FFF2-40B4-BE49-F238E27FC236}">
              <a16:creationId xmlns:a16="http://schemas.microsoft.com/office/drawing/2014/main" id="{83DC9E92-7FD3-4728-8EEA-2776B50F7B9A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377" name="Rectangle 1">
          <a:extLst>
            <a:ext uri="{FF2B5EF4-FFF2-40B4-BE49-F238E27FC236}">
              <a16:creationId xmlns:a16="http://schemas.microsoft.com/office/drawing/2014/main" id="{4E9F7FC6-D148-4B68-A392-443915825CF3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378" name="Rectangle 1">
          <a:extLst>
            <a:ext uri="{FF2B5EF4-FFF2-40B4-BE49-F238E27FC236}">
              <a16:creationId xmlns:a16="http://schemas.microsoft.com/office/drawing/2014/main" id="{F3E6A20C-12D2-46BD-82E1-73599F7E48BA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379" name="Rectangle 1">
          <a:extLst>
            <a:ext uri="{FF2B5EF4-FFF2-40B4-BE49-F238E27FC236}">
              <a16:creationId xmlns:a16="http://schemas.microsoft.com/office/drawing/2014/main" id="{AB26392A-26CB-402B-B0C6-CC0E80115C90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380" name="Rectangle 1">
          <a:extLst>
            <a:ext uri="{FF2B5EF4-FFF2-40B4-BE49-F238E27FC236}">
              <a16:creationId xmlns:a16="http://schemas.microsoft.com/office/drawing/2014/main" id="{2679903F-EABE-4E26-B20E-9323F49F6079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381" name="Rectangle 1">
          <a:extLst>
            <a:ext uri="{FF2B5EF4-FFF2-40B4-BE49-F238E27FC236}">
              <a16:creationId xmlns:a16="http://schemas.microsoft.com/office/drawing/2014/main" id="{318ADDC4-C9F2-4904-AC9D-0EA075B101E2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382" name="Rectangle 1">
          <a:extLst>
            <a:ext uri="{FF2B5EF4-FFF2-40B4-BE49-F238E27FC236}">
              <a16:creationId xmlns:a16="http://schemas.microsoft.com/office/drawing/2014/main" id="{29E5EEFE-59C4-42DB-9C16-AF8974589E1F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383" name="Rectangle 1">
          <a:extLst>
            <a:ext uri="{FF2B5EF4-FFF2-40B4-BE49-F238E27FC236}">
              <a16:creationId xmlns:a16="http://schemas.microsoft.com/office/drawing/2014/main" id="{0E115A36-FFBA-4F6E-8341-5D9CE436B0C6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384" name="Rectangle 1">
          <a:extLst>
            <a:ext uri="{FF2B5EF4-FFF2-40B4-BE49-F238E27FC236}">
              <a16:creationId xmlns:a16="http://schemas.microsoft.com/office/drawing/2014/main" id="{92616102-3129-4438-9885-11F692F8B200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385" name="Rectangle 1">
          <a:extLst>
            <a:ext uri="{FF2B5EF4-FFF2-40B4-BE49-F238E27FC236}">
              <a16:creationId xmlns:a16="http://schemas.microsoft.com/office/drawing/2014/main" id="{9A779AC3-1BBA-4F20-9278-F001C7055D9F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386" name="Rectangle 1">
          <a:extLst>
            <a:ext uri="{FF2B5EF4-FFF2-40B4-BE49-F238E27FC236}">
              <a16:creationId xmlns:a16="http://schemas.microsoft.com/office/drawing/2014/main" id="{3F9CD233-4FD9-4EE4-BE74-07E969920DDA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387" name="Rectangle 1">
          <a:extLst>
            <a:ext uri="{FF2B5EF4-FFF2-40B4-BE49-F238E27FC236}">
              <a16:creationId xmlns:a16="http://schemas.microsoft.com/office/drawing/2014/main" id="{B0EBD727-F773-4E83-80BF-C8D2E9AC7BAB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388" name="Rectangle 1">
          <a:extLst>
            <a:ext uri="{FF2B5EF4-FFF2-40B4-BE49-F238E27FC236}">
              <a16:creationId xmlns:a16="http://schemas.microsoft.com/office/drawing/2014/main" id="{F8D4DAD1-78E6-4BE1-BD85-5AA642D5DAD6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389" name="Rectangle 1">
          <a:extLst>
            <a:ext uri="{FF2B5EF4-FFF2-40B4-BE49-F238E27FC236}">
              <a16:creationId xmlns:a16="http://schemas.microsoft.com/office/drawing/2014/main" id="{639EB637-DB90-4D1E-92EE-C1713783E5E7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390" name="Rectangle 1">
          <a:extLst>
            <a:ext uri="{FF2B5EF4-FFF2-40B4-BE49-F238E27FC236}">
              <a16:creationId xmlns:a16="http://schemas.microsoft.com/office/drawing/2014/main" id="{8D459369-7F28-48CA-9AEF-FA14D9BB92F3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391" name="Rectangle 1">
          <a:extLst>
            <a:ext uri="{FF2B5EF4-FFF2-40B4-BE49-F238E27FC236}">
              <a16:creationId xmlns:a16="http://schemas.microsoft.com/office/drawing/2014/main" id="{FC1126E7-122B-4064-8642-D2C101948962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392" name="Rectangle 1">
          <a:extLst>
            <a:ext uri="{FF2B5EF4-FFF2-40B4-BE49-F238E27FC236}">
              <a16:creationId xmlns:a16="http://schemas.microsoft.com/office/drawing/2014/main" id="{E398AE47-F4C7-44BE-B8FE-D55EB779902F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393" name="Rectangle 1">
          <a:extLst>
            <a:ext uri="{FF2B5EF4-FFF2-40B4-BE49-F238E27FC236}">
              <a16:creationId xmlns:a16="http://schemas.microsoft.com/office/drawing/2014/main" id="{F7BEE71C-A4E4-4F67-B628-72AB3A570A11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394" name="Rectangle 1">
          <a:extLst>
            <a:ext uri="{FF2B5EF4-FFF2-40B4-BE49-F238E27FC236}">
              <a16:creationId xmlns:a16="http://schemas.microsoft.com/office/drawing/2014/main" id="{8DCF2F19-A50D-4638-ADD5-8BCEF6F259A1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395" name="Rectangle 1">
          <a:extLst>
            <a:ext uri="{FF2B5EF4-FFF2-40B4-BE49-F238E27FC236}">
              <a16:creationId xmlns:a16="http://schemas.microsoft.com/office/drawing/2014/main" id="{BE22166E-01BF-48D8-A3F0-102187A86698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396" name="Rectangle 1">
          <a:extLst>
            <a:ext uri="{FF2B5EF4-FFF2-40B4-BE49-F238E27FC236}">
              <a16:creationId xmlns:a16="http://schemas.microsoft.com/office/drawing/2014/main" id="{988E8277-EABF-44E7-A25D-D765DE893281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397" name="Rectangle 1">
          <a:extLst>
            <a:ext uri="{FF2B5EF4-FFF2-40B4-BE49-F238E27FC236}">
              <a16:creationId xmlns:a16="http://schemas.microsoft.com/office/drawing/2014/main" id="{CDE8CDEA-3DFD-4717-BFBB-A7400BFEA145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398" name="Rectangle 1">
          <a:extLst>
            <a:ext uri="{FF2B5EF4-FFF2-40B4-BE49-F238E27FC236}">
              <a16:creationId xmlns:a16="http://schemas.microsoft.com/office/drawing/2014/main" id="{B7E3A38D-FB43-4A28-B6F1-B03A7C214B84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399" name="Rectangle 1">
          <a:extLst>
            <a:ext uri="{FF2B5EF4-FFF2-40B4-BE49-F238E27FC236}">
              <a16:creationId xmlns:a16="http://schemas.microsoft.com/office/drawing/2014/main" id="{C25C616A-94BA-4535-B3AE-A0B4B7CED2CD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400" name="Rectangle 1">
          <a:extLst>
            <a:ext uri="{FF2B5EF4-FFF2-40B4-BE49-F238E27FC236}">
              <a16:creationId xmlns:a16="http://schemas.microsoft.com/office/drawing/2014/main" id="{7C8F3320-6F7D-43EA-9363-76DC9C0F6792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401" name="Rectangle 1">
          <a:extLst>
            <a:ext uri="{FF2B5EF4-FFF2-40B4-BE49-F238E27FC236}">
              <a16:creationId xmlns:a16="http://schemas.microsoft.com/office/drawing/2014/main" id="{FD9FF4FB-B7E4-40DB-BEE9-F0D3FA11DE6B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402" name="Rectangle 1">
          <a:extLst>
            <a:ext uri="{FF2B5EF4-FFF2-40B4-BE49-F238E27FC236}">
              <a16:creationId xmlns:a16="http://schemas.microsoft.com/office/drawing/2014/main" id="{F4C7BA5D-FF72-47BB-8AA6-B8A965F04F06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403" name="Rectangle 1">
          <a:extLst>
            <a:ext uri="{FF2B5EF4-FFF2-40B4-BE49-F238E27FC236}">
              <a16:creationId xmlns:a16="http://schemas.microsoft.com/office/drawing/2014/main" id="{AFFA2016-CDEC-41AE-9634-9E836DC8DD89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404" name="Rectangle 1">
          <a:extLst>
            <a:ext uri="{FF2B5EF4-FFF2-40B4-BE49-F238E27FC236}">
              <a16:creationId xmlns:a16="http://schemas.microsoft.com/office/drawing/2014/main" id="{02AACAA3-0A9A-4A32-BC0F-FE141A662154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405" name="Rectangle 1">
          <a:extLst>
            <a:ext uri="{FF2B5EF4-FFF2-40B4-BE49-F238E27FC236}">
              <a16:creationId xmlns:a16="http://schemas.microsoft.com/office/drawing/2014/main" id="{4866558D-46EB-49EC-8D37-56BDCF997430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406" name="Rectangle 1">
          <a:extLst>
            <a:ext uri="{FF2B5EF4-FFF2-40B4-BE49-F238E27FC236}">
              <a16:creationId xmlns:a16="http://schemas.microsoft.com/office/drawing/2014/main" id="{61C49097-921F-4E1A-B5A0-C7D638F96A5E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407" name="Rectangle 1">
          <a:extLst>
            <a:ext uri="{FF2B5EF4-FFF2-40B4-BE49-F238E27FC236}">
              <a16:creationId xmlns:a16="http://schemas.microsoft.com/office/drawing/2014/main" id="{F4B294B4-B57A-4ED3-AB3D-175D74E40EFD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408" name="Rectangle 1">
          <a:extLst>
            <a:ext uri="{FF2B5EF4-FFF2-40B4-BE49-F238E27FC236}">
              <a16:creationId xmlns:a16="http://schemas.microsoft.com/office/drawing/2014/main" id="{2AF46638-A2FF-448B-9571-9B7DAA4DC2D3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409" name="Rectangle 1">
          <a:extLst>
            <a:ext uri="{FF2B5EF4-FFF2-40B4-BE49-F238E27FC236}">
              <a16:creationId xmlns:a16="http://schemas.microsoft.com/office/drawing/2014/main" id="{B6811E4C-85D6-43C1-91E7-896F98867422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410" name="Rectangle 1">
          <a:extLst>
            <a:ext uri="{FF2B5EF4-FFF2-40B4-BE49-F238E27FC236}">
              <a16:creationId xmlns:a16="http://schemas.microsoft.com/office/drawing/2014/main" id="{5B11F35E-A08D-482B-A342-8759E8B658F4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411" name="Rectangle 1">
          <a:extLst>
            <a:ext uri="{FF2B5EF4-FFF2-40B4-BE49-F238E27FC236}">
              <a16:creationId xmlns:a16="http://schemas.microsoft.com/office/drawing/2014/main" id="{5A3630B8-1A2F-4C11-B421-FBF37ADC80A1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412" name="Rectangle 1">
          <a:extLst>
            <a:ext uri="{FF2B5EF4-FFF2-40B4-BE49-F238E27FC236}">
              <a16:creationId xmlns:a16="http://schemas.microsoft.com/office/drawing/2014/main" id="{48AD06F2-356F-4B97-B37C-F27D31F61ACE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413" name="Rectangle 1">
          <a:extLst>
            <a:ext uri="{FF2B5EF4-FFF2-40B4-BE49-F238E27FC236}">
              <a16:creationId xmlns:a16="http://schemas.microsoft.com/office/drawing/2014/main" id="{9B4E4F34-B082-4BE6-B8C2-3CCC9B53C556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414" name="Rectangle 1">
          <a:extLst>
            <a:ext uri="{FF2B5EF4-FFF2-40B4-BE49-F238E27FC236}">
              <a16:creationId xmlns:a16="http://schemas.microsoft.com/office/drawing/2014/main" id="{FD60F383-E678-4857-BACA-CE088D1285E9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415" name="Rectangle 1">
          <a:extLst>
            <a:ext uri="{FF2B5EF4-FFF2-40B4-BE49-F238E27FC236}">
              <a16:creationId xmlns:a16="http://schemas.microsoft.com/office/drawing/2014/main" id="{B4F5903E-B674-4822-935E-1078E4EA36C0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416" name="Rectangle 1">
          <a:extLst>
            <a:ext uri="{FF2B5EF4-FFF2-40B4-BE49-F238E27FC236}">
              <a16:creationId xmlns:a16="http://schemas.microsoft.com/office/drawing/2014/main" id="{F27D1463-E689-49F3-9CC6-3AC340240502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417" name="Rectangle 1">
          <a:extLst>
            <a:ext uri="{FF2B5EF4-FFF2-40B4-BE49-F238E27FC236}">
              <a16:creationId xmlns:a16="http://schemas.microsoft.com/office/drawing/2014/main" id="{A9D18FBB-12D6-4B05-A060-837C6838C427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418" name="Rectangle 1">
          <a:extLst>
            <a:ext uri="{FF2B5EF4-FFF2-40B4-BE49-F238E27FC236}">
              <a16:creationId xmlns:a16="http://schemas.microsoft.com/office/drawing/2014/main" id="{FC340CF8-50D7-40D4-82DC-DAE3F42B0F47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419" name="Rectangle 1">
          <a:extLst>
            <a:ext uri="{FF2B5EF4-FFF2-40B4-BE49-F238E27FC236}">
              <a16:creationId xmlns:a16="http://schemas.microsoft.com/office/drawing/2014/main" id="{B696E190-9ECD-42F7-A142-1545A56D3B98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420" name="Rectangle 1">
          <a:extLst>
            <a:ext uri="{FF2B5EF4-FFF2-40B4-BE49-F238E27FC236}">
              <a16:creationId xmlns:a16="http://schemas.microsoft.com/office/drawing/2014/main" id="{4996B1FA-7DD7-49E6-9112-3B64285A9B0B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421" name="Rectangle 1">
          <a:extLst>
            <a:ext uri="{FF2B5EF4-FFF2-40B4-BE49-F238E27FC236}">
              <a16:creationId xmlns:a16="http://schemas.microsoft.com/office/drawing/2014/main" id="{BD822A70-B302-476E-9391-8A6D4092572C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422" name="Rectangle 1">
          <a:extLst>
            <a:ext uri="{FF2B5EF4-FFF2-40B4-BE49-F238E27FC236}">
              <a16:creationId xmlns:a16="http://schemas.microsoft.com/office/drawing/2014/main" id="{A161B2FC-7B43-4BC3-BAE8-256313737EC1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423" name="Rectangle 1">
          <a:extLst>
            <a:ext uri="{FF2B5EF4-FFF2-40B4-BE49-F238E27FC236}">
              <a16:creationId xmlns:a16="http://schemas.microsoft.com/office/drawing/2014/main" id="{237A3AC2-3A8C-45DA-A1B5-03D50C7B5EC6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424" name="Rectangle 1">
          <a:extLst>
            <a:ext uri="{FF2B5EF4-FFF2-40B4-BE49-F238E27FC236}">
              <a16:creationId xmlns:a16="http://schemas.microsoft.com/office/drawing/2014/main" id="{F3043CAE-01BA-46AE-85C1-7ABB6C5997FA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425" name="Rectangle 1">
          <a:extLst>
            <a:ext uri="{FF2B5EF4-FFF2-40B4-BE49-F238E27FC236}">
              <a16:creationId xmlns:a16="http://schemas.microsoft.com/office/drawing/2014/main" id="{643A717D-040D-45E6-87B0-69DB09D16B50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426" name="Rectangle 1">
          <a:extLst>
            <a:ext uri="{FF2B5EF4-FFF2-40B4-BE49-F238E27FC236}">
              <a16:creationId xmlns:a16="http://schemas.microsoft.com/office/drawing/2014/main" id="{F209B0FA-34E6-40F5-ADC5-9E7EDFE66EF5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427" name="Rectangle 1">
          <a:extLst>
            <a:ext uri="{FF2B5EF4-FFF2-40B4-BE49-F238E27FC236}">
              <a16:creationId xmlns:a16="http://schemas.microsoft.com/office/drawing/2014/main" id="{246DC1B5-E261-423C-8190-D9E5033002A0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428" name="Rectangle 1">
          <a:extLst>
            <a:ext uri="{FF2B5EF4-FFF2-40B4-BE49-F238E27FC236}">
              <a16:creationId xmlns:a16="http://schemas.microsoft.com/office/drawing/2014/main" id="{AFFE9760-E514-4560-94C3-BFC68FDEF501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429" name="Rectangle 1">
          <a:extLst>
            <a:ext uri="{FF2B5EF4-FFF2-40B4-BE49-F238E27FC236}">
              <a16:creationId xmlns:a16="http://schemas.microsoft.com/office/drawing/2014/main" id="{E9F2A3B7-63AE-4459-876F-6B58ADB3EB6E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430" name="Rectangle 1">
          <a:extLst>
            <a:ext uri="{FF2B5EF4-FFF2-40B4-BE49-F238E27FC236}">
              <a16:creationId xmlns:a16="http://schemas.microsoft.com/office/drawing/2014/main" id="{00419F29-517A-4D12-AE65-2D2DF2B1CA35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431" name="Rectangle 1">
          <a:extLst>
            <a:ext uri="{FF2B5EF4-FFF2-40B4-BE49-F238E27FC236}">
              <a16:creationId xmlns:a16="http://schemas.microsoft.com/office/drawing/2014/main" id="{8D1BD48F-8545-44AB-9A43-EE3738D5AF10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432" name="Rectangle 1">
          <a:extLst>
            <a:ext uri="{FF2B5EF4-FFF2-40B4-BE49-F238E27FC236}">
              <a16:creationId xmlns:a16="http://schemas.microsoft.com/office/drawing/2014/main" id="{930E1104-3AB9-4118-B263-C6AAACAF9612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433" name="Rectangle 1">
          <a:extLst>
            <a:ext uri="{FF2B5EF4-FFF2-40B4-BE49-F238E27FC236}">
              <a16:creationId xmlns:a16="http://schemas.microsoft.com/office/drawing/2014/main" id="{97BCE1FA-3B35-4732-98EF-082B5FB1A866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434" name="Rectangle 1">
          <a:extLst>
            <a:ext uri="{FF2B5EF4-FFF2-40B4-BE49-F238E27FC236}">
              <a16:creationId xmlns:a16="http://schemas.microsoft.com/office/drawing/2014/main" id="{BF0E9345-DE84-4957-BF95-6A77CE241360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435" name="Rectangle 1">
          <a:extLst>
            <a:ext uri="{FF2B5EF4-FFF2-40B4-BE49-F238E27FC236}">
              <a16:creationId xmlns:a16="http://schemas.microsoft.com/office/drawing/2014/main" id="{DD7537A4-6578-4A35-8297-0B1A8727D51A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436" name="Rectangle 1">
          <a:extLst>
            <a:ext uri="{FF2B5EF4-FFF2-40B4-BE49-F238E27FC236}">
              <a16:creationId xmlns:a16="http://schemas.microsoft.com/office/drawing/2014/main" id="{768A3346-3956-43DE-8A1D-C80AB4B564D9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437" name="Rectangle 1">
          <a:extLst>
            <a:ext uri="{FF2B5EF4-FFF2-40B4-BE49-F238E27FC236}">
              <a16:creationId xmlns:a16="http://schemas.microsoft.com/office/drawing/2014/main" id="{682B1AA1-165F-4DE1-AD7F-830B4A289755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438" name="Rectangle 1">
          <a:extLst>
            <a:ext uri="{FF2B5EF4-FFF2-40B4-BE49-F238E27FC236}">
              <a16:creationId xmlns:a16="http://schemas.microsoft.com/office/drawing/2014/main" id="{EBD7FF59-1C01-441A-A816-BC7471583E93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439" name="Rectangle 1">
          <a:extLst>
            <a:ext uri="{FF2B5EF4-FFF2-40B4-BE49-F238E27FC236}">
              <a16:creationId xmlns:a16="http://schemas.microsoft.com/office/drawing/2014/main" id="{C17E05EC-254E-45E8-8512-459F6BB38618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440" name="Rectangle 1">
          <a:extLst>
            <a:ext uri="{FF2B5EF4-FFF2-40B4-BE49-F238E27FC236}">
              <a16:creationId xmlns:a16="http://schemas.microsoft.com/office/drawing/2014/main" id="{A0EDD358-B44C-4A43-9EC4-0C02331933A4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441" name="Rectangle 1">
          <a:extLst>
            <a:ext uri="{FF2B5EF4-FFF2-40B4-BE49-F238E27FC236}">
              <a16:creationId xmlns:a16="http://schemas.microsoft.com/office/drawing/2014/main" id="{85405428-D60F-4AB4-90FC-3A235896CAF4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442" name="Rectangle 1">
          <a:extLst>
            <a:ext uri="{FF2B5EF4-FFF2-40B4-BE49-F238E27FC236}">
              <a16:creationId xmlns:a16="http://schemas.microsoft.com/office/drawing/2014/main" id="{88309DD9-52AA-4E96-9B19-9EDFCF042FE7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443" name="Rectangle 1">
          <a:extLst>
            <a:ext uri="{FF2B5EF4-FFF2-40B4-BE49-F238E27FC236}">
              <a16:creationId xmlns:a16="http://schemas.microsoft.com/office/drawing/2014/main" id="{5A12483B-BB9E-4E1F-BA3D-6E78E845FEA5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444" name="Rectangle 1">
          <a:extLst>
            <a:ext uri="{FF2B5EF4-FFF2-40B4-BE49-F238E27FC236}">
              <a16:creationId xmlns:a16="http://schemas.microsoft.com/office/drawing/2014/main" id="{C8CC09BF-BC4F-46CF-B866-6905762BE2EE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445" name="Rectangle 1">
          <a:extLst>
            <a:ext uri="{FF2B5EF4-FFF2-40B4-BE49-F238E27FC236}">
              <a16:creationId xmlns:a16="http://schemas.microsoft.com/office/drawing/2014/main" id="{04B301E0-DA7A-4EF3-B4D7-4CE951E8FB53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446" name="Rectangle 1">
          <a:extLst>
            <a:ext uri="{FF2B5EF4-FFF2-40B4-BE49-F238E27FC236}">
              <a16:creationId xmlns:a16="http://schemas.microsoft.com/office/drawing/2014/main" id="{E5962CDC-67EA-4073-B1A1-0910E82C4A09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447" name="Rectangle 1">
          <a:extLst>
            <a:ext uri="{FF2B5EF4-FFF2-40B4-BE49-F238E27FC236}">
              <a16:creationId xmlns:a16="http://schemas.microsoft.com/office/drawing/2014/main" id="{B470EEC9-B945-4EBA-973D-2E55D23FCC10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448" name="Rectangle 1">
          <a:extLst>
            <a:ext uri="{FF2B5EF4-FFF2-40B4-BE49-F238E27FC236}">
              <a16:creationId xmlns:a16="http://schemas.microsoft.com/office/drawing/2014/main" id="{20A22D2C-C9F8-4892-9B63-09F1A2A5D101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449" name="Rectangle 1">
          <a:extLst>
            <a:ext uri="{FF2B5EF4-FFF2-40B4-BE49-F238E27FC236}">
              <a16:creationId xmlns:a16="http://schemas.microsoft.com/office/drawing/2014/main" id="{EC8804DD-5BB2-4F0C-9504-45C2690362AA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450" name="Rectangle 1">
          <a:extLst>
            <a:ext uri="{FF2B5EF4-FFF2-40B4-BE49-F238E27FC236}">
              <a16:creationId xmlns:a16="http://schemas.microsoft.com/office/drawing/2014/main" id="{B4E00CAF-F60A-4989-924A-B73D993A83D1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451" name="Rectangle 1">
          <a:extLst>
            <a:ext uri="{FF2B5EF4-FFF2-40B4-BE49-F238E27FC236}">
              <a16:creationId xmlns:a16="http://schemas.microsoft.com/office/drawing/2014/main" id="{B37C8FDA-749E-42F4-A457-70A1081371DD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452" name="Rectangle 1">
          <a:extLst>
            <a:ext uri="{FF2B5EF4-FFF2-40B4-BE49-F238E27FC236}">
              <a16:creationId xmlns:a16="http://schemas.microsoft.com/office/drawing/2014/main" id="{868AB9FB-5FD6-498F-95D4-62C3B5279BB8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453" name="Rectangle 1">
          <a:extLst>
            <a:ext uri="{FF2B5EF4-FFF2-40B4-BE49-F238E27FC236}">
              <a16:creationId xmlns:a16="http://schemas.microsoft.com/office/drawing/2014/main" id="{AACCEC67-CA95-42A3-A4FF-B93A418573D9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454" name="Rectangle 1">
          <a:extLst>
            <a:ext uri="{FF2B5EF4-FFF2-40B4-BE49-F238E27FC236}">
              <a16:creationId xmlns:a16="http://schemas.microsoft.com/office/drawing/2014/main" id="{8C555316-9CDF-4366-88C7-39089F8D724F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455" name="Rectangle 1">
          <a:extLst>
            <a:ext uri="{FF2B5EF4-FFF2-40B4-BE49-F238E27FC236}">
              <a16:creationId xmlns:a16="http://schemas.microsoft.com/office/drawing/2014/main" id="{F21C7805-15FA-49BE-AD69-3A6B49D9DC94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456" name="Rectangle 1">
          <a:extLst>
            <a:ext uri="{FF2B5EF4-FFF2-40B4-BE49-F238E27FC236}">
              <a16:creationId xmlns:a16="http://schemas.microsoft.com/office/drawing/2014/main" id="{CCD2DD68-A271-434F-8303-68DFF512FD4C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457" name="Rectangle 1">
          <a:extLst>
            <a:ext uri="{FF2B5EF4-FFF2-40B4-BE49-F238E27FC236}">
              <a16:creationId xmlns:a16="http://schemas.microsoft.com/office/drawing/2014/main" id="{38D8F98B-8DD7-4DE1-9219-C99CB8C5B63D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458" name="Rectangle 1">
          <a:extLst>
            <a:ext uri="{FF2B5EF4-FFF2-40B4-BE49-F238E27FC236}">
              <a16:creationId xmlns:a16="http://schemas.microsoft.com/office/drawing/2014/main" id="{1946D536-30B9-41CC-A6A9-340FDBC9C669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459" name="Rectangle 1">
          <a:extLst>
            <a:ext uri="{FF2B5EF4-FFF2-40B4-BE49-F238E27FC236}">
              <a16:creationId xmlns:a16="http://schemas.microsoft.com/office/drawing/2014/main" id="{5171EFC8-8F06-41F1-9462-86049551E762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460" name="Rectangle 1">
          <a:extLst>
            <a:ext uri="{FF2B5EF4-FFF2-40B4-BE49-F238E27FC236}">
              <a16:creationId xmlns:a16="http://schemas.microsoft.com/office/drawing/2014/main" id="{49A05969-AF26-4076-92E4-1357DD6B539C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461" name="Rectangle 1">
          <a:extLst>
            <a:ext uri="{FF2B5EF4-FFF2-40B4-BE49-F238E27FC236}">
              <a16:creationId xmlns:a16="http://schemas.microsoft.com/office/drawing/2014/main" id="{D1EABD20-8332-4A1B-B877-5687A36F2A4F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462" name="Rectangle 1">
          <a:extLst>
            <a:ext uri="{FF2B5EF4-FFF2-40B4-BE49-F238E27FC236}">
              <a16:creationId xmlns:a16="http://schemas.microsoft.com/office/drawing/2014/main" id="{E19863AD-1EBF-4B29-8FF4-5F3AC3EF4964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463" name="Rectangle 1">
          <a:extLst>
            <a:ext uri="{FF2B5EF4-FFF2-40B4-BE49-F238E27FC236}">
              <a16:creationId xmlns:a16="http://schemas.microsoft.com/office/drawing/2014/main" id="{1474C89C-1002-4392-A853-CFFDA51A83A5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464" name="Rectangle 1">
          <a:extLst>
            <a:ext uri="{FF2B5EF4-FFF2-40B4-BE49-F238E27FC236}">
              <a16:creationId xmlns:a16="http://schemas.microsoft.com/office/drawing/2014/main" id="{5294A84E-B604-4EAB-9C27-298D969E98A7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465" name="Rectangle 1">
          <a:extLst>
            <a:ext uri="{FF2B5EF4-FFF2-40B4-BE49-F238E27FC236}">
              <a16:creationId xmlns:a16="http://schemas.microsoft.com/office/drawing/2014/main" id="{5CC8CD08-2785-4BE1-8413-A1555DCD9076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466" name="Rectangle 1">
          <a:extLst>
            <a:ext uri="{FF2B5EF4-FFF2-40B4-BE49-F238E27FC236}">
              <a16:creationId xmlns:a16="http://schemas.microsoft.com/office/drawing/2014/main" id="{CE2BDD32-75FE-4765-8229-8D482AF5C2E8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467" name="Rectangle 1">
          <a:extLst>
            <a:ext uri="{FF2B5EF4-FFF2-40B4-BE49-F238E27FC236}">
              <a16:creationId xmlns:a16="http://schemas.microsoft.com/office/drawing/2014/main" id="{203BB637-7AF4-48EA-B3CB-622662D67B14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468" name="Rectangle 1">
          <a:extLst>
            <a:ext uri="{FF2B5EF4-FFF2-40B4-BE49-F238E27FC236}">
              <a16:creationId xmlns:a16="http://schemas.microsoft.com/office/drawing/2014/main" id="{FAA577B0-6B8E-4B56-A5F4-23BA14CDCD98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469" name="Rectangle 1">
          <a:extLst>
            <a:ext uri="{FF2B5EF4-FFF2-40B4-BE49-F238E27FC236}">
              <a16:creationId xmlns:a16="http://schemas.microsoft.com/office/drawing/2014/main" id="{2197CA5D-BEDB-4316-A01B-A062AB39EB69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470" name="Rectangle 1">
          <a:extLst>
            <a:ext uri="{FF2B5EF4-FFF2-40B4-BE49-F238E27FC236}">
              <a16:creationId xmlns:a16="http://schemas.microsoft.com/office/drawing/2014/main" id="{D4C0963E-B1E7-4A21-8233-C8D74508E7B0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471" name="Rectangle 1">
          <a:extLst>
            <a:ext uri="{FF2B5EF4-FFF2-40B4-BE49-F238E27FC236}">
              <a16:creationId xmlns:a16="http://schemas.microsoft.com/office/drawing/2014/main" id="{51AB7DC1-9DBC-4A50-82EB-9AF538547CB0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472" name="Rectangle 1">
          <a:extLst>
            <a:ext uri="{FF2B5EF4-FFF2-40B4-BE49-F238E27FC236}">
              <a16:creationId xmlns:a16="http://schemas.microsoft.com/office/drawing/2014/main" id="{00873C77-0C04-4009-A9F0-132B738CE4A1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473" name="Rectangle 1">
          <a:extLst>
            <a:ext uri="{FF2B5EF4-FFF2-40B4-BE49-F238E27FC236}">
              <a16:creationId xmlns:a16="http://schemas.microsoft.com/office/drawing/2014/main" id="{32A36618-201B-48FD-95DC-C330D64A3CB8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474" name="Rectangle 1">
          <a:extLst>
            <a:ext uri="{FF2B5EF4-FFF2-40B4-BE49-F238E27FC236}">
              <a16:creationId xmlns:a16="http://schemas.microsoft.com/office/drawing/2014/main" id="{90CE9385-9BE7-453E-84D3-292855B25AC3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475" name="Rectangle 1">
          <a:extLst>
            <a:ext uri="{FF2B5EF4-FFF2-40B4-BE49-F238E27FC236}">
              <a16:creationId xmlns:a16="http://schemas.microsoft.com/office/drawing/2014/main" id="{711AF37A-9338-4B34-8712-59271B8AE911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476" name="Rectangle 1">
          <a:extLst>
            <a:ext uri="{FF2B5EF4-FFF2-40B4-BE49-F238E27FC236}">
              <a16:creationId xmlns:a16="http://schemas.microsoft.com/office/drawing/2014/main" id="{0880880C-822A-4479-BE9D-37902C56A84C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477" name="Rectangle 1">
          <a:extLst>
            <a:ext uri="{FF2B5EF4-FFF2-40B4-BE49-F238E27FC236}">
              <a16:creationId xmlns:a16="http://schemas.microsoft.com/office/drawing/2014/main" id="{5903C6CB-C8C2-4D32-AF22-84C5D6381DCA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478" name="Rectangle 1">
          <a:extLst>
            <a:ext uri="{FF2B5EF4-FFF2-40B4-BE49-F238E27FC236}">
              <a16:creationId xmlns:a16="http://schemas.microsoft.com/office/drawing/2014/main" id="{6C39C50C-44B8-4888-BB9D-5C43B8839F31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479" name="Rectangle 1">
          <a:extLst>
            <a:ext uri="{FF2B5EF4-FFF2-40B4-BE49-F238E27FC236}">
              <a16:creationId xmlns:a16="http://schemas.microsoft.com/office/drawing/2014/main" id="{F208D53F-7460-4804-9BE4-3A61D2998824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480" name="Rectangle 1">
          <a:extLst>
            <a:ext uri="{FF2B5EF4-FFF2-40B4-BE49-F238E27FC236}">
              <a16:creationId xmlns:a16="http://schemas.microsoft.com/office/drawing/2014/main" id="{38A45C4C-C30C-45DA-9C44-72A6D085AB43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481" name="Rectangle 1">
          <a:extLst>
            <a:ext uri="{FF2B5EF4-FFF2-40B4-BE49-F238E27FC236}">
              <a16:creationId xmlns:a16="http://schemas.microsoft.com/office/drawing/2014/main" id="{F51E904E-3702-4531-8F0D-9F92B0CA1BE6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482" name="Rectangle 1">
          <a:extLst>
            <a:ext uri="{FF2B5EF4-FFF2-40B4-BE49-F238E27FC236}">
              <a16:creationId xmlns:a16="http://schemas.microsoft.com/office/drawing/2014/main" id="{52D795F1-BD73-4319-B55C-976E75BB0260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483" name="Rectangle 1">
          <a:extLst>
            <a:ext uri="{FF2B5EF4-FFF2-40B4-BE49-F238E27FC236}">
              <a16:creationId xmlns:a16="http://schemas.microsoft.com/office/drawing/2014/main" id="{3387EE7D-9617-42F1-80D6-BCE8A843ED6A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484" name="Rectangle 1">
          <a:extLst>
            <a:ext uri="{FF2B5EF4-FFF2-40B4-BE49-F238E27FC236}">
              <a16:creationId xmlns:a16="http://schemas.microsoft.com/office/drawing/2014/main" id="{0FE9355A-531D-4B31-9E32-8C84D3A17383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485" name="Rectangle 1">
          <a:extLst>
            <a:ext uri="{FF2B5EF4-FFF2-40B4-BE49-F238E27FC236}">
              <a16:creationId xmlns:a16="http://schemas.microsoft.com/office/drawing/2014/main" id="{1A96848D-284B-4098-99FB-2071403E7318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486" name="Rectangle 1">
          <a:extLst>
            <a:ext uri="{FF2B5EF4-FFF2-40B4-BE49-F238E27FC236}">
              <a16:creationId xmlns:a16="http://schemas.microsoft.com/office/drawing/2014/main" id="{48E3F7F2-00C9-4CEC-B91C-7D33612476EE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487" name="Rectangle 1">
          <a:extLst>
            <a:ext uri="{FF2B5EF4-FFF2-40B4-BE49-F238E27FC236}">
              <a16:creationId xmlns:a16="http://schemas.microsoft.com/office/drawing/2014/main" id="{6E16C38C-6815-4DAB-B15E-012A1F8FA373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488" name="Rectangle 1">
          <a:extLst>
            <a:ext uri="{FF2B5EF4-FFF2-40B4-BE49-F238E27FC236}">
              <a16:creationId xmlns:a16="http://schemas.microsoft.com/office/drawing/2014/main" id="{AB6F6CB3-2D69-4E47-9FAE-FD479D595CEB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489" name="Rectangle 1">
          <a:extLst>
            <a:ext uri="{FF2B5EF4-FFF2-40B4-BE49-F238E27FC236}">
              <a16:creationId xmlns:a16="http://schemas.microsoft.com/office/drawing/2014/main" id="{A2C5080C-3A0D-48F4-9482-8FDD9B618E39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490" name="Rectangle 1">
          <a:extLst>
            <a:ext uri="{FF2B5EF4-FFF2-40B4-BE49-F238E27FC236}">
              <a16:creationId xmlns:a16="http://schemas.microsoft.com/office/drawing/2014/main" id="{8851B24C-7AC4-4883-8BAC-13CDE56CC775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491" name="Rectangle 1">
          <a:extLst>
            <a:ext uri="{FF2B5EF4-FFF2-40B4-BE49-F238E27FC236}">
              <a16:creationId xmlns:a16="http://schemas.microsoft.com/office/drawing/2014/main" id="{D26DA15D-66D9-4C5E-B9B9-829168717067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492" name="Rectangle 1">
          <a:extLst>
            <a:ext uri="{FF2B5EF4-FFF2-40B4-BE49-F238E27FC236}">
              <a16:creationId xmlns:a16="http://schemas.microsoft.com/office/drawing/2014/main" id="{D156AF3B-7A31-4BA9-A9B9-413B39F70504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493" name="Rectangle 1">
          <a:extLst>
            <a:ext uri="{FF2B5EF4-FFF2-40B4-BE49-F238E27FC236}">
              <a16:creationId xmlns:a16="http://schemas.microsoft.com/office/drawing/2014/main" id="{0F53C326-357E-4ECD-84DE-BA191D5DA26A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494" name="Rectangle 1">
          <a:extLst>
            <a:ext uri="{FF2B5EF4-FFF2-40B4-BE49-F238E27FC236}">
              <a16:creationId xmlns:a16="http://schemas.microsoft.com/office/drawing/2014/main" id="{459805F5-063E-4137-AA5F-6222AE3AD2C4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495" name="Rectangle 1">
          <a:extLst>
            <a:ext uri="{FF2B5EF4-FFF2-40B4-BE49-F238E27FC236}">
              <a16:creationId xmlns:a16="http://schemas.microsoft.com/office/drawing/2014/main" id="{82E3FBED-E217-408D-8AAA-186B6AFECEDB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496" name="Rectangle 1">
          <a:extLst>
            <a:ext uri="{FF2B5EF4-FFF2-40B4-BE49-F238E27FC236}">
              <a16:creationId xmlns:a16="http://schemas.microsoft.com/office/drawing/2014/main" id="{67CBDAAC-9E6E-45D4-96F7-C10EF72E1DC2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497" name="Rectangle 1">
          <a:extLst>
            <a:ext uri="{FF2B5EF4-FFF2-40B4-BE49-F238E27FC236}">
              <a16:creationId xmlns:a16="http://schemas.microsoft.com/office/drawing/2014/main" id="{E3F638B8-9033-4A05-8482-FFCE45FD9A43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498" name="Rectangle 1">
          <a:extLst>
            <a:ext uri="{FF2B5EF4-FFF2-40B4-BE49-F238E27FC236}">
              <a16:creationId xmlns:a16="http://schemas.microsoft.com/office/drawing/2014/main" id="{73729E00-E690-4B24-8514-CBB8E7254545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499" name="Rectangle 1">
          <a:extLst>
            <a:ext uri="{FF2B5EF4-FFF2-40B4-BE49-F238E27FC236}">
              <a16:creationId xmlns:a16="http://schemas.microsoft.com/office/drawing/2014/main" id="{C8835BD5-DEC1-45D6-8E26-832FB01D5687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500" name="Rectangle 1">
          <a:extLst>
            <a:ext uri="{FF2B5EF4-FFF2-40B4-BE49-F238E27FC236}">
              <a16:creationId xmlns:a16="http://schemas.microsoft.com/office/drawing/2014/main" id="{05E6AE25-DB4B-4395-A7B2-F5548002A720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501" name="Rectangle 1">
          <a:extLst>
            <a:ext uri="{FF2B5EF4-FFF2-40B4-BE49-F238E27FC236}">
              <a16:creationId xmlns:a16="http://schemas.microsoft.com/office/drawing/2014/main" id="{F996F3E9-4108-48DD-8073-A273B47341EE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502" name="Rectangle 1">
          <a:extLst>
            <a:ext uri="{FF2B5EF4-FFF2-40B4-BE49-F238E27FC236}">
              <a16:creationId xmlns:a16="http://schemas.microsoft.com/office/drawing/2014/main" id="{61B99F38-C78E-4112-87BD-924E26DD6DEA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503" name="Rectangle 1">
          <a:extLst>
            <a:ext uri="{FF2B5EF4-FFF2-40B4-BE49-F238E27FC236}">
              <a16:creationId xmlns:a16="http://schemas.microsoft.com/office/drawing/2014/main" id="{0FA8A8DE-A3A7-44A7-AADB-EEBC3107ADD4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504" name="Rectangle 1">
          <a:extLst>
            <a:ext uri="{FF2B5EF4-FFF2-40B4-BE49-F238E27FC236}">
              <a16:creationId xmlns:a16="http://schemas.microsoft.com/office/drawing/2014/main" id="{E35742C1-9C98-4F0E-B8A4-4D83F9C960C9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505" name="Rectangle 1">
          <a:extLst>
            <a:ext uri="{FF2B5EF4-FFF2-40B4-BE49-F238E27FC236}">
              <a16:creationId xmlns:a16="http://schemas.microsoft.com/office/drawing/2014/main" id="{02BD7947-A40A-490F-9E84-BBEE99C74151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506" name="Rectangle 1">
          <a:extLst>
            <a:ext uri="{FF2B5EF4-FFF2-40B4-BE49-F238E27FC236}">
              <a16:creationId xmlns:a16="http://schemas.microsoft.com/office/drawing/2014/main" id="{62CA8DCB-DDB0-4192-82D4-032C13E4C84F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507" name="Rectangle 1">
          <a:extLst>
            <a:ext uri="{FF2B5EF4-FFF2-40B4-BE49-F238E27FC236}">
              <a16:creationId xmlns:a16="http://schemas.microsoft.com/office/drawing/2014/main" id="{0E254D89-01FC-47F5-84AA-D384C1300CB9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508" name="Rectangle 1">
          <a:extLst>
            <a:ext uri="{FF2B5EF4-FFF2-40B4-BE49-F238E27FC236}">
              <a16:creationId xmlns:a16="http://schemas.microsoft.com/office/drawing/2014/main" id="{9063ADF0-B73C-4B95-BEBA-E3BCC5457B49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509" name="Rectangle 1">
          <a:extLst>
            <a:ext uri="{FF2B5EF4-FFF2-40B4-BE49-F238E27FC236}">
              <a16:creationId xmlns:a16="http://schemas.microsoft.com/office/drawing/2014/main" id="{9FE49603-9A47-4F61-B48A-4F0D96249307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510" name="Rectangle 1">
          <a:extLst>
            <a:ext uri="{FF2B5EF4-FFF2-40B4-BE49-F238E27FC236}">
              <a16:creationId xmlns:a16="http://schemas.microsoft.com/office/drawing/2014/main" id="{DC9DAE2B-F5AD-4534-A7C7-B0CFE7D16DAD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511" name="Rectangle 1">
          <a:extLst>
            <a:ext uri="{FF2B5EF4-FFF2-40B4-BE49-F238E27FC236}">
              <a16:creationId xmlns:a16="http://schemas.microsoft.com/office/drawing/2014/main" id="{BA908810-7539-48A6-971F-75EC4292958D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2512" name="Rectangle 1">
          <a:extLst>
            <a:ext uri="{FF2B5EF4-FFF2-40B4-BE49-F238E27FC236}">
              <a16:creationId xmlns:a16="http://schemas.microsoft.com/office/drawing/2014/main" id="{36BDDF12-AEC7-49E5-A975-DDD50ED39740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60</xdr:row>
      <xdr:rowOff>9525</xdr:rowOff>
    </xdr:from>
    <xdr:to>
      <xdr:col>6</xdr:col>
      <xdr:colOff>2381</xdr:colOff>
      <xdr:row>61</xdr:row>
      <xdr:rowOff>0</xdr:rowOff>
    </xdr:to>
    <xdr:sp macro="" textlink="">
      <xdr:nvSpPr>
        <xdr:cNvPr id="2513" name="Rectangle 1">
          <a:extLst>
            <a:ext uri="{FF2B5EF4-FFF2-40B4-BE49-F238E27FC236}">
              <a16:creationId xmlns:a16="http://schemas.microsoft.com/office/drawing/2014/main" id="{071F0085-ACB0-478A-BAD9-E621B0695A4F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2514" name="Rectangle 1">
          <a:extLst>
            <a:ext uri="{FF2B5EF4-FFF2-40B4-BE49-F238E27FC236}">
              <a16:creationId xmlns:a16="http://schemas.microsoft.com/office/drawing/2014/main" id="{47F8E300-6816-4E4A-9999-482DA43F4580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2515" name="Rectangle 1">
          <a:extLst>
            <a:ext uri="{FF2B5EF4-FFF2-40B4-BE49-F238E27FC236}">
              <a16:creationId xmlns:a16="http://schemas.microsoft.com/office/drawing/2014/main" id="{3BF9B552-5961-4390-B40B-EFE292808903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2516" name="Rectangle 1">
          <a:extLst>
            <a:ext uri="{FF2B5EF4-FFF2-40B4-BE49-F238E27FC236}">
              <a16:creationId xmlns:a16="http://schemas.microsoft.com/office/drawing/2014/main" id="{D2632BEE-4374-4CD9-97D3-7FEB73EE41D0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2517" name="Rectangle 1">
          <a:extLst>
            <a:ext uri="{FF2B5EF4-FFF2-40B4-BE49-F238E27FC236}">
              <a16:creationId xmlns:a16="http://schemas.microsoft.com/office/drawing/2014/main" id="{0286A1C0-6096-48E7-9C1B-486658D63008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2518" name="Rectangle 1">
          <a:extLst>
            <a:ext uri="{FF2B5EF4-FFF2-40B4-BE49-F238E27FC236}">
              <a16:creationId xmlns:a16="http://schemas.microsoft.com/office/drawing/2014/main" id="{72B5B6DF-7F90-4425-8433-A014C88FA587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2519" name="Rectangle 1">
          <a:extLst>
            <a:ext uri="{FF2B5EF4-FFF2-40B4-BE49-F238E27FC236}">
              <a16:creationId xmlns:a16="http://schemas.microsoft.com/office/drawing/2014/main" id="{9B935492-74B4-4FFA-B521-89ED9858CDD2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2520" name="Rectangle 1">
          <a:extLst>
            <a:ext uri="{FF2B5EF4-FFF2-40B4-BE49-F238E27FC236}">
              <a16:creationId xmlns:a16="http://schemas.microsoft.com/office/drawing/2014/main" id="{31C0184D-7CE0-46C4-8CCB-ED1E9906B6D8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2521" name="Rectangle 1">
          <a:extLst>
            <a:ext uri="{FF2B5EF4-FFF2-40B4-BE49-F238E27FC236}">
              <a16:creationId xmlns:a16="http://schemas.microsoft.com/office/drawing/2014/main" id="{3323705D-B4A3-4D3D-8525-F1650122451D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2522" name="Rectangle 1">
          <a:extLst>
            <a:ext uri="{FF2B5EF4-FFF2-40B4-BE49-F238E27FC236}">
              <a16:creationId xmlns:a16="http://schemas.microsoft.com/office/drawing/2014/main" id="{6FCEC736-F3F8-44BF-9121-7A862D472903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2523" name="Rectangle 1">
          <a:extLst>
            <a:ext uri="{FF2B5EF4-FFF2-40B4-BE49-F238E27FC236}">
              <a16:creationId xmlns:a16="http://schemas.microsoft.com/office/drawing/2014/main" id="{FF153E20-F603-4AED-A27C-F01737703C81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2524" name="Rectangle 1">
          <a:extLst>
            <a:ext uri="{FF2B5EF4-FFF2-40B4-BE49-F238E27FC236}">
              <a16:creationId xmlns:a16="http://schemas.microsoft.com/office/drawing/2014/main" id="{8084A8AD-28E2-4444-B0C9-384572B1B544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2525" name="Rectangle 1">
          <a:extLst>
            <a:ext uri="{FF2B5EF4-FFF2-40B4-BE49-F238E27FC236}">
              <a16:creationId xmlns:a16="http://schemas.microsoft.com/office/drawing/2014/main" id="{148BC8C8-3033-4121-A1A2-80DD89E798FA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2526" name="Rectangle 1">
          <a:extLst>
            <a:ext uri="{FF2B5EF4-FFF2-40B4-BE49-F238E27FC236}">
              <a16:creationId xmlns:a16="http://schemas.microsoft.com/office/drawing/2014/main" id="{A72985F3-28B2-4AB7-B919-1171A22FD031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2527" name="Rectangle 1">
          <a:extLst>
            <a:ext uri="{FF2B5EF4-FFF2-40B4-BE49-F238E27FC236}">
              <a16:creationId xmlns:a16="http://schemas.microsoft.com/office/drawing/2014/main" id="{B14A58F3-D8AB-4A97-8AC9-15A838C31127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2528" name="Rectangle 1">
          <a:extLst>
            <a:ext uri="{FF2B5EF4-FFF2-40B4-BE49-F238E27FC236}">
              <a16:creationId xmlns:a16="http://schemas.microsoft.com/office/drawing/2014/main" id="{986059DA-E724-41C8-89A7-3E5E0B35E5A8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2529" name="Rectangle 1">
          <a:extLst>
            <a:ext uri="{FF2B5EF4-FFF2-40B4-BE49-F238E27FC236}">
              <a16:creationId xmlns:a16="http://schemas.microsoft.com/office/drawing/2014/main" id="{D321E767-ADE2-4ED0-A3BC-D7527BE22F6E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2530" name="Rectangle 1">
          <a:extLst>
            <a:ext uri="{FF2B5EF4-FFF2-40B4-BE49-F238E27FC236}">
              <a16:creationId xmlns:a16="http://schemas.microsoft.com/office/drawing/2014/main" id="{F97DAB5F-4FFD-4860-BCFB-8FCBF6BE59B8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2531" name="Rectangle 1">
          <a:extLst>
            <a:ext uri="{FF2B5EF4-FFF2-40B4-BE49-F238E27FC236}">
              <a16:creationId xmlns:a16="http://schemas.microsoft.com/office/drawing/2014/main" id="{346064B8-82ED-4205-86C3-056945986827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2532" name="Rectangle 1">
          <a:extLst>
            <a:ext uri="{FF2B5EF4-FFF2-40B4-BE49-F238E27FC236}">
              <a16:creationId xmlns:a16="http://schemas.microsoft.com/office/drawing/2014/main" id="{E070306D-B824-4729-968E-E24F9E3896DD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2533" name="Rectangle 1">
          <a:extLst>
            <a:ext uri="{FF2B5EF4-FFF2-40B4-BE49-F238E27FC236}">
              <a16:creationId xmlns:a16="http://schemas.microsoft.com/office/drawing/2014/main" id="{B84B242F-3CF4-4041-9E15-2CD91FC18BF5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2534" name="Rectangle 1">
          <a:extLst>
            <a:ext uri="{FF2B5EF4-FFF2-40B4-BE49-F238E27FC236}">
              <a16:creationId xmlns:a16="http://schemas.microsoft.com/office/drawing/2014/main" id="{A7C42A0A-EB15-4CBD-A6BA-D49F54EABC84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2535" name="Rectangle 1">
          <a:extLst>
            <a:ext uri="{FF2B5EF4-FFF2-40B4-BE49-F238E27FC236}">
              <a16:creationId xmlns:a16="http://schemas.microsoft.com/office/drawing/2014/main" id="{F4275646-F8BA-4BF2-BF68-03EEFE2CBFDD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2536" name="Rectangle 1">
          <a:extLst>
            <a:ext uri="{FF2B5EF4-FFF2-40B4-BE49-F238E27FC236}">
              <a16:creationId xmlns:a16="http://schemas.microsoft.com/office/drawing/2014/main" id="{D0BCFF05-64A6-4E1A-9771-F671A0FC0F1B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2537" name="Rectangle 1">
          <a:extLst>
            <a:ext uri="{FF2B5EF4-FFF2-40B4-BE49-F238E27FC236}">
              <a16:creationId xmlns:a16="http://schemas.microsoft.com/office/drawing/2014/main" id="{FBF54A59-24D5-433A-929E-191F66304427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2538" name="Rectangle 1">
          <a:extLst>
            <a:ext uri="{FF2B5EF4-FFF2-40B4-BE49-F238E27FC236}">
              <a16:creationId xmlns:a16="http://schemas.microsoft.com/office/drawing/2014/main" id="{65C8A5F7-7F88-475C-ADD8-CD85157B4370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2539" name="Rectangle 1">
          <a:extLst>
            <a:ext uri="{FF2B5EF4-FFF2-40B4-BE49-F238E27FC236}">
              <a16:creationId xmlns:a16="http://schemas.microsoft.com/office/drawing/2014/main" id="{D6363B44-6419-474F-9100-48B68BF893DE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2540" name="Rectangle 1">
          <a:extLst>
            <a:ext uri="{FF2B5EF4-FFF2-40B4-BE49-F238E27FC236}">
              <a16:creationId xmlns:a16="http://schemas.microsoft.com/office/drawing/2014/main" id="{AB8D3E6F-B949-468F-848F-2AB717F0C3EB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2541" name="Rectangle 1">
          <a:extLst>
            <a:ext uri="{FF2B5EF4-FFF2-40B4-BE49-F238E27FC236}">
              <a16:creationId xmlns:a16="http://schemas.microsoft.com/office/drawing/2014/main" id="{1F7377C2-33FF-4E17-9B87-4EF03F71C68C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2542" name="Rectangle 1">
          <a:extLst>
            <a:ext uri="{FF2B5EF4-FFF2-40B4-BE49-F238E27FC236}">
              <a16:creationId xmlns:a16="http://schemas.microsoft.com/office/drawing/2014/main" id="{8A642298-52BD-4D89-B906-EBEDE9BF6433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2543" name="Rectangle 1">
          <a:extLst>
            <a:ext uri="{FF2B5EF4-FFF2-40B4-BE49-F238E27FC236}">
              <a16:creationId xmlns:a16="http://schemas.microsoft.com/office/drawing/2014/main" id="{72B565C7-167C-4752-9378-861DA63EB311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2544" name="Rectangle 1">
          <a:extLst>
            <a:ext uri="{FF2B5EF4-FFF2-40B4-BE49-F238E27FC236}">
              <a16:creationId xmlns:a16="http://schemas.microsoft.com/office/drawing/2014/main" id="{A96F3230-2102-48E1-9F2E-74540AA1DD56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2545" name="Rectangle 1">
          <a:extLst>
            <a:ext uri="{FF2B5EF4-FFF2-40B4-BE49-F238E27FC236}">
              <a16:creationId xmlns:a16="http://schemas.microsoft.com/office/drawing/2014/main" id="{0231E06B-10EB-4BF2-9E8B-FBEF23898D7C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2546" name="Rectangle 1">
          <a:extLst>
            <a:ext uri="{FF2B5EF4-FFF2-40B4-BE49-F238E27FC236}">
              <a16:creationId xmlns:a16="http://schemas.microsoft.com/office/drawing/2014/main" id="{8F0FCFF7-19A1-4EA4-A7F1-24A576C33909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2547" name="Rectangle 1">
          <a:extLst>
            <a:ext uri="{FF2B5EF4-FFF2-40B4-BE49-F238E27FC236}">
              <a16:creationId xmlns:a16="http://schemas.microsoft.com/office/drawing/2014/main" id="{DFE68ED1-75CF-4FE2-8A1E-01EC103103F6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2548" name="Rectangle 1">
          <a:extLst>
            <a:ext uri="{FF2B5EF4-FFF2-40B4-BE49-F238E27FC236}">
              <a16:creationId xmlns:a16="http://schemas.microsoft.com/office/drawing/2014/main" id="{EABE3469-D0C5-46D0-8A35-D1BDF20C227C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2549" name="Rectangle 1">
          <a:extLst>
            <a:ext uri="{FF2B5EF4-FFF2-40B4-BE49-F238E27FC236}">
              <a16:creationId xmlns:a16="http://schemas.microsoft.com/office/drawing/2014/main" id="{A8FAF8AB-7A28-43C4-AB46-97ADE2C364FA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2550" name="Rectangle 1">
          <a:extLst>
            <a:ext uri="{FF2B5EF4-FFF2-40B4-BE49-F238E27FC236}">
              <a16:creationId xmlns:a16="http://schemas.microsoft.com/office/drawing/2014/main" id="{7161ECCD-6089-4B59-95CF-4B78ACE75763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2551" name="Rectangle 1">
          <a:extLst>
            <a:ext uri="{FF2B5EF4-FFF2-40B4-BE49-F238E27FC236}">
              <a16:creationId xmlns:a16="http://schemas.microsoft.com/office/drawing/2014/main" id="{9B4C3B30-945C-4620-8BFF-01DCA53C78FD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2552" name="Rectangle 1">
          <a:extLst>
            <a:ext uri="{FF2B5EF4-FFF2-40B4-BE49-F238E27FC236}">
              <a16:creationId xmlns:a16="http://schemas.microsoft.com/office/drawing/2014/main" id="{66BDB564-F847-41C9-8E88-16522F0CBE5D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2553" name="Rectangle 1">
          <a:extLst>
            <a:ext uri="{FF2B5EF4-FFF2-40B4-BE49-F238E27FC236}">
              <a16:creationId xmlns:a16="http://schemas.microsoft.com/office/drawing/2014/main" id="{B1E91099-5A1E-4419-893F-169AE7296402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2554" name="Rectangle 1">
          <a:extLst>
            <a:ext uri="{FF2B5EF4-FFF2-40B4-BE49-F238E27FC236}">
              <a16:creationId xmlns:a16="http://schemas.microsoft.com/office/drawing/2014/main" id="{AA7D25AC-2ECA-4514-BB37-6A5DE8483094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2555" name="Rectangle 1">
          <a:extLst>
            <a:ext uri="{FF2B5EF4-FFF2-40B4-BE49-F238E27FC236}">
              <a16:creationId xmlns:a16="http://schemas.microsoft.com/office/drawing/2014/main" id="{D2A2A403-D014-4B49-ACE6-60B55F7B5457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2556" name="Rectangle 1">
          <a:extLst>
            <a:ext uri="{FF2B5EF4-FFF2-40B4-BE49-F238E27FC236}">
              <a16:creationId xmlns:a16="http://schemas.microsoft.com/office/drawing/2014/main" id="{695AE06E-F4B9-4AD4-BB8F-799117D965E8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2557" name="Rectangle 1">
          <a:extLst>
            <a:ext uri="{FF2B5EF4-FFF2-40B4-BE49-F238E27FC236}">
              <a16:creationId xmlns:a16="http://schemas.microsoft.com/office/drawing/2014/main" id="{9BDABDFE-6DA5-4C59-A54A-A2EB9D42F146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2558" name="Rectangle 1">
          <a:extLst>
            <a:ext uri="{FF2B5EF4-FFF2-40B4-BE49-F238E27FC236}">
              <a16:creationId xmlns:a16="http://schemas.microsoft.com/office/drawing/2014/main" id="{6E92E7FB-AD02-43EB-B767-8814D41C05D4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2559" name="Rectangle 1">
          <a:extLst>
            <a:ext uri="{FF2B5EF4-FFF2-40B4-BE49-F238E27FC236}">
              <a16:creationId xmlns:a16="http://schemas.microsoft.com/office/drawing/2014/main" id="{ADF32F64-40E2-4947-8420-9C4185787D19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2560" name="Rectangle 1">
          <a:extLst>
            <a:ext uri="{FF2B5EF4-FFF2-40B4-BE49-F238E27FC236}">
              <a16:creationId xmlns:a16="http://schemas.microsoft.com/office/drawing/2014/main" id="{5CAC0171-C1E0-47B0-A4A7-687B1CF00D91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2561" name="Rectangle 1">
          <a:extLst>
            <a:ext uri="{FF2B5EF4-FFF2-40B4-BE49-F238E27FC236}">
              <a16:creationId xmlns:a16="http://schemas.microsoft.com/office/drawing/2014/main" id="{E75B4F93-281F-41C1-910F-73BD9C2E8C06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2562" name="Rectangle 1">
          <a:extLst>
            <a:ext uri="{FF2B5EF4-FFF2-40B4-BE49-F238E27FC236}">
              <a16:creationId xmlns:a16="http://schemas.microsoft.com/office/drawing/2014/main" id="{7142055B-5669-4FE3-896E-170071713F19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2563" name="Rectangle 1">
          <a:extLst>
            <a:ext uri="{FF2B5EF4-FFF2-40B4-BE49-F238E27FC236}">
              <a16:creationId xmlns:a16="http://schemas.microsoft.com/office/drawing/2014/main" id="{6C21CB75-C1C5-426C-85C6-DB96C5B355C0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2564" name="Rectangle 1">
          <a:extLst>
            <a:ext uri="{FF2B5EF4-FFF2-40B4-BE49-F238E27FC236}">
              <a16:creationId xmlns:a16="http://schemas.microsoft.com/office/drawing/2014/main" id="{4255B0AE-DADF-4CEF-A569-AC955BBAAB7B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2565" name="Rectangle 1">
          <a:extLst>
            <a:ext uri="{FF2B5EF4-FFF2-40B4-BE49-F238E27FC236}">
              <a16:creationId xmlns:a16="http://schemas.microsoft.com/office/drawing/2014/main" id="{0FC7A4A4-F515-4477-89CF-C16E6041BC53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2566" name="Rectangle 1">
          <a:extLst>
            <a:ext uri="{FF2B5EF4-FFF2-40B4-BE49-F238E27FC236}">
              <a16:creationId xmlns:a16="http://schemas.microsoft.com/office/drawing/2014/main" id="{3C2D0538-2ADB-41ED-A276-A2B32143E8AA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2567" name="Rectangle 1">
          <a:extLst>
            <a:ext uri="{FF2B5EF4-FFF2-40B4-BE49-F238E27FC236}">
              <a16:creationId xmlns:a16="http://schemas.microsoft.com/office/drawing/2014/main" id="{6990D150-F02F-4540-92A1-25ED73329BA3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2568" name="Rectangle 1">
          <a:extLst>
            <a:ext uri="{FF2B5EF4-FFF2-40B4-BE49-F238E27FC236}">
              <a16:creationId xmlns:a16="http://schemas.microsoft.com/office/drawing/2014/main" id="{ABDC0F1E-DC56-473A-B100-34060724BC4F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2569" name="Rectangle 1">
          <a:extLst>
            <a:ext uri="{FF2B5EF4-FFF2-40B4-BE49-F238E27FC236}">
              <a16:creationId xmlns:a16="http://schemas.microsoft.com/office/drawing/2014/main" id="{3FBB6273-0CB6-4A12-B66A-09042335EF6C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2570" name="Rectangle 1">
          <a:extLst>
            <a:ext uri="{FF2B5EF4-FFF2-40B4-BE49-F238E27FC236}">
              <a16:creationId xmlns:a16="http://schemas.microsoft.com/office/drawing/2014/main" id="{65C3BA86-B81B-480A-8F6D-3D529CDAD662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2571" name="Rectangle 1">
          <a:extLst>
            <a:ext uri="{FF2B5EF4-FFF2-40B4-BE49-F238E27FC236}">
              <a16:creationId xmlns:a16="http://schemas.microsoft.com/office/drawing/2014/main" id="{D146FC8F-9AF6-4449-AE90-80F72AB6BBF9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2572" name="Rectangle 1">
          <a:extLst>
            <a:ext uri="{FF2B5EF4-FFF2-40B4-BE49-F238E27FC236}">
              <a16:creationId xmlns:a16="http://schemas.microsoft.com/office/drawing/2014/main" id="{5C07778F-4753-4117-B868-272F2B7691DA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2573" name="Rectangle 1">
          <a:extLst>
            <a:ext uri="{FF2B5EF4-FFF2-40B4-BE49-F238E27FC236}">
              <a16:creationId xmlns:a16="http://schemas.microsoft.com/office/drawing/2014/main" id="{7CB37461-EA6C-497C-905A-CDE6CEC14728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2574" name="Rectangle 1">
          <a:extLst>
            <a:ext uri="{FF2B5EF4-FFF2-40B4-BE49-F238E27FC236}">
              <a16:creationId xmlns:a16="http://schemas.microsoft.com/office/drawing/2014/main" id="{022B20EB-425A-4C3D-8C69-AB7341AFF85E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2575" name="Rectangle 1">
          <a:extLst>
            <a:ext uri="{FF2B5EF4-FFF2-40B4-BE49-F238E27FC236}">
              <a16:creationId xmlns:a16="http://schemas.microsoft.com/office/drawing/2014/main" id="{76C7F8FF-1DAC-47EE-9951-A878EE4E6086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2576" name="Rectangle 1">
          <a:extLst>
            <a:ext uri="{FF2B5EF4-FFF2-40B4-BE49-F238E27FC236}">
              <a16:creationId xmlns:a16="http://schemas.microsoft.com/office/drawing/2014/main" id="{A613F57E-32D8-4D1B-A8A1-BBECC8810CE7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124</xdr:row>
      <xdr:rowOff>9525</xdr:rowOff>
    </xdr:from>
    <xdr:to>
      <xdr:col>6</xdr:col>
      <xdr:colOff>2381</xdr:colOff>
      <xdr:row>125</xdr:row>
      <xdr:rowOff>0</xdr:rowOff>
    </xdr:to>
    <xdr:sp macro="" textlink="">
      <xdr:nvSpPr>
        <xdr:cNvPr id="2577" name="Rectangle 1">
          <a:extLst>
            <a:ext uri="{FF2B5EF4-FFF2-40B4-BE49-F238E27FC236}">
              <a16:creationId xmlns:a16="http://schemas.microsoft.com/office/drawing/2014/main" id="{31470134-6CEC-4C35-8BBA-CE45F33717AF}"/>
            </a:ext>
          </a:extLst>
        </xdr:cNvPr>
        <xdr:cNvSpPr>
          <a:spLocks noChangeArrowheads="1"/>
        </xdr:cNvSpPr>
      </xdr:nvSpPr>
      <xdr:spPr bwMode="auto">
        <a:xfrm>
          <a:off x="2977112" y="10587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2578" name="Rectangle 1">
          <a:extLst>
            <a:ext uri="{FF2B5EF4-FFF2-40B4-BE49-F238E27FC236}">
              <a16:creationId xmlns:a16="http://schemas.microsoft.com/office/drawing/2014/main" id="{E36F4DA7-0CB5-4FAF-A667-1C021FE3796D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2579" name="Rectangle 1">
          <a:extLst>
            <a:ext uri="{FF2B5EF4-FFF2-40B4-BE49-F238E27FC236}">
              <a16:creationId xmlns:a16="http://schemas.microsoft.com/office/drawing/2014/main" id="{5EDC7D2C-EE7E-4F72-A987-D3F460AECCE4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60</xdr:row>
      <xdr:rowOff>9525</xdr:rowOff>
    </xdr:from>
    <xdr:to>
      <xdr:col>8</xdr:col>
      <xdr:colOff>2381</xdr:colOff>
      <xdr:row>61</xdr:row>
      <xdr:rowOff>0</xdr:rowOff>
    </xdr:to>
    <xdr:sp macro="" textlink="">
      <xdr:nvSpPr>
        <xdr:cNvPr id="2580" name="Rectangle 1">
          <a:extLst>
            <a:ext uri="{FF2B5EF4-FFF2-40B4-BE49-F238E27FC236}">
              <a16:creationId xmlns:a16="http://schemas.microsoft.com/office/drawing/2014/main" id="{402C9896-6BB2-4A32-8A68-3BE1DD556B2A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2581" name="Rectangle 1">
          <a:extLst>
            <a:ext uri="{FF2B5EF4-FFF2-40B4-BE49-F238E27FC236}">
              <a16:creationId xmlns:a16="http://schemas.microsoft.com/office/drawing/2014/main" id="{B678A7C7-55A3-4A57-8830-572F7708E0A5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2582" name="Rectangle 1">
          <a:extLst>
            <a:ext uri="{FF2B5EF4-FFF2-40B4-BE49-F238E27FC236}">
              <a16:creationId xmlns:a16="http://schemas.microsoft.com/office/drawing/2014/main" id="{7E455EAF-9066-4753-AF0E-2B06F1AC45DE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2583" name="Rectangle 1">
          <a:extLst>
            <a:ext uri="{FF2B5EF4-FFF2-40B4-BE49-F238E27FC236}">
              <a16:creationId xmlns:a16="http://schemas.microsoft.com/office/drawing/2014/main" id="{F747A8E3-79EE-4BF2-AB63-844EF05C47D2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2584" name="Rectangle 1">
          <a:extLst>
            <a:ext uri="{FF2B5EF4-FFF2-40B4-BE49-F238E27FC236}">
              <a16:creationId xmlns:a16="http://schemas.microsoft.com/office/drawing/2014/main" id="{83458381-C857-442A-AC45-B01725D6C9E7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2585" name="Rectangle 1">
          <a:extLst>
            <a:ext uri="{FF2B5EF4-FFF2-40B4-BE49-F238E27FC236}">
              <a16:creationId xmlns:a16="http://schemas.microsoft.com/office/drawing/2014/main" id="{78E9A946-5338-49D2-995A-CBEC58B1C643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2586" name="Rectangle 1">
          <a:extLst>
            <a:ext uri="{FF2B5EF4-FFF2-40B4-BE49-F238E27FC236}">
              <a16:creationId xmlns:a16="http://schemas.microsoft.com/office/drawing/2014/main" id="{E725F06F-9FBD-4D0C-B001-DD2F6F8101B3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2587" name="Rectangle 1">
          <a:extLst>
            <a:ext uri="{FF2B5EF4-FFF2-40B4-BE49-F238E27FC236}">
              <a16:creationId xmlns:a16="http://schemas.microsoft.com/office/drawing/2014/main" id="{F5C0D736-9B5A-4B26-AB5E-94438605E00F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2588" name="Rectangle 1">
          <a:extLst>
            <a:ext uri="{FF2B5EF4-FFF2-40B4-BE49-F238E27FC236}">
              <a16:creationId xmlns:a16="http://schemas.microsoft.com/office/drawing/2014/main" id="{71D9FD2D-998B-43AA-B8B0-D5016AA08113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2589" name="Rectangle 1">
          <a:extLst>
            <a:ext uri="{FF2B5EF4-FFF2-40B4-BE49-F238E27FC236}">
              <a16:creationId xmlns:a16="http://schemas.microsoft.com/office/drawing/2014/main" id="{8C507A4C-62BA-4946-932C-05D859D62427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2590" name="Rectangle 1">
          <a:extLst>
            <a:ext uri="{FF2B5EF4-FFF2-40B4-BE49-F238E27FC236}">
              <a16:creationId xmlns:a16="http://schemas.microsoft.com/office/drawing/2014/main" id="{02AD941E-2050-4DBA-8680-297D52416846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2591" name="Rectangle 1">
          <a:extLst>
            <a:ext uri="{FF2B5EF4-FFF2-40B4-BE49-F238E27FC236}">
              <a16:creationId xmlns:a16="http://schemas.microsoft.com/office/drawing/2014/main" id="{DCE7F2DE-33C4-4CE3-9EF7-E7B64A2825FC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2592" name="Rectangle 1">
          <a:extLst>
            <a:ext uri="{FF2B5EF4-FFF2-40B4-BE49-F238E27FC236}">
              <a16:creationId xmlns:a16="http://schemas.microsoft.com/office/drawing/2014/main" id="{784E931C-2437-4363-8834-A76D2247293D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2593" name="Rectangle 1">
          <a:extLst>
            <a:ext uri="{FF2B5EF4-FFF2-40B4-BE49-F238E27FC236}">
              <a16:creationId xmlns:a16="http://schemas.microsoft.com/office/drawing/2014/main" id="{E9B7D390-2BCB-42D0-BC4B-1D568771C142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2594" name="Rectangle 1">
          <a:extLst>
            <a:ext uri="{FF2B5EF4-FFF2-40B4-BE49-F238E27FC236}">
              <a16:creationId xmlns:a16="http://schemas.microsoft.com/office/drawing/2014/main" id="{F1A994D3-B468-4133-B3D5-43F70E899C15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2595" name="Rectangle 1">
          <a:extLst>
            <a:ext uri="{FF2B5EF4-FFF2-40B4-BE49-F238E27FC236}">
              <a16:creationId xmlns:a16="http://schemas.microsoft.com/office/drawing/2014/main" id="{89AB4B89-3238-448E-8C10-C5349967EA3D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2596" name="Rectangle 1">
          <a:extLst>
            <a:ext uri="{FF2B5EF4-FFF2-40B4-BE49-F238E27FC236}">
              <a16:creationId xmlns:a16="http://schemas.microsoft.com/office/drawing/2014/main" id="{F0CECB94-4CD0-45D5-BB2D-DF207D6EDD66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2597" name="Rectangle 1">
          <a:extLst>
            <a:ext uri="{FF2B5EF4-FFF2-40B4-BE49-F238E27FC236}">
              <a16:creationId xmlns:a16="http://schemas.microsoft.com/office/drawing/2014/main" id="{21FEDBE0-7533-4981-8F2A-63897566D42F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2598" name="Rectangle 1">
          <a:extLst>
            <a:ext uri="{FF2B5EF4-FFF2-40B4-BE49-F238E27FC236}">
              <a16:creationId xmlns:a16="http://schemas.microsoft.com/office/drawing/2014/main" id="{1D9595BC-CCF7-4F7D-A86B-45CC0A8A5F88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2599" name="Rectangle 1">
          <a:extLst>
            <a:ext uri="{FF2B5EF4-FFF2-40B4-BE49-F238E27FC236}">
              <a16:creationId xmlns:a16="http://schemas.microsoft.com/office/drawing/2014/main" id="{98DA9680-4483-4548-B439-E2EE9BEFC9B0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2600" name="Rectangle 1">
          <a:extLst>
            <a:ext uri="{FF2B5EF4-FFF2-40B4-BE49-F238E27FC236}">
              <a16:creationId xmlns:a16="http://schemas.microsoft.com/office/drawing/2014/main" id="{3A97FD80-52D0-4E59-9493-29A21F1D2A01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2601" name="Rectangle 1">
          <a:extLst>
            <a:ext uri="{FF2B5EF4-FFF2-40B4-BE49-F238E27FC236}">
              <a16:creationId xmlns:a16="http://schemas.microsoft.com/office/drawing/2014/main" id="{DF6D9A70-65DC-42AF-A26B-B80B886C38A4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2602" name="Rectangle 1">
          <a:extLst>
            <a:ext uri="{FF2B5EF4-FFF2-40B4-BE49-F238E27FC236}">
              <a16:creationId xmlns:a16="http://schemas.microsoft.com/office/drawing/2014/main" id="{A591A772-A01C-41A4-B6ED-3A89BD2BBEA7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2603" name="Rectangle 1">
          <a:extLst>
            <a:ext uri="{FF2B5EF4-FFF2-40B4-BE49-F238E27FC236}">
              <a16:creationId xmlns:a16="http://schemas.microsoft.com/office/drawing/2014/main" id="{F108415F-FBAE-4251-9A3D-EA7A08698CAB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2604" name="Rectangle 1">
          <a:extLst>
            <a:ext uri="{FF2B5EF4-FFF2-40B4-BE49-F238E27FC236}">
              <a16:creationId xmlns:a16="http://schemas.microsoft.com/office/drawing/2014/main" id="{69A0E8C4-2625-45C7-B666-459BAD8CD692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2605" name="Rectangle 1">
          <a:extLst>
            <a:ext uri="{FF2B5EF4-FFF2-40B4-BE49-F238E27FC236}">
              <a16:creationId xmlns:a16="http://schemas.microsoft.com/office/drawing/2014/main" id="{D4087F59-58A3-4BD7-83E3-7294A94F373C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2606" name="Rectangle 1">
          <a:extLst>
            <a:ext uri="{FF2B5EF4-FFF2-40B4-BE49-F238E27FC236}">
              <a16:creationId xmlns:a16="http://schemas.microsoft.com/office/drawing/2014/main" id="{804E3B81-96CB-49F5-BFF7-7A924354C4B4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2607" name="Rectangle 1">
          <a:extLst>
            <a:ext uri="{FF2B5EF4-FFF2-40B4-BE49-F238E27FC236}">
              <a16:creationId xmlns:a16="http://schemas.microsoft.com/office/drawing/2014/main" id="{64D98F0E-C102-46BE-9435-48D60F651F09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2608" name="Rectangle 1">
          <a:extLst>
            <a:ext uri="{FF2B5EF4-FFF2-40B4-BE49-F238E27FC236}">
              <a16:creationId xmlns:a16="http://schemas.microsoft.com/office/drawing/2014/main" id="{41735904-E42A-425B-AB9C-05C9D59416C5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2609" name="Rectangle 1">
          <a:extLst>
            <a:ext uri="{FF2B5EF4-FFF2-40B4-BE49-F238E27FC236}">
              <a16:creationId xmlns:a16="http://schemas.microsoft.com/office/drawing/2014/main" id="{7134D9A5-C6A2-4130-8EC8-A10768A0320F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2610" name="Rectangle 1">
          <a:extLst>
            <a:ext uri="{FF2B5EF4-FFF2-40B4-BE49-F238E27FC236}">
              <a16:creationId xmlns:a16="http://schemas.microsoft.com/office/drawing/2014/main" id="{96CAF1CC-9B50-4A38-BD2C-622F57EFAD19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2611" name="Rectangle 1">
          <a:extLst>
            <a:ext uri="{FF2B5EF4-FFF2-40B4-BE49-F238E27FC236}">
              <a16:creationId xmlns:a16="http://schemas.microsoft.com/office/drawing/2014/main" id="{C1E55E42-A3FF-43C5-89A5-3D61DFA19C63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2612" name="Rectangle 1">
          <a:extLst>
            <a:ext uri="{FF2B5EF4-FFF2-40B4-BE49-F238E27FC236}">
              <a16:creationId xmlns:a16="http://schemas.microsoft.com/office/drawing/2014/main" id="{285EC8BD-B24F-4DEA-B123-3DECF4D43076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2613" name="Rectangle 1">
          <a:extLst>
            <a:ext uri="{FF2B5EF4-FFF2-40B4-BE49-F238E27FC236}">
              <a16:creationId xmlns:a16="http://schemas.microsoft.com/office/drawing/2014/main" id="{B25B5213-E959-444A-B94B-8674A0DB1C1A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2614" name="Rectangle 1">
          <a:extLst>
            <a:ext uri="{FF2B5EF4-FFF2-40B4-BE49-F238E27FC236}">
              <a16:creationId xmlns:a16="http://schemas.microsoft.com/office/drawing/2014/main" id="{03446B32-BDDF-406D-B95D-A50AC809B379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2615" name="Rectangle 1">
          <a:extLst>
            <a:ext uri="{FF2B5EF4-FFF2-40B4-BE49-F238E27FC236}">
              <a16:creationId xmlns:a16="http://schemas.microsoft.com/office/drawing/2014/main" id="{7B71BBD7-FCE1-4DD3-BAD7-432CCE76A8FB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2616" name="Rectangle 1">
          <a:extLst>
            <a:ext uri="{FF2B5EF4-FFF2-40B4-BE49-F238E27FC236}">
              <a16:creationId xmlns:a16="http://schemas.microsoft.com/office/drawing/2014/main" id="{E52A2DBA-8D0D-43CB-87A2-3AA4EB1AC47A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2617" name="Rectangle 1">
          <a:extLst>
            <a:ext uri="{FF2B5EF4-FFF2-40B4-BE49-F238E27FC236}">
              <a16:creationId xmlns:a16="http://schemas.microsoft.com/office/drawing/2014/main" id="{BBA63E73-13B3-46F7-96EC-8CA49E7EEC2C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2618" name="Rectangle 1">
          <a:extLst>
            <a:ext uri="{FF2B5EF4-FFF2-40B4-BE49-F238E27FC236}">
              <a16:creationId xmlns:a16="http://schemas.microsoft.com/office/drawing/2014/main" id="{2C444973-16B8-4A54-9078-82CB69688A82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2619" name="Rectangle 1">
          <a:extLst>
            <a:ext uri="{FF2B5EF4-FFF2-40B4-BE49-F238E27FC236}">
              <a16:creationId xmlns:a16="http://schemas.microsoft.com/office/drawing/2014/main" id="{EAAF9256-5D2F-4420-B075-C65637750863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2620" name="Rectangle 1">
          <a:extLst>
            <a:ext uri="{FF2B5EF4-FFF2-40B4-BE49-F238E27FC236}">
              <a16:creationId xmlns:a16="http://schemas.microsoft.com/office/drawing/2014/main" id="{33641AEE-022B-4390-BF1A-8ADFA6CEED5F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2621" name="Rectangle 1">
          <a:extLst>
            <a:ext uri="{FF2B5EF4-FFF2-40B4-BE49-F238E27FC236}">
              <a16:creationId xmlns:a16="http://schemas.microsoft.com/office/drawing/2014/main" id="{3644C358-1D9B-48DA-B09B-BE87F3EF8CD7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2622" name="Rectangle 1">
          <a:extLst>
            <a:ext uri="{FF2B5EF4-FFF2-40B4-BE49-F238E27FC236}">
              <a16:creationId xmlns:a16="http://schemas.microsoft.com/office/drawing/2014/main" id="{003F30E7-4480-4841-9585-76BB1ADCDC25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2623" name="Rectangle 1">
          <a:extLst>
            <a:ext uri="{FF2B5EF4-FFF2-40B4-BE49-F238E27FC236}">
              <a16:creationId xmlns:a16="http://schemas.microsoft.com/office/drawing/2014/main" id="{EC5D412E-5F90-4A37-B041-4E883DDF87CF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2624" name="Rectangle 1">
          <a:extLst>
            <a:ext uri="{FF2B5EF4-FFF2-40B4-BE49-F238E27FC236}">
              <a16:creationId xmlns:a16="http://schemas.microsoft.com/office/drawing/2014/main" id="{15F6A291-8536-4D57-8C13-CAA25C7F5FCF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2625" name="Rectangle 1">
          <a:extLst>
            <a:ext uri="{FF2B5EF4-FFF2-40B4-BE49-F238E27FC236}">
              <a16:creationId xmlns:a16="http://schemas.microsoft.com/office/drawing/2014/main" id="{66DD28D5-0C2B-41E9-B162-483FD8E6935F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2626" name="Rectangle 1">
          <a:extLst>
            <a:ext uri="{FF2B5EF4-FFF2-40B4-BE49-F238E27FC236}">
              <a16:creationId xmlns:a16="http://schemas.microsoft.com/office/drawing/2014/main" id="{68501219-F9C6-44FA-8D4A-BABF6398B929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2627" name="Rectangle 1">
          <a:extLst>
            <a:ext uri="{FF2B5EF4-FFF2-40B4-BE49-F238E27FC236}">
              <a16:creationId xmlns:a16="http://schemas.microsoft.com/office/drawing/2014/main" id="{CB845061-7325-4D36-B46E-7B222228F2AF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2628" name="Rectangle 1">
          <a:extLst>
            <a:ext uri="{FF2B5EF4-FFF2-40B4-BE49-F238E27FC236}">
              <a16:creationId xmlns:a16="http://schemas.microsoft.com/office/drawing/2014/main" id="{4F8BACB9-AEE8-45C7-8C08-60011E75BED8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2629" name="Rectangle 1">
          <a:extLst>
            <a:ext uri="{FF2B5EF4-FFF2-40B4-BE49-F238E27FC236}">
              <a16:creationId xmlns:a16="http://schemas.microsoft.com/office/drawing/2014/main" id="{07E07DD6-3804-4EC5-99D8-437FEC537F22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2630" name="Rectangle 1">
          <a:extLst>
            <a:ext uri="{FF2B5EF4-FFF2-40B4-BE49-F238E27FC236}">
              <a16:creationId xmlns:a16="http://schemas.microsoft.com/office/drawing/2014/main" id="{48E7F00B-9EC4-4F06-811E-8B788BE68070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2631" name="Rectangle 1">
          <a:extLst>
            <a:ext uri="{FF2B5EF4-FFF2-40B4-BE49-F238E27FC236}">
              <a16:creationId xmlns:a16="http://schemas.microsoft.com/office/drawing/2014/main" id="{4B5E270E-AAFE-4E75-A28D-BE319E6F4C08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2632" name="Rectangle 1">
          <a:extLst>
            <a:ext uri="{FF2B5EF4-FFF2-40B4-BE49-F238E27FC236}">
              <a16:creationId xmlns:a16="http://schemas.microsoft.com/office/drawing/2014/main" id="{343AD184-6C85-4C63-BD5E-F1F26FAB0F74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2633" name="Rectangle 1">
          <a:extLst>
            <a:ext uri="{FF2B5EF4-FFF2-40B4-BE49-F238E27FC236}">
              <a16:creationId xmlns:a16="http://schemas.microsoft.com/office/drawing/2014/main" id="{106E02AB-A641-4C18-BFD9-DAB332E85C8C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2634" name="Rectangle 1">
          <a:extLst>
            <a:ext uri="{FF2B5EF4-FFF2-40B4-BE49-F238E27FC236}">
              <a16:creationId xmlns:a16="http://schemas.microsoft.com/office/drawing/2014/main" id="{02E76D9F-32F9-4A89-A21A-B6C561053B52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2635" name="Rectangle 1">
          <a:extLst>
            <a:ext uri="{FF2B5EF4-FFF2-40B4-BE49-F238E27FC236}">
              <a16:creationId xmlns:a16="http://schemas.microsoft.com/office/drawing/2014/main" id="{96BD81A8-2848-4652-966E-5C02157D6474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2636" name="Rectangle 1">
          <a:extLst>
            <a:ext uri="{FF2B5EF4-FFF2-40B4-BE49-F238E27FC236}">
              <a16:creationId xmlns:a16="http://schemas.microsoft.com/office/drawing/2014/main" id="{CE39F96A-30D1-4DFB-9EA3-313AF80DF5DE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2637" name="Rectangle 1">
          <a:extLst>
            <a:ext uri="{FF2B5EF4-FFF2-40B4-BE49-F238E27FC236}">
              <a16:creationId xmlns:a16="http://schemas.microsoft.com/office/drawing/2014/main" id="{B061FE63-CA85-4493-8CDF-3D10F8152A85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2638" name="Rectangle 1">
          <a:extLst>
            <a:ext uri="{FF2B5EF4-FFF2-40B4-BE49-F238E27FC236}">
              <a16:creationId xmlns:a16="http://schemas.microsoft.com/office/drawing/2014/main" id="{25391C5A-A9C1-41CB-9178-EAC3A3AA3D58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2639" name="Rectangle 1">
          <a:extLst>
            <a:ext uri="{FF2B5EF4-FFF2-40B4-BE49-F238E27FC236}">
              <a16:creationId xmlns:a16="http://schemas.microsoft.com/office/drawing/2014/main" id="{931543E0-717C-473A-BFC8-21DFD5EE159F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2640" name="Rectangle 1">
          <a:extLst>
            <a:ext uri="{FF2B5EF4-FFF2-40B4-BE49-F238E27FC236}">
              <a16:creationId xmlns:a16="http://schemas.microsoft.com/office/drawing/2014/main" id="{4467BEE9-F639-4EAD-9DBF-19E9DD98D53C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2641" name="Rectangle 1">
          <a:extLst>
            <a:ext uri="{FF2B5EF4-FFF2-40B4-BE49-F238E27FC236}">
              <a16:creationId xmlns:a16="http://schemas.microsoft.com/office/drawing/2014/main" id="{3AA0E98F-214C-41F2-9C37-FB5AE505891D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2642" name="Rectangle 1">
          <a:extLst>
            <a:ext uri="{FF2B5EF4-FFF2-40B4-BE49-F238E27FC236}">
              <a16:creationId xmlns:a16="http://schemas.microsoft.com/office/drawing/2014/main" id="{FD950E0E-D6F5-4501-B21C-608F19C6815B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2643" name="Rectangle 1">
          <a:extLst>
            <a:ext uri="{FF2B5EF4-FFF2-40B4-BE49-F238E27FC236}">
              <a16:creationId xmlns:a16="http://schemas.microsoft.com/office/drawing/2014/main" id="{8F54CEE9-2722-4A7C-A186-464B96B6E4A1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60</xdr:row>
      <xdr:rowOff>9525</xdr:rowOff>
    </xdr:from>
    <xdr:to>
      <xdr:col>8</xdr:col>
      <xdr:colOff>2381</xdr:colOff>
      <xdr:row>61</xdr:row>
      <xdr:rowOff>0</xdr:rowOff>
    </xdr:to>
    <xdr:sp macro="" textlink="">
      <xdr:nvSpPr>
        <xdr:cNvPr id="2644" name="Rectangle 1">
          <a:extLst>
            <a:ext uri="{FF2B5EF4-FFF2-40B4-BE49-F238E27FC236}">
              <a16:creationId xmlns:a16="http://schemas.microsoft.com/office/drawing/2014/main" id="{93BBAD53-453C-4E2E-BADB-4AD86C854D91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60</xdr:row>
      <xdr:rowOff>9525</xdr:rowOff>
    </xdr:from>
    <xdr:to>
      <xdr:col>8</xdr:col>
      <xdr:colOff>2381</xdr:colOff>
      <xdr:row>61</xdr:row>
      <xdr:rowOff>0</xdr:rowOff>
    </xdr:to>
    <xdr:sp macro="" textlink="">
      <xdr:nvSpPr>
        <xdr:cNvPr id="2645" name="Rectangle 1">
          <a:extLst>
            <a:ext uri="{FF2B5EF4-FFF2-40B4-BE49-F238E27FC236}">
              <a16:creationId xmlns:a16="http://schemas.microsoft.com/office/drawing/2014/main" id="{5B965A3E-37F0-45F4-841F-E81D98C8C231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2646" name="Rectangle 1">
          <a:extLst>
            <a:ext uri="{FF2B5EF4-FFF2-40B4-BE49-F238E27FC236}">
              <a16:creationId xmlns:a16="http://schemas.microsoft.com/office/drawing/2014/main" id="{E66F6E82-0F84-4DD7-B1F1-178592499768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2647" name="Rectangle 1">
          <a:extLst>
            <a:ext uri="{FF2B5EF4-FFF2-40B4-BE49-F238E27FC236}">
              <a16:creationId xmlns:a16="http://schemas.microsoft.com/office/drawing/2014/main" id="{4DE4D554-20DE-4D6D-B354-903626C90B7E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2648" name="Rectangle 1">
          <a:extLst>
            <a:ext uri="{FF2B5EF4-FFF2-40B4-BE49-F238E27FC236}">
              <a16:creationId xmlns:a16="http://schemas.microsoft.com/office/drawing/2014/main" id="{3285FF8D-B322-43E3-872B-FD5CABCB130F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2649" name="Rectangle 1">
          <a:extLst>
            <a:ext uri="{FF2B5EF4-FFF2-40B4-BE49-F238E27FC236}">
              <a16:creationId xmlns:a16="http://schemas.microsoft.com/office/drawing/2014/main" id="{C0CDE78D-AE29-4D08-843E-5F4B2F3330C8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2650" name="Rectangle 1">
          <a:extLst>
            <a:ext uri="{FF2B5EF4-FFF2-40B4-BE49-F238E27FC236}">
              <a16:creationId xmlns:a16="http://schemas.microsoft.com/office/drawing/2014/main" id="{E5104995-EC5E-4F85-9FAB-3A7422E6103D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2651" name="Rectangle 1">
          <a:extLst>
            <a:ext uri="{FF2B5EF4-FFF2-40B4-BE49-F238E27FC236}">
              <a16:creationId xmlns:a16="http://schemas.microsoft.com/office/drawing/2014/main" id="{231AC77D-DD60-43E9-B94E-21B77DEB7301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2652" name="Rectangle 1">
          <a:extLst>
            <a:ext uri="{FF2B5EF4-FFF2-40B4-BE49-F238E27FC236}">
              <a16:creationId xmlns:a16="http://schemas.microsoft.com/office/drawing/2014/main" id="{0F380BEB-3927-49B9-A9B1-6A2E560315FA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2653" name="Rectangle 1">
          <a:extLst>
            <a:ext uri="{FF2B5EF4-FFF2-40B4-BE49-F238E27FC236}">
              <a16:creationId xmlns:a16="http://schemas.microsoft.com/office/drawing/2014/main" id="{C8145AD6-84AB-4F21-AE85-99F9E2F3E99E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2654" name="Rectangle 1">
          <a:extLst>
            <a:ext uri="{FF2B5EF4-FFF2-40B4-BE49-F238E27FC236}">
              <a16:creationId xmlns:a16="http://schemas.microsoft.com/office/drawing/2014/main" id="{BBF0EB94-46E3-488C-AE62-FA19C6433120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2655" name="Rectangle 1">
          <a:extLst>
            <a:ext uri="{FF2B5EF4-FFF2-40B4-BE49-F238E27FC236}">
              <a16:creationId xmlns:a16="http://schemas.microsoft.com/office/drawing/2014/main" id="{58C7BFF2-B0F7-402D-9B21-2F3383337970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2656" name="Rectangle 1">
          <a:extLst>
            <a:ext uri="{FF2B5EF4-FFF2-40B4-BE49-F238E27FC236}">
              <a16:creationId xmlns:a16="http://schemas.microsoft.com/office/drawing/2014/main" id="{36ABF250-CFB2-455B-B52E-8AEF80DCB6B7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2657" name="Rectangle 1">
          <a:extLst>
            <a:ext uri="{FF2B5EF4-FFF2-40B4-BE49-F238E27FC236}">
              <a16:creationId xmlns:a16="http://schemas.microsoft.com/office/drawing/2014/main" id="{8341663F-7223-4452-B821-94C0596F9051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2658" name="Rectangle 1">
          <a:extLst>
            <a:ext uri="{FF2B5EF4-FFF2-40B4-BE49-F238E27FC236}">
              <a16:creationId xmlns:a16="http://schemas.microsoft.com/office/drawing/2014/main" id="{2BBFAA05-782F-46B2-912F-A60494E08F45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2659" name="Rectangle 1">
          <a:extLst>
            <a:ext uri="{FF2B5EF4-FFF2-40B4-BE49-F238E27FC236}">
              <a16:creationId xmlns:a16="http://schemas.microsoft.com/office/drawing/2014/main" id="{23262EC6-FE29-4136-8738-CAF4F2E0D115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2660" name="Rectangle 1">
          <a:extLst>
            <a:ext uri="{FF2B5EF4-FFF2-40B4-BE49-F238E27FC236}">
              <a16:creationId xmlns:a16="http://schemas.microsoft.com/office/drawing/2014/main" id="{76A7B6F1-247E-4281-9000-876D503D20A4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2661" name="Rectangle 1">
          <a:extLst>
            <a:ext uri="{FF2B5EF4-FFF2-40B4-BE49-F238E27FC236}">
              <a16:creationId xmlns:a16="http://schemas.microsoft.com/office/drawing/2014/main" id="{6B77E3F4-91AF-470F-B208-BB4C77C4F615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2662" name="Rectangle 1">
          <a:extLst>
            <a:ext uri="{FF2B5EF4-FFF2-40B4-BE49-F238E27FC236}">
              <a16:creationId xmlns:a16="http://schemas.microsoft.com/office/drawing/2014/main" id="{8817E181-0965-4A69-B522-255CCBC3C9E5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2663" name="Rectangle 1">
          <a:extLst>
            <a:ext uri="{FF2B5EF4-FFF2-40B4-BE49-F238E27FC236}">
              <a16:creationId xmlns:a16="http://schemas.microsoft.com/office/drawing/2014/main" id="{7EB75B34-AA0A-4C01-8315-A577D4D26F47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2664" name="Rectangle 1">
          <a:extLst>
            <a:ext uri="{FF2B5EF4-FFF2-40B4-BE49-F238E27FC236}">
              <a16:creationId xmlns:a16="http://schemas.microsoft.com/office/drawing/2014/main" id="{EAE73DDD-8D1A-4950-A736-FB85E4B52267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2665" name="Rectangle 1">
          <a:extLst>
            <a:ext uri="{FF2B5EF4-FFF2-40B4-BE49-F238E27FC236}">
              <a16:creationId xmlns:a16="http://schemas.microsoft.com/office/drawing/2014/main" id="{BCBE5BDA-AB3A-464F-9394-6FC5FEEC996A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2666" name="Rectangle 1">
          <a:extLst>
            <a:ext uri="{FF2B5EF4-FFF2-40B4-BE49-F238E27FC236}">
              <a16:creationId xmlns:a16="http://schemas.microsoft.com/office/drawing/2014/main" id="{D601AEEA-9E57-4A62-82CD-2996917773D7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2667" name="Rectangle 1">
          <a:extLst>
            <a:ext uri="{FF2B5EF4-FFF2-40B4-BE49-F238E27FC236}">
              <a16:creationId xmlns:a16="http://schemas.microsoft.com/office/drawing/2014/main" id="{437D6A6C-24E0-493F-842C-265EA68C5A2D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2668" name="Rectangle 1">
          <a:extLst>
            <a:ext uri="{FF2B5EF4-FFF2-40B4-BE49-F238E27FC236}">
              <a16:creationId xmlns:a16="http://schemas.microsoft.com/office/drawing/2014/main" id="{C2C479F9-190E-41B8-9673-5B41B06971C0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2669" name="Rectangle 1">
          <a:extLst>
            <a:ext uri="{FF2B5EF4-FFF2-40B4-BE49-F238E27FC236}">
              <a16:creationId xmlns:a16="http://schemas.microsoft.com/office/drawing/2014/main" id="{56BC9F9D-7B8C-4E32-ADBA-D7E3A26ADC59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2670" name="Rectangle 1">
          <a:extLst>
            <a:ext uri="{FF2B5EF4-FFF2-40B4-BE49-F238E27FC236}">
              <a16:creationId xmlns:a16="http://schemas.microsoft.com/office/drawing/2014/main" id="{3DA51BB9-FD76-4644-BC0B-756C969087BB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2671" name="Rectangle 1">
          <a:extLst>
            <a:ext uri="{FF2B5EF4-FFF2-40B4-BE49-F238E27FC236}">
              <a16:creationId xmlns:a16="http://schemas.microsoft.com/office/drawing/2014/main" id="{C6EA626D-3A8F-4FB6-83CF-8D3313E2939A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2672" name="Rectangle 1">
          <a:extLst>
            <a:ext uri="{FF2B5EF4-FFF2-40B4-BE49-F238E27FC236}">
              <a16:creationId xmlns:a16="http://schemas.microsoft.com/office/drawing/2014/main" id="{728264FA-B7E9-491A-BC89-C6F9FA734F57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2673" name="Rectangle 1">
          <a:extLst>
            <a:ext uri="{FF2B5EF4-FFF2-40B4-BE49-F238E27FC236}">
              <a16:creationId xmlns:a16="http://schemas.microsoft.com/office/drawing/2014/main" id="{8632D702-555D-4FE3-A2B3-2CADEF6801DD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2674" name="Rectangle 1">
          <a:extLst>
            <a:ext uri="{FF2B5EF4-FFF2-40B4-BE49-F238E27FC236}">
              <a16:creationId xmlns:a16="http://schemas.microsoft.com/office/drawing/2014/main" id="{73E91AF3-D21E-447C-9DDB-4160E2A049AB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2675" name="Rectangle 1">
          <a:extLst>
            <a:ext uri="{FF2B5EF4-FFF2-40B4-BE49-F238E27FC236}">
              <a16:creationId xmlns:a16="http://schemas.microsoft.com/office/drawing/2014/main" id="{D7CFCA1C-28D8-4A86-8871-00EBA5E2B311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2676" name="Rectangle 1">
          <a:extLst>
            <a:ext uri="{FF2B5EF4-FFF2-40B4-BE49-F238E27FC236}">
              <a16:creationId xmlns:a16="http://schemas.microsoft.com/office/drawing/2014/main" id="{0A41A004-AB60-4E03-81DD-9CD00B055B47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2677" name="Rectangle 1">
          <a:extLst>
            <a:ext uri="{FF2B5EF4-FFF2-40B4-BE49-F238E27FC236}">
              <a16:creationId xmlns:a16="http://schemas.microsoft.com/office/drawing/2014/main" id="{6EA8F2A0-3AE8-48AF-9F04-C29530F86DF0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2678" name="Rectangle 1">
          <a:extLst>
            <a:ext uri="{FF2B5EF4-FFF2-40B4-BE49-F238E27FC236}">
              <a16:creationId xmlns:a16="http://schemas.microsoft.com/office/drawing/2014/main" id="{B476AFC7-D661-496F-94B1-607A2E223B87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2679" name="Rectangle 1">
          <a:extLst>
            <a:ext uri="{FF2B5EF4-FFF2-40B4-BE49-F238E27FC236}">
              <a16:creationId xmlns:a16="http://schemas.microsoft.com/office/drawing/2014/main" id="{05DAF1C9-B0B3-45F0-8E3E-810202FF9E31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2680" name="Rectangle 1">
          <a:extLst>
            <a:ext uri="{FF2B5EF4-FFF2-40B4-BE49-F238E27FC236}">
              <a16:creationId xmlns:a16="http://schemas.microsoft.com/office/drawing/2014/main" id="{0898CD89-4563-416D-A9E5-66C06DFCA590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2681" name="Rectangle 1">
          <a:extLst>
            <a:ext uri="{FF2B5EF4-FFF2-40B4-BE49-F238E27FC236}">
              <a16:creationId xmlns:a16="http://schemas.microsoft.com/office/drawing/2014/main" id="{DA2029C4-AE3F-4AD5-8A72-AF293D9B0F69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2682" name="Rectangle 1">
          <a:extLst>
            <a:ext uri="{FF2B5EF4-FFF2-40B4-BE49-F238E27FC236}">
              <a16:creationId xmlns:a16="http://schemas.microsoft.com/office/drawing/2014/main" id="{C36B335F-8500-42EC-B893-C29411B46650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2683" name="Rectangle 1">
          <a:extLst>
            <a:ext uri="{FF2B5EF4-FFF2-40B4-BE49-F238E27FC236}">
              <a16:creationId xmlns:a16="http://schemas.microsoft.com/office/drawing/2014/main" id="{D22267A4-561F-447A-B0A1-BC727DAACD15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2684" name="Rectangle 1">
          <a:extLst>
            <a:ext uri="{FF2B5EF4-FFF2-40B4-BE49-F238E27FC236}">
              <a16:creationId xmlns:a16="http://schemas.microsoft.com/office/drawing/2014/main" id="{26AD8AC9-0AB5-4A17-A95E-F2EFF1964B38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2685" name="Rectangle 1">
          <a:extLst>
            <a:ext uri="{FF2B5EF4-FFF2-40B4-BE49-F238E27FC236}">
              <a16:creationId xmlns:a16="http://schemas.microsoft.com/office/drawing/2014/main" id="{3D642F63-F561-48AC-9A7A-435DD7591213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2686" name="Rectangle 1">
          <a:extLst>
            <a:ext uri="{FF2B5EF4-FFF2-40B4-BE49-F238E27FC236}">
              <a16:creationId xmlns:a16="http://schemas.microsoft.com/office/drawing/2014/main" id="{9066AAC2-6059-4B84-A51A-08BA60DBD2AF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2687" name="Rectangle 1">
          <a:extLst>
            <a:ext uri="{FF2B5EF4-FFF2-40B4-BE49-F238E27FC236}">
              <a16:creationId xmlns:a16="http://schemas.microsoft.com/office/drawing/2014/main" id="{1A703384-AAB6-4131-BA33-F60F3D455075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2688" name="Rectangle 1">
          <a:extLst>
            <a:ext uri="{FF2B5EF4-FFF2-40B4-BE49-F238E27FC236}">
              <a16:creationId xmlns:a16="http://schemas.microsoft.com/office/drawing/2014/main" id="{6C0DE134-CDDD-4E5E-A9A8-500E8C372210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2689" name="Rectangle 1">
          <a:extLst>
            <a:ext uri="{FF2B5EF4-FFF2-40B4-BE49-F238E27FC236}">
              <a16:creationId xmlns:a16="http://schemas.microsoft.com/office/drawing/2014/main" id="{7954DF40-CDE8-412E-8373-8E4B971920B4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2690" name="Rectangle 1">
          <a:extLst>
            <a:ext uri="{FF2B5EF4-FFF2-40B4-BE49-F238E27FC236}">
              <a16:creationId xmlns:a16="http://schemas.microsoft.com/office/drawing/2014/main" id="{0A0EB282-8469-4AFB-8F3D-E5DCF08D075A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2691" name="Rectangle 1">
          <a:extLst>
            <a:ext uri="{FF2B5EF4-FFF2-40B4-BE49-F238E27FC236}">
              <a16:creationId xmlns:a16="http://schemas.microsoft.com/office/drawing/2014/main" id="{5D0E23B4-CF41-4AA4-904B-F9958720B89F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2692" name="Rectangle 1">
          <a:extLst>
            <a:ext uri="{FF2B5EF4-FFF2-40B4-BE49-F238E27FC236}">
              <a16:creationId xmlns:a16="http://schemas.microsoft.com/office/drawing/2014/main" id="{FAD32806-FCB1-4339-9026-BB72D7F0ABF9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2693" name="Rectangle 1">
          <a:extLst>
            <a:ext uri="{FF2B5EF4-FFF2-40B4-BE49-F238E27FC236}">
              <a16:creationId xmlns:a16="http://schemas.microsoft.com/office/drawing/2014/main" id="{BDE44A0A-EAE0-401C-A5D2-560F6EBE590A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2694" name="Rectangle 1">
          <a:extLst>
            <a:ext uri="{FF2B5EF4-FFF2-40B4-BE49-F238E27FC236}">
              <a16:creationId xmlns:a16="http://schemas.microsoft.com/office/drawing/2014/main" id="{8F50F8F4-41D3-479E-B2EC-D1FBF15EC683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2695" name="Rectangle 1">
          <a:extLst>
            <a:ext uri="{FF2B5EF4-FFF2-40B4-BE49-F238E27FC236}">
              <a16:creationId xmlns:a16="http://schemas.microsoft.com/office/drawing/2014/main" id="{791EB12C-CD61-40A3-9717-0C32E865D122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2696" name="Rectangle 1">
          <a:extLst>
            <a:ext uri="{FF2B5EF4-FFF2-40B4-BE49-F238E27FC236}">
              <a16:creationId xmlns:a16="http://schemas.microsoft.com/office/drawing/2014/main" id="{A469DD0D-4F80-4640-B883-069829B5AEE9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2697" name="Rectangle 1">
          <a:extLst>
            <a:ext uri="{FF2B5EF4-FFF2-40B4-BE49-F238E27FC236}">
              <a16:creationId xmlns:a16="http://schemas.microsoft.com/office/drawing/2014/main" id="{DF702940-FF4A-406D-A6A0-15282A012654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2698" name="Rectangle 1">
          <a:extLst>
            <a:ext uri="{FF2B5EF4-FFF2-40B4-BE49-F238E27FC236}">
              <a16:creationId xmlns:a16="http://schemas.microsoft.com/office/drawing/2014/main" id="{BFCE5043-1CDD-4E43-99BB-1694D5D4BA14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2699" name="Rectangle 1">
          <a:extLst>
            <a:ext uri="{FF2B5EF4-FFF2-40B4-BE49-F238E27FC236}">
              <a16:creationId xmlns:a16="http://schemas.microsoft.com/office/drawing/2014/main" id="{FFABAD0F-3F3F-4C39-B6CB-F08AB4E36985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2700" name="Rectangle 1">
          <a:extLst>
            <a:ext uri="{FF2B5EF4-FFF2-40B4-BE49-F238E27FC236}">
              <a16:creationId xmlns:a16="http://schemas.microsoft.com/office/drawing/2014/main" id="{61EFA83F-F694-4909-97B1-23E2B77F51F3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2701" name="Rectangle 1">
          <a:extLst>
            <a:ext uri="{FF2B5EF4-FFF2-40B4-BE49-F238E27FC236}">
              <a16:creationId xmlns:a16="http://schemas.microsoft.com/office/drawing/2014/main" id="{AAE98559-B7B7-4990-BBB5-4AFC4B0FD4CA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2702" name="Rectangle 1">
          <a:extLst>
            <a:ext uri="{FF2B5EF4-FFF2-40B4-BE49-F238E27FC236}">
              <a16:creationId xmlns:a16="http://schemas.microsoft.com/office/drawing/2014/main" id="{4B8FF389-4984-4566-85F4-690A6C3B9481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2703" name="Rectangle 1">
          <a:extLst>
            <a:ext uri="{FF2B5EF4-FFF2-40B4-BE49-F238E27FC236}">
              <a16:creationId xmlns:a16="http://schemas.microsoft.com/office/drawing/2014/main" id="{3556B391-2229-4580-A0FE-F01FCF16E05A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2704" name="Rectangle 1">
          <a:extLst>
            <a:ext uri="{FF2B5EF4-FFF2-40B4-BE49-F238E27FC236}">
              <a16:creationId xmlns:a16="http://schemas.microsoft.com/office/drawing/2014/main" id="{D4D55F73-48A7-4729-8D2B-FEE04F2EA6D8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2705" name="Rectangle 1">
          <a:extLst>
            <a:ext uri="{FF2B5EF4-FFF2-40B4-BE49-F238E27FC236}">
              <a16:creationId xmlns:a16="http://schemas.microsoft.com/office/drawing/2014/main" id="{45327F64-BBFA-44AE-A854-7E593003C0C7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2706" name="Rectangle 1">
          <a:extLst>
            <a:ext uri="{FF2B5EF4-FFF2-40B4-BE49-F238E27FC236}">
              <a16:creationId xmlns:a16="http://schemas.microsoft.com/office/drawing/2014/main" id="{5C463FF3-437B-4C0E-807D-F9034629FC70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2707" name="Rectangle 1">
          <a:extLst>
            <a:ext uri="{FF2B5EF4-FFF2-40B4-BE49-F238E27FC236}">
              <a16:creationId xmlns:a16="http://schemas.microsoft.com/office/drawing/2014/main" id="{48642512-F636-4BF6-9D21-06856EC38F6D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2708" name="Rectangle 1">
          <a:extLst>
            <a:ext uri="{FF2B5EF4-FFF2-40B4-BE49-F238E27FC236}">
              <a16:creationId xmlns:a16="http://schemas.microsoft.com/office/drawing/2014/main" id="{08A052E9-F493-454D-A1F1-5682AD5B9E42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2709" name="Rectangle 1">
          <a:extLst>
            <a:ext uri="{FF2B5EF4-FFF2-40B4-BE49-F238E27FC236}">
              <a16:creationId xmlns:a16="http://schemas.microsoft.com/office/drawing/2014/main" id="{BFAE9632-7896-4402-982B-7C4E89CA357D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2710" name="Rectangle 1">
          <a:extLst>
            <a:ext uri="{FF2B5EF4-FFF2-40B4-BE49-F238E27FC236}">
              <a16:creationId xmlns:a16="http://schemas.microsoft.com/office/drawing/2014/main" id="{34EE7CC4-40D5-405D-80FA-FB9A5B4048A4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2711" name="Rectangle 1">
          <a:extLst>
            <a:ext uri="{FF2B5EF4-FFF2-40B4-BE49-F238E27FC236}">
              <a16:creationId xmlns:a16="http://schemas.microsoft.com/office/drawing/2014/main" id="{CCFB745C-9F69-442D-B53C-70C67ED77F80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2712" name="Rectangle 1">
          <a:extLst>
            <a:ext uri="{FF2B5EF4-FFF2-40B4-BE49-F238E27FC236}">
              <a16:creationId xmlns:a16="http://schemas.microsoft.com/office/drawing/2014/main" id="{8150CBFC-CA58-41A1-8003-084F0A5C27A7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2713" name="Rectangle 1">
          <a:extLst>
            <a:ext uri="{FF2B5EF4-FFF2-40B4-BE49-F238E27FC236}">
              <a16:creationId xmlns:a16="http://schemas.microsoft.com/office/drawing/2014/main" id="{88A2676D-2598-479D-8E08-93AA3D40FF1E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2714" name="Rectangle 1">
          <a:extLst>
            <a:ext uri="{FF2B5EF4-FFF2-40B4-BE49-F238E27FC236}">
              <a16:creationId xmlns:a16="http://schemas.microsoft.com/office/drawing/2014/main" id="{F0F312F7-FB11-4802-8B42-8045E9BFB7C9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2715" name="Rectangle 1">
          <a:extLst>
            <a:ext uri="{FF2B5EF4-FFF2-40B4-BE49-F238E27FC236}">
              <a16:creationId xmlns:a16="http://schemas.microsoft.com/office/drawing/2014/main" id="{B8A3D48E-6D22-47E8-A248-DB26CD6067A9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2716" name="Rectangle 1">
          <a:extLst>
            <a:ext uri="{FF2B5EF4-FFF2-40B4-BE49-F238E27FC236}">
              <a16:creationId xmlns:a16="http://schemas.microsoft.com/office/drawing/2014/main" id="{DCAD5C55-4D85-4A28-8604-BCB65D22A27F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2717" name="Rectangle 1">
          <a:extLst>
            <a:ext uri="{FF2B5EF4-FFF2-40B4-BE49-F238E27FC236}">
              <a16:creationId xmlns:a16="http://schemas.microsoft.com/office/drawing/2014/main" id="{2577C3EC-66C2-4786-9BAA-2F38DB2F4C97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2718" name="Rectangle 1">
          <a:extLst>
            <a:ext uri="{FF2B5EF4-FFF2-40B4-BE49-F238E27FC236}">
              <a16:creationId xmlns:a16="http://schemas.microsoft.com/office/drawing/2014/main" id="{B75AEE8A-D348-418B-A962-A464CD82D078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2719" name="Rectangle 1">
          <a:extLst>
            <a:ext uri="{FF2B5EF4-FFF2-40B4-BE49-F238E27FC236}">
              <a16:creationId xmlns:a16="http://schemas.microsoft.com/office/drawing/2014/main" id="{9FCE5F20-0085-43CF-A20B-D01616CC7DF3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2720" name="Rectangle 1">
          <a:extLst>
            <a:ext uri="{FF2B5EF4-FFF2-40B4-BE49-F238E27FC236}">
              <a16:creationId xmlns:a16="http://schemas.microsoft.com/office/drawing/2014/main" id="{1F30C971-DA04-4FC2-874B-CF25C4CFD5BE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2721" name="Rectangle 1">
          <a:extLst>
            <a:ext uri="{FF2B5EF4-FFF2-40B4-BE49-F238E27FC236}">
              <a16:creationId xmlns:a16="http://schemas.microsoft.com/office/drawing/2014/main" id="{97C59B52-C1F9-41D9-A997-8EA7F965BD3F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2722" name="Rectangle 1">
          <a:extLst>
            <a:ext uri="{FF2B5EF4-FFF2-40B4-BE49-F238E27FC236}">
              <a16:creationId xmlns:a16="http://schemas.microsoft.com/office/drawing/2014/main" id="{AB287AC8-8685-4FE7-8D95-8D8526DA6292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2723" name="Rectangle 1">
          <a:extLst>
            <a:ext uri="{FF2B5EF4-FFF2-40B4-BE49-F238E27FC236}">
              <a16:creationId xmlns:a16="http://schemas.microsoft.com/office/drawing/2014/main" id="{AB6C5555-76B1-4511-BE74-FE0B7589A891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2724" name="Rectangle 1">
          <a:extLst>
            <a:ext uri="{FF2B5EF4-FFF2-40B4-BE49-F238E27FC236}">
              <a16:creationId xmlns:a16="http://schemas.microsoft.com/office/drawing/2014/main" id="{767E436F-E8A3-4303-AAE2-9E15C57C0B2C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2725" name="Rectangle 1">
          <a:extLst>
            <a:ext uri="{FF2B5EF4-FFF2-40B4-BE49-F238E27FC236}">
              <a16:creationId xmlns:a16="http://schemas.microsoft.com/office/drawing/2014/main" id="{C1D41D63-C892-425A-B8C2-77D47CA935A8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2726" name="Rectangle 1">
          <a:extLst>
            <a:ext uri="{FF2B5EF4-FFF2-40B4-BE49-F238E27FC236}">
              <a16:creationId xmlns:a16="http://schemas.microsoft.com/office/drawing/2014/main" id="{5C356B91-E92E-4A36-9FF6-179C3261F860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2727" name="Rectangle 1">
          <a:extLst>
            <a:ext uri="{FF2B5EF4-FFF2-40B4-BE49-F238E27FC236}">
              <a16:creationId xmlns:a16="http://schemas.microsoft.com/office/drawing/2014/main" id="{715BF28F-F53A-407A-A8B0-C0AE3596C825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2728" name="Rectangle 1">
          <a:extLst>
            <a:ext uri="{FF2B5EF4-FFF2-40B4-BE49-F238E27FC236}">
              <a16:creationId xmlns:a16="http://schemas.microsoft.com/office/drawing/2014/main" id="{93DB3BA5-2B8E-409D-9D8E-B7F4298F91A6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2729" name="Rectangle 1">
          <a:extLst>
            <a:ext uri="{FF2B5EF4-FFF2-40B4-BE49-F238E27FC236}">
              <a16:creationId xmlns:a16="http://schemas.microsoft.com/office/drawing/2014/main" id="{B1942F83-A8F7-4ACD-8A88-7144657675C0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2730" name="Rectangle 1">
          <a:extLst>
            <a:ext uri="{FF2B5EF4-FFF2-40B4-BE49-F238E27FC236}">
              <a16:creationId xmlns:a16="http://schemas.microsoft.com/office/drawing/2014/main" id="{40F958F9-0843-4EA8-9D91-98CAEFE5CC68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2731" name="Rectangle 1">
          <a:extLst>
            <a:ext uri="{FF2B5EF4-FFF2-40B4-BE49-F238E27FC236}">
              <a16:creationId xmlns:a16="http://schemas.microsoft.com/office/drawing/2014/main" id="{2C73512C-C919-4B0D-89F4-22079A354E63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2732" name="Rectangle 1">
          <a:extLst>
            <a:ext uri="{FF2B5EF4-FFF2-40B4-BE49-F238E27FC236}">
              <a16:creationId xmlns:a16="http://schemas.microsoft.com/office/drawing/2014/main" id="{E4BF51D3-6240-4D7A-9DE0-220725F94BD3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2733" name="Rectangle 1">
          <a:extLst>
            <a:ext uri="{FF2B5EF4-FFF2-40B4-BE49-F238E27FC236}">
              <a16:creationId xmlns:a16="http://schemas.microsoft.com/office/drawing/2014/main" id="{912163FC-AE6E-4125-98FC-5C8496427D0F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2734" name="Rectangle 1">
          <a:extLst>
            <a:ext uri="{FF2B5EF4-FFF2-40B4-BE49-F238E27FC236}">
              <a16:creationId xmlns:a16="http://schemas.microsoft.com/office/drawing/2014/main" id="{4A804FDC-92EF-4B72-B081-CC21BA0F1DF0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2735" name="Rectangle 1">
          <a:extLst>
            <a:ext uri="{FF2B5EF4-FFF2-40B4-BE49-F238E27FC236}">
              <a16:creationId xmlns:a16="http://schemas.microsoft.com/office/drawing/2014/main" id="{632C23F2-9E34-46FF-B08B-E2846A74DDD1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2736" name="Rectangle 1">
          <a:extLst>
            <a:ext uri="{FF2B5EF4-FFF2-40B4-BE49-F238E27FC236}">
              <a16:creationId xmlns:a16="http://schemas.microsoft.com/office/drawing/2014/main" id="{809E680A-D0CC-4219-9714-50F4789AAB26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2737" name="Rectangle 1">
          <a:extLst>
            <a:ext uri="{FF2B5EF4-FFF2-40B4-BE49-F238E27FC236}">
              <a16:creationId xmlns:a16="http://schemas.microsoft.com/office/drawing/2014/main" id="{47B80A2F-AFD9-4828-A886-FC272CBDB1F9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2738" name="Rectangle 1">
          <a:extLst>
            <a:ext uri="{FF2B5EF4-FFF2-40B4-BE49-F238E27FC236}">
              <a16:creationId xmlns:a16="http://schemas.microsoft.com/office/drawing/2014/main" id="{53950E31-920B-486D-8B28-1FB754BBD76F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2739" name="Rectangle 1">
          <a:extLst>
            <a:ext uri="{FF2B5EF4-FFF2-40B4-BE49-F238E27FC236}">
              <a16:creationId xmlns:a16="http://schemas.microsoft.com/office/drawing/2014/main" id="{7036759B-BA3D-44C6-AD03-DF458A2B1FB7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2740" name="Rectangle 1">
          <a:extLst>
            <a:ext uri="{FF2B5EF4-FFF2-40B4-BE49-F238E27FC236}">
              <a16:creationId xmlns:a16="http://schemas.microsoft.com/office/drawing/2014/main" id="{840C8BAD-D808-42D8-9605-1E14547456DA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2741" name="Rectangle 1">
          <a:extLst>
            <a:ext uri="{FF2B5EF4-FFF2-40B4-BE49-F238E27FC236}">
              <a16:creationId xmlns:a16="http://schemas.microsoft.com/office/drawing/2014/main" id="{B2DCDEAA-63EF-4304-93F3-25D70D99E6C3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2742" name="Rectangle 1">
          <a:extLst>
            <a:ext uri="{FF2B5EF4-FFF2-40B4-BE49-F238E27FC236}">
              <a16:creationId xmlns:a16="http://schemas.microsoft.com/office/drawing/2014/main" id="{D7D8F3BF-DC12-4CEA-920E-7A548F99BF18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2743" name="Rectangle 1">
          <a:extLst>
            <a:ext uri="{FF2B5EF4-FFF2-40B4-BE49-F238E27FC236}">
              <a16:creationId xmlns:a16="http://schemas.microsoft.com/office/drawing/2014/main" id="{705D3381-B25A-4611-A5D0-19D3078499DD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2744" name="Rectangle 1">
          <a:extLst>
            <a:ext uri="{FF2B5EF4-FFF2-40B4-BE49-F238E27FC236}">
              <a16:creationId xmlns:a16="http://schemas.microsoft.com/office/drawing/2014/main" id="{C1C1BC16-2964-4891-B69B-87A41572B77B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2745" name="Rectangle 1">
          <a:extLst>
            <a:ext uri="{FF2B5EF4-FFF2-40B4-BE49-F238E27FC236}">
              <a16:creationId xmlns:a16="http://schemas.microsoft.com/office/drawing/2014/main" id="{492E2FD5-18C8-445D-8DDC-C964C5D79C2B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2746" name="Rectangle 1">
          <a:extLst>
            <a:ext uri="{FF2B5EF4-FFF2-40B4-BE49-F238E27FC236}">
              <a16:creationId xmlns:a16="http://schemas.microsoft.com/office/drawing/2014/main" id="{5B973A8F-21C1-4AAC-B6C9-8A08B9F411DC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2747" name="Rectangle 1">
          <a:extLst>
            <a:ext uri="{FF2B5EF4-FFF2-40B4-BE49-F238E27FC236}">
              <a16:creationId xmlns:a16="http://schemas.microsoft.com/office/drawing/2014/main" id="{31440AFC-0A2C-4FCF-8DF5-0DA7D99D5D12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2748" name="Rectangle 1">
          <a:extLst>
            <a:ext uri="{FF2B5EF4-FFF2-40B4-BE49-F238E27FC236}">
              <a16:creationId xmlns:a16="http://schemas.microsoft.com/office/drawing/2014/main" id="{F2D14452-6A8C-415B-B60A-B719C2AF1DA2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2749" name="Rectangle 1">
          <a:extLst>
            <a:ext uri="{FF2B5EF4-FFF2-40B4-BE49-F238E27FC236}">
              <a16:creationId xmlns:a16="http://schemas.microsoft.com/office/drawing/2014/main" id="{8129333E-A25D-4437-B9F0-7278EC4B71AF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2750" name="Rectangle 1">
          <a:extLst>
            <a:ext uri="{FF2B5EF4-FFF2-40B4-BE49-F238E27FC236}">
              <a16:creationId xmlns:a16="http://schemas.microsoft.com/office/drawing/2014/main" id="{11BB6CBF-0CE3-4EF7-86C1-AF4BDF9A0864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2751" name="Rectangle 1">
          <a:extLst>
            <a:ext uri="{FF2B5EF4-FFF2-40B4-BE49-F238E27FC236}">
              <a16:creationId xmlns:a16="http://schemas.microsoft.com/office/drawing/2014/main" id="{9CE0E1E4-D4A1-4B61-AC32-0F194E46E6A4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2752" name="Rectangle 1">
          <a:extLst>
            <a:ext uri="{FF2B5EF4-FFF2-40B4-BE49-F238E27FC236}">
              <a16:creationId xmlns:a16="http://schemas.microsoft.com/office/drawing/2014/main" id="{8792B9BC-77E7-4182-AD15-22EEC2845DD5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2753" name="Rectangle 1">
          <a:extLst>
            <a:ext uri="{FF2B5EF4-FFF2-40B4-BE49-F238E27FC236}">
              <a16:creationId xmlns:a16="http://schemas.microsoft.com/office/drawing/2014/main" id="{B8BFBB9E-B7A5-47BF-952B-9E44B1A95997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2754" name="Rectangle 1">
          <a:extLst>
            <a:ext uri="{FF2B5EF4-FFF2-40B4-BE49-F238E27FC236}">
              <a16:creationId xmlns:a16="http://schemas.microsoft.com/office/drawing/2014/main" id="{D930357D-FF4C-4D67-9BDE-69C1D96B8807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2755" name="Rectangle 1">
          <a:extLst>
            <a:ext uri="{FF2B5EF4-FFF2-40B4-BE49-F238E27FC236}">
              <a16:creationId xmlns:a16="http://schemas.microsoft.com/office/drawing/2014/main" id="{63D24183-A5B4-440A-91DC-EDB181295077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2756" name="Rectangle 1">
          <a:extLst>
            <a:ext uri="{FF2B5EF4-FFF2-40B4-BE49-F238E27FC236}">
              <a16:creationId xmlns:a16="http://schemas.microsoft.com/office/drawing/2014/main" id="{1DA06CB5-EAFB-400C-BA1B-C8526B75C249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2757" name="Rectangle 1">
          <a:extLst>
            <a:ext uri="{FF2B5EF4-FFF2-40B4-BE49-F238E27FC236}">
              <a16:creationId xmlns:a16="http://schemas.microsoft.com/office/drawing/2014/main" id="{898EA1DF-A666-4792-B687-D019E82736CE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2758" name="Rectangle 1">
          <a:extLst>
            <a:ext uri="{FF2B5EF4-FFF2-40B4-BE49-F238E27FC236}">
              <a16:creationId xmlns:a16="http://schemas.microsoft.com/office/drawing/2014/main" id="{92A9F9EB-F821-445B-BE56-2FD30F08CFE2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2759" name="Rectangle 1">
          <a:extLst>
            <a:ext uri="{FF2B5EF4-FFF2-40B4-BE49-F238E27FC236}">
              <a16:creationId xmlns:a16="http://schemas.microsoft.com/office/drawing/2014/main" id="{282FB33B-38E4-467D-BAE9-77F7EB579DA2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2760" name="Rectangle 1">
          <a:extLst>
            <a:ext uri="{FF2B5EF4-FFF2-40B4-BE49-F238E27FC236}">
              <a16:creationId xmlns:a16="http://schemas.microsoft.com/office/drawing/2014/main" id="{CE96E6D3-D93E-4271-A222-AAB87C9C757C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2761" name="Rectangle 1">
          <a:extLst>
            <a:ext uri="{FF2B5EF4-FFF2-40B4-BE49-F238E27FC236}">
              <a16:creationId xmlns:a16="http://schemas.microsoft.com/office/drawing/2014/main" id="{29D997AD-7596-4904-BF1E-E1FD359A0FD5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2762" name="Rectangle 1">
          <a:extLst>
            <a:ext uri="{FF2B5EF4-FFF2-40B4-BE49-F238E27FC236}">
              <a16:creationId xmlns:a16="http://schemas.microsoft.com/office/drawing/2014/main" id="{68104485-A9AB-4AA1-8D2A-2C1492A3AD89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2763" name="Rectangle 1">
          <a:extLst>
            <a:ext uri="{FF2B5EF4-FFF2-40B4-BE49-F238E27FC236}">
              <a16:creationId xmlns:a16="http://schemas.microsoft.com/office/drawing/2014/main" id="{9E9E38B1-3822-4141-9CF8-9536360219A1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2764" name="Rectangle 1">
          <a:extLst>
            <a:ext uri="{FF2B5EF4-FFF2-40B4-BE49-F238E27FC236}">
              <a16:creationId xmlns:a16="http://schemas.microsoft.com/office/drawing/2014/main" id="{2261AA65-313A-4774-B5B0-41EB48401778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2765" name="Rectangle 1">
          <a:extLst>
            <a:ext uri="{FF2B5EF4-FFF2-40B4-BE49-F238E27FC236}">
              <a16:creationId xmlns:a16="http://schemas.microsoft.com/office/drawing/2014/main" id="{E49B8C3A-435B-4A18-9EE9-359D7EA4D6D7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2766" name="Rectangle 1">
          <a:extLst>
            <a:ext uri="{FF2B5EF4-FFF2-40B4-BE49-F238E27FC236}">
              <a16:creationId xmlns:a16="http://schemas.microsoft.com/office/drawing/2014/main" id="{851748C6-C4EC-4921-B169-D064845AB07F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2767" name="Rectangle 1">
          <a:extLst>
            <a:ext uri="{FF2B5EF4-FFF2-40B4-BE49-F238E27FC236}">
              <a16:creationId xmlns:a16="http://schemas.microsoft.com/office/drawing/2014/main" id="{5A9F5499-5E0F-49BB-A874-2FE0504A7565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2768" name="Rectangle 1">
          <a:extLst>
            <a:ext uri="{FF2B5EF4-FFF2-40B4-BE49-F238E27FC236}">
              <a16:creationId xmlns:a16="http://schemas.microsoft.com/office/drawing/2014/main" id="{DD6D14BC-BF0C-4CC5-9D2F-0E6252CB4C10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2769" name="Rectangle 1">
          <a:extLst>
            <a:ext uri="{FF2B5EF4-FFF2-40B4-BE49-F238E27FC236}">
              <a16:creationId xmlns:a16="http://schemas.microsoft.com/office/drawing/2014/main" id="{1A0263B3-E628-470C-A9A4-114FFBB93716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2770" name="Rectangle 1">
          <a:extLst>
            <a:ext uri="{FF2B5EF4-FFF2-40B4-BE49-F238E27FC236}">
              <a16:creationId xmlns:a16="http://schemas.microsoft.com/office/drawing/2014/main" id="{AA7F586E-98F7-45AF-964E-82E8CC7894B7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2771" name="Rectangle 1">
          <a:extLst>
            <a:ext uri="{FF2B5EF4-FFF2-40B4-BE49-F238E27FC236}">
              <a16:creationId xmlns:a16="http://schemas.microsoft.com/office/drawing/2014/main" id="{366A2AF5-B94D-4BC8-A3DF-A41429AC5B09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2772" name="Rectangle 1">
          <a:extLst>
            <a:ext uri="{FF2B5EF4-FFF2-40B4-BE49-F238E27FC236}">
              <a16:creationId xmlns:a16="http://schemas.microsoft.com/office/drawing/2014/main" id="{20E5C81F-CCF4-489A-876F-195E6172EE52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2773" name="Rectangle 1">
          <a:extLst>
            <a:ext uri="{FF2B5EF4-FFF2-40B4-BE49-F238E27FC236}">
              <a16:creationId xmlns:a16="http://schemas.microsoft.com/office/drawing/2014/main" id="{98795B2D-7D33-4CCC-9927-4D2C92CC66F3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60</xdr:row>
      <xdr:rowOff>9525</xdr:rowOff>
    </xdr:from>
    <xdr:to>
      <xdr:col>8</xdr:col>
      <xdr:colOff>2381</xdr:colOff>
      <xdr:row>61</xdr:row>
      <xdr:rowOff>0</xdr:rowOff>
    </xdr:to>
    <xdr:sp macro="" textlink="">
      <xdr:nvSpPr>
        <xdr:cNvPr id="2774" name="Rectangle 1">
          <a:extLst>
            <a:ext uri="{FF2B5EF4-FFF2-40B4-BE49-F238E27FC236}">
              <a16:creationId xmlns:a16="http://schemas.microsoft.com/office/drawing/2014/main" id="{56CB57E7-868F-4560-A47F-BF12FB6F6EE0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60</xdr:row>
      <xdr:rowOff>9525</xdr:rowOff>
    </xdr:from>
    <xdr:to>
      <xdr:col>8</xdr:col>
      <xdr:colOff>2381</xdr:colOff>
      <xdr:row>61</xdr:row>
      <xdr:rowOff>0</xdr:rowOff>
    </xdr:to>
    <xdr:sp macro="" textlink="">
      <xdr:nvSpPr>
        <xdr:cNvPr id="2775" name="Rectangle 1">
          <a:extLst>
            <a:ext uri="{FF2B5EF4-FFF2-40B4-BE49-F238E27FC236}">
              <a16:creationId xmlns:a16="http://schemas.microsoft.com/office/drawing/2014/main" id="{527A66E3-7F99-45CA-8058-EEA531FCECE9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60</xdr:row>
      <xdr:rowOff>9525</xdr:rowOff>
    </xdr:from>
    <xdr:to>
      <xdr:col>8</xdr:col>
      <xdr:colOff>2381</xdr:colOff>
      <xdr:row>61</xdr:row>
      <xdr:rowOff>0</xdr:rowOff>
    </xdr:to>
    <xdr:sp macro="" textlink="">
      <xdr:nvSpPr>
        <xdr:cNvPr id="2776" name="Rectangle 1">
          <a:extLst>
            <a:ext uri="{FF2B5EF4-FFF2-40B4-BE49-F238E27FC236}">
              <a16:creationId xmlns:a16="http://schemas.microsoft.com/office/drawing/2014/main" id="{7ACBA60F-C9E6-46FD-8EB6-9FF15FF134E6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2777" name="Rectangle 1">
          <a:extLst>
            <a:ext uri="{FF2B5EF4-FFF2-40B4-BE49-F238E27FC236}">
              <a16:creationId xmlns:a16="http://schemas.microsoft.com/office/drawing/2014/main" id="{3BD1F82D-9024-4006-9B26-62DB21DF1E15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2778" name="Rectangle 1">
          <a:extLst>
            <a:ext uri="{FF2B5EF4-FFF2-40B4-BE49-F238E27FC236}">
              <a16:creationId xmlns:a16="http://schemas.microsoft.com/office/drawing/2014/main" id="{6D999E6B-7F95-4FFB-8CB1-D3A125489465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2779" name="Rectangle 1">
          <a:extLst>
            <a:ext uri="{FF2B5EF4-FFF2-40B4-BE49-F238E27FC236}">
              <a16:creationId xmlns:a16="http://schemas.microsoft.com/office/drawing/2014/main" id="{C881ADF5-1129-4129-9130-4D7B32355F69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2780" name="Rectangle 1">
          <a:extLst>
            <a:ext uri="{FF2B5EF4-FFF2-40B4-BE49-F238E27FC236}">
              <a16:creationId xmlns:a16="http://schemas.microsoft.com/office/drawing/2014/main" id="{639597B9-33DB-4E63-9CE7-3B307F5FB8E8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2781" name="Rectangle 1">
          <a:extLst>
            <a:ext uri="{FF2B5EF4-FFF2-40B4-BE49-F238E27FC236}">
              <a16:creationId xmlns:a16="http://schemas.microsoft.com/office/drawing/2014/main" id="{AA89407E-1E13-4C23-93BA-1637A6AD1DB1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2782" name="Rectangle 1">
          <a:extLst>
            <a:ext uri="{FF2B5EF4-FFF2-40B4-BE49-F238E27FC236}">
              <a16:creationId xmlns:a16="http://schemas.microsoft.com/office/drawing/2014/main" id="{A8E74180-6A88-4163-8F19-45E8E6245388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2783" name="Rectangle 1">
          <a:extLst>
            <a:ext uri="{FF2B5EF4-FFF2-40B4-BE49-F238E27FC236}">
              <a16:creationId xmlns:a16="http://schemas.microsoft.com/office/drawing/2014/main" id="{9F15E97F-237A-466C-A035-0380E78D62EC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2784" name="Rectangle 1">
          <a:extLst>
            <a:ext uri="{FF2B5EF4-FFF2-40B4-BE49-F238E27FC236}">
              <a16:creationId xmlns:a16="http://schemas.microsoft.com/office/drawing/2014/main" id="{56007CC0-24FC-4AD7-8FF9-16C4D8943AAE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2785" name="Rectangle 1">
          <a:extLst>
            <a:ext uri="{FF2B5EF4-FFF2-40B4-BE49-F238E27FC236}">
              <a16:creationId xmlns:a16="http://schemas.microsoft.com/office/drawing/2014/main" id="{43887AB9-6A32-45BB-A840-939B2291EABF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2786" name="Rectangle 1">
          <a:extLst>
            <a:ext uri="{FF2B5EF4-FFF2-40B4-BE49-F238E27FC236}">
              <a16:creationId xmlns:a16="http://schemas.microsoft.com/office/drawing/2014/main" id="{83EB796C-CF1D-4269-B669-BB2271FE33B9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2787" name="Rectangle 1">
          <a:extLst>
            <a:ext uri="{FF2B5EF4-FFF2-40B4-BE49-F238E27FC236}">
              <a16:creationId xmlns:a16="http://schemas.microsoft.com/office/drawing/2014/main" id="{73D7A47E-3A6A-4E2D-8C8D-9BF9662854A1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2788" name="Rectangle 1">
          <a:extLst>
            <a:ext uri="{FF2B5EF4-FFF2-40B4-BE49-F238E27FC236}">
              <a16:creationId xmlns:a16="http://schemas.microsoft.com/office/drawing/2014/main" id="{69F611C4-46F2-4830-9B75-D26A38006FE5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2789" name="Rectangle 1">
          <a:extLst>
            <a:ext uri="{FF2B5EF4-FFF2-40B4-BE49-F238E27FC236}">
              <a16:creationId xmlns:a16="http://schemas.microsoft.com/office/drawing/2014/main" id="{B274E160-D2B1-46D8-89BD-2433509C8FD4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2790" name="Rectangle 1">
          <a:extLst>
            <a:ext uri="{FF2B5EF4-FFF2-40B4-BE49-F238E27FC236}">
              <a16:creationId xmlns:a16="http://schemas.microsoft.com/office/drawing/2014/main" id="{73120B75-33B4-4F05-8E69-57324FA2CA6B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2791" name="Rectangle 1">
          <a:extLst>
            <a:ext uri="{FF2B5EF4-FFF2-40B4-BE49-F238E27FC236}">
              <a16:creationId xmlns:a16="http://schemas.microsoft.com/office/drawing/2014/main" id="{E323AB6D-2601-476D-9883-19E01729BC69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2792" name="Rectangle 1">
          <a:extLst>
            <a:ext uri="{FF2B5EF4-FFF2-40B4-BE49-F238E27FC236}">
              <a16:creationId xmlns:a16="http://schemas.microsoft.com/office/drawing/2014/main" id="{086C4E94-958B-4341-8543-3A180DD0A070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2793" name="Rectangle 1">
          <a:extLst>
            <a:ext uri="{FF2B5EF4-FFF2-40B4-BE49-F238E27FC236}">
              <a16:creationId xmlns:a16="http://schemas.microsoft.com/office/drawing/2014/main" id="{F6DB565E-E548-494F-AFDE-2371A6951DAD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2794" name="Rectangle 1">
          <a:extLst>
            <a:ext uri="{FF2B5EF4-FFF2-40B4-BE49-F238E27FC236}">
              <a16:creationId xmlns:a16="http://schemas.microsoft.com/office/drawing/2014/main" id="{BEF2CD74-74FD-4329-86A5-63A9725065C4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2795" name="Rectangle 1">
          <a:extLst>
            <a:ext uri="{FF2B5EF4-FFF2-40B4-BE49-F238E27FC236}">
              <a16:creationId xmlns:a16="http://schemas.microsoft.com/office/drawing/2014/main" id="{E0924BC9-ABE6-4FE7-80F6-5790146F1A27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2796" name="Rectangle 1">
          <a:extLst>
            <a:ext uri="{FF2B5EF4-FFF2-40B4-BE49-F238E27FC236}">
              <a16:creationId xmlns:a16="http://schemas.microsoft.com/office/drawing/2014/main" id="{63B0E3B5-F2A4-4DB5-9323-7AA3307258AC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2797" name="Rectangle 1">
          <a:extLst>
            <a:ext uri="{FF2B5EF4-FFF2-40B4-BE49-F238E27FC236}">
              <a16:creationId xmlns:a16="http://schemas.microsoft.com/office/drawing/2014/main" id="{55816AD5-4317-4914-9B78-EE984551AF00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2798" name="Rectangle 1">
          <a:extLst>
            <a:ext uri="{FF2B5EF4-FFF2-40B4-BE49-F238E27FC236}">
              <a16:creationId xmlns:a16="http://schemas.microsoft.com/office/drawing/2014/main" id="{0438B280-0C05-4379-9859-254D1768290A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2799" name="Rectangle 1">
          <a:extLst>
            <a:ext uri="{FF2B5EF4-FFF2-40B4-BE49-F238E27FC236}">
              <a16:creationId xmlns:a16="http://schemas.microsoft.com/office/drawing/2014/main" id="{4AC97476-E86D-4728-91AC-078F0E87D72B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2800" name="Rectangle 1">
          <a:extLst>
            <a:ext uri="{FF2B5EF4-FFF2-40B4-BE49-F238E27FC236}">
              <a16:creationId xmlns:a16="http://schemas.microsoft.com/office/drawing/2014/main" id="{CD01A3C1-40A6-4F4A-8CDF-79741A760EE1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2801" name="Rectangle 1">
          <a:extLst>
            <a:ext uri="{FF2B5EF4-FFF2-40B4-BE49-F238E27FC236}">
              <a16:creationId xmlns:a16="http://schemas.microsoft.com/office/drawing/2014/main" id="{28A07D06-5207-4A0A-98C4-77896CCB5E94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2802" name="Rectangle 1">
          <a:extLst>
            <a:ext uri="{FF2B5EF4-FFF2-40B4-BE49-F238E27FC236}">
              <a16:creationId xmlns:a16="http://schemas.microsoft.com/office/drawing/2014/main" id="{CAE57BB1-5449-4895-9E30-04D34539E734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2803" name="Rectangle 1">
          <a:extLst>
            <a:ext uri="{FF2B5EF4-FFF2-40B4-BE49-F238E27FC236}">
              <a16:creationId xmlns:a16="http://schemas.microsoft.com/office/drawing/2014/main" id="{D302EEB0-58B3-47F0-A273-380277F097B0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2804" name="Rectangle 1">
          <a:extLst>
            <a:ext uri="{FF2B5EF4-FFF2-40B4-BE49-F238E27FC236}">
              <a16:creationId xmlns:a16="http://schemas.microsoft.com/office/drawing/2014/main" id="{DE2DD581-256F-40E7-B703-6CEBF858857C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2805" name="Rectangle 1">
          <a:extLst>
            <a:ext uri="{FF2B5EF4-FFF2-40B4-BE49-F238E27FC236}">
              <a16:creationId xmlns:a16="http://schemas.microsoft.com/office/drawing/2014/main" id="{A252404A-758C-4020-8BC0-014897522A8D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2806" name="Rectangle 1">
          <a:extLst>
            <a:ext uri="{FF2B5EF4-FFF2-40B4-BE49-F238E27FC236}">
              <a16:creationId xmlns:a16="http://schemas.microsoft.com/office/drawing/2014/main" id="{53486E27-505C-4A9F-81D5-0DB5C4F2CD4F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2807" name="Rectangle 1">
          <a:extLst>
            <a:ext uri="{FF2B5EF4-FFF2-40B4-BE49-F238E27FC236}">
              <a16:creationId xmlns:a16="http://schemas.microsoft.com/office/drawing/2014/main" id="{14DD8CE7-2A9C-408E-91FC-B8954CAE8E00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2808" name="Rectangle 1">
          <a:extLst>
            <a:ext uri="{FF2B5EF4-FFF2-40B4-BE49-F238E27FC236}">
              <a16:creationId xmlns:a16="http://schemas.microsoft.com/office/drawing/2014/main" id="{47583998-B6DD-4531-A981-8D9FAC63CCB1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2809" name="Rectangle 1">
          <a:extLst>
            <a:ext uri="{FF2B5EF4-FFF2-40B4-BE49-F238E27FC236}">
              <a16:creationId xmlns:a16="http://schemas.microsoft.com/office/drawing/2014/main" id="{140A30BA-A6F8-46D0-810E-A4154147782A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2810" name="Rectangle 1">
          <a:extLst>
            <a:ext uri="{FF2B5EF4-FFF2-40B4-BE49-F238E27FC236}">
              <a16:creationId xmlns:a16="http://schemas.microsoft.com/office/drawing/2014/main" id="{08FC7D13-C619-4341-A0ED-D71B44709335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2811" name="Rectangle 1">
          <a:extLst>
            <a:ext uri="{FF2B5EF4-FFF2-40B4-BE49-F238E27FC236}">
              <a16:creationId xmlns:a16="http://schemas.microsoft.com/office/drawing/2014/main" id="{62BA9EBB-04D5-40D4-9EB8-1FDF1A4E213A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2812" name="Rectangle 1">
          <a:extLst>
            <a:ext uri="{FF2B5EF4-FFF2-40B4-BE49-F238E27FC236}">
              <a16:creationId xmlns:a16="http://schemas.microsoft.com/office/drawing/2014/main" id="{FDEE3CAB-D994-43E9-9025-1A3348D68AA4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2813" name="Rectangle 1">
          <a:extLst>
            <a:ext uri="{FF2B5EF4-FFF2-40B4-BE49-F238E27FC236}">
              <a16:creationId xmlns:a16="http://schemas.microsoft.com/office/drawing/2014/main" id="{41C07937-B521-4724-971F-9ECE7567F4F7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2814" name="Rectangle 1">
          <a:extLst>
            <a:ext uri="{FF2B5EF4-FFF2-40B4-BE49-F238E27FC236}">
              <a16:creationId xmlns:a16="http://schemas.microsoft.com/office/drawing/2014/main" id="{6F33605F-F776-4B57-B267-EC26EC555E99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2815" name="Rectangle 1">
          <a:extLst>
            <a:ext uri="{FF2B5EF4-FFF2-40B4-BE49-F238E27FC236}">
              <a16:creationId xmlns:a16="http://schemas.microsoft.com/office/drawing/2014/main" id="{91400312-4A13-4346-890B-115E5D6BBA21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2816" name="Rectangle 1">
          <a:extLst>
            <a:ext uri="{FF2B5EF4-FFF2-40B4-BE49-F238E27FC236}">
              <a16:creationId xmlns:a16="http://schemas.microsoft.com/office/drawing/2014/main" id="{36953E1D-DEDF-456D-AE2A-D88259E8CF4A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2817" name="Rectangle 1">
          <a:extLst>
            <a:ext uri="{FF2B5EF4-FFF2-40B4-BE49-F238E27FC236}">
              <a16:creationId xmlns:a16="http://schemas.microsoft.com/office/drawing/2014/main" id="{78E13A41-1861-4FF4-B604-64BEDB0152FF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2818" name="Rectangle 1">
          <a:extLst>
            <a:ext uri="{FF2B5EF4-FFF2-40B4-BE49-F238E27FC236}">
              <a16:creationId xmlns:a16="http://schemas.microsoft.com/office/drawing/2014/main" id="{E863F367-7744-4C9E-B8FD-70180BF0A40E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2819" name="Rectangle 1">
          <a:extLst>
            <a:ext uri="{FF2B5EF4-FFF2-40B4-BE49-F238E27FC236}">
              <a16:creationId xmlns:a16="http://schemas.microsoft.com/office/drawing/2014/main" id="{EF330DD2-9311-496F-9AB8-0EEAEB448AA1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2820" name="Rectangle 1">
          <a:extLst>
            <a:ext uri="{FF2B5EF4-FFF2-40B4-BE49-F238E27FC236}">
              <a16:creationId xmlns:a16="http://schemas.microsoft.com/office/drawing/2014/main" id="{EB848CE4-10F9-4168-A95A-C5806DBB5E50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2821" name="Rectangle 1">
          <a:extLst>
            <a:ext uri="{FF2B5EF4-FFF2-40B4-BE49-F238E27FC236}">
              <a16:creationId xmlns:a16="http://schemas.microsoft.com/office/drawing/2014/main" id="{CE6E270E-36F7-463A-9B62-A493728D2F41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2822" name="Rectangle 1">
          <a:extLst>
            <a:ext uri="{FF2B5EF4-FFF2-40B4-BE49-F238E27FC236}">
              <a16:creationId xmlns:a16="http://schemas.microsoft.com/office/drawing/2014/main" id="{DD113E90-36E9-4A7D-B12F-608FAE526B1D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2823" name="Rectangle 1">
          <a:extLst>
            <a:ext uri="{FF2B5EF4-FFF2-40B4-BE49-F238E27FC236}">
              <a16:creationId xmlns:a16="http://schemas.microsoft.com/office/drawing/2014/main" id="{8899292E-9A83-4090-AF04-CD2A015A3D72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2824" name="Rectangle 1">
          <a:extLst>
            <a:ext uri="{FF2B5EF4-FFF2-40B4-BE49-F238E27FC236}">
              <a16:creationId xmlns:a16="http://schemas.microsoft.com/office/drawing/2014/main" id="{4A3E1BDE-B32B-4C02-ADD4-2DB81F84C755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2825" name="Rectangle 1">
          <a:extLst>
            <a:ext uri="{FF2B5EF4-FFF2-40B4-BE49-F238E27FC236}">
              <a16:creationId xmlns:a16="http://schemas.microsoft.com/office/drawing/2014/main" id="{6A06D2DA-3968-4FA4-81F1-9178D1252C08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2826" name="Rectangle 1">
          <a:extLst>
            <a:ext uri="{FF2B5EF4-FFF2-40B4-BE49-F238E27FC236}">
              <a16:creationId xmlns:a16="http://schemas.microsoft.com/office/drawing/2014/main" id="{C88B111D-B4CB-4EED-B3DB-05B8494F9107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2827" name="Rectangle 1">
          <a:extLst>
            <a:ext uri="{FF2B5EF4-FFF2-40B4-BE49-F238E27FC236}">
              <a16:creationId xmlns:a16="http://schemas.microsoft.com/office/drawing/2014/main" id="{17026B2D-7365-4864-AEBA-A25D4A649AA8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2828" name="Rectangle 1">
          <a:extLst>
            <a:ext uri="{FF2B5EF4-FFF2-40B4-BE49-F238E27FC236}">
              <a16:creationId xmlns:a16="http://schemas.microsoft.com/office/drawing/2014/main" id="{87505F08-B238-4956-A770-692E220FA758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2829" name="Rectangle 1">
          <a:extLst>
            <a:ext uri="{FF2B5EF4-FFF2-40B4-BE49-F238E27FC236}">
              <a16:creationId xmlns:a16="http://schemas.microsoft.com/office/drawing/2014/main" id="{3E7CC84C-83F1-4D3E-9D9B-1FF3A4614860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2830" name="Rectangle 1">
          <a:extLst>
            <a:ext uri="{FF2B5EF4-FFF2-40B4-BE49-F238E27FC236}">
              <a16:creationId xmlns:a16="http://schemas.microsoft.com/office/drawing/2014/main" id="{7E9D6403-28E9-43EE-AD77-A028DCB61A6E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2831" name="Rectangle 1">
          <a:extLst>
            <a:ext uri="{FF2B5EF4-FFF2-40B4-BE49-F238E27FC236}">
              <a16:creationId xmlns:a16="http://schemas.microsoft.com/office/drawing/2014/main" id="{8C14191A-AA9D-4DFD-AE2B-6649B042E22A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2832" name="Rectangle 1">
          <a:extLst>
            <a:ext uri="{FF2B5EF4-FFF2-40B4-BE49-F238E27FC236}">
              <a16:creationId xmlns:a16="http://schemas.microsoft.com/office/drawing/2014/main" id="{19C43440-17B2-4155-BED4-5C4E4EB4D7D1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2833" name="Rectangle 1">
          <a:extLst>
            <a:ext uri="{FF2B5EF4-FFF2-40B4-BE49-F238E27FC236}">
              <a16:creationId xmlns:a16="http://schemas.microsoft.com/office/drawing/2014/main" id="{C25CF91A-ACEF-45A1-A66E-4606FA956E36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2834" name="Rectangle 1">
          <a:extLst>
            <a:ext uri="{FF2B5EF4-FFF2-40B4-BE49-F238E27FC236}">
              <a16:creationId xmlns:a16="http://schemas.microsoft.com/office/drawing/2014/main" id="{D65650AA-0E4E-4AE8-AF2D-0F3810872ECC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2835" name="Rectangle 1">
          <a:extLst>
            <a:ext uri="{FF2B5EF4-FFF2-40B4-BE49-F238E27FC236}">
              <a16:creationId xmlns:a16="http://schemas.microsoft.com/office/drawing/2014/main" id="{37640A59-13E4-4488-B1B9-929FBD53C285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2836" name="Rectangle 1">
          <a:extLst>
            <a:ext uri="{FF2B5EF4-FFF2-40B4-BE49-F238E27FC236}">
              <a16:creationId xmlns:a16="http://schemas.microsoft.com/office/drawing/2014/main" id="{D71DFE0C-84F5-4879-AE9E-59779DE5CF33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2837" name="Rectangle 1">
          <a:extLst>
            <a:ext uri="{FF2B5EF4-FFF2-40B4-BE49-F238E27FC236}">
              <a16:creationId xmlns:a16="http://schemas.microsoft.com/office/drawing/2014/main" id="{358BBF46-75DF-4A70-80E3-A06D63A798FE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2838" name="Rectangle 1">
          <a:extLst>
            <a:ext uri="{FF2B5EF4-FFF2-40B4-BE49-F238E27FC236}">
              <a16:creationId xmlns:a16="http://schemas.microsoft.com/office/drawing/2014/main" id="{D4140878-2D12-4C25-951A-96A08B03922A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2839" name="Rectangle 1">
          <a:extLst>
            <a:ext uri="{FF2B5EF4-FFF2-40B4-BE49-F238E27FC236}">
              <a16:creationId xmlns:a16="http://schemas.microsoft.com/office/drawing/2014/main" id="{B6423B7E-9301-485E-9745-2C78EDB06FEA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2840" name="Rectangle 1">
          <a:extLst>
            <a:ext uri="{FF2B5EF4-FFF2-40B4-BE49-F238E27FC236}">
              <a16:creationId xmlns:a16="http://schemas.microsoft.com/office/drawing/2014/main" id="{B5E701D8-71F2-457F-9C87-0ACAE4074AD6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2841" name="Rectangle 1">
          <a:extLst>
            <a:ext uri="{FF2B5EF4-FFF2-40B4-BE49-F238E27FC236}">
              <a16:creationId xmlns:a16="http://schemas.microsoft.com/office/drawing/2014/main" id="{34C20C91-0546-47E4-9C6B-E85F55AE516A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2842" name="Rectangle 1">
          <a:extLst>
            <a:ext uri="{FF2B5EF4-FFF2-40B4-BE49-F238E27FC236}">
              <a16:creationId xmlns:a16="http://schemas.microsoft.com/office/drawing/2014/main" id="{2A6BD2A7-B8E3-49AF-BE78-731CA3DD7D62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2843" name="Rectangle 1">
          <a:extLst>
            <a:ext uri="{FF2B5EF4-FFF2-40B4-BE49-F238E27FC236}">
              <a16:creationId xmlns:a16="http://schemas.microsoft.com/office/drawing/2014/main" id="{6C927EBA-ADD0-4AB1-A342-56600EFF6F3D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2844" name="Rectangle 1">
          <a:extLst>
            <a:ext uri="{FF2B5EF4-FFF2-40B4-BE49-F238E27FC236}">
              <a16:creationId xmlns:a16="http://schemas.microsoft.com/office/drawing/2014/main" id="{E4BBD94F-9ECC-4E35-B5C0-D01810DD9BF8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2845" name="Rectangle 1">
          <a:extLst>
            <a:ext uri="{FF2B5EF4-FFF2-40B4-BE49-F238E27FC236}">
              <a16:creationId xmlns:a16="http://schemas.microsoft.com/office/drawing/2014/main" id="{AA2C6DF1-02D8-459F-8D66-81AD66BAC1D0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2846" name="Rectangle 1">
          <a:extLst>
            <a:ext uri="{FF2B5EF4-FFF2-40B4-BE49-F238E27FC236}">
              <a16:creationId xmlns:a16="http://schemas.microsoft.com/office/drawing/2014/main" id="{DECC56F7-6BDB-4359-BC40-62FA74C2E645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2847" name="Rectangle 1">
          <a:extLst>
            <a:ext uri="{FF2B5EF4-FFF2-40B4-BE49-F238E27FC236}">
              <a16:creationId xmlns:a16="http://schemas.microsoft.com/office/drawing/2014/main" id="{66287671-802F-4A34-A936-21B89ED2F546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2848" name="Rectangle 1">
          <a:extLst>
            <a:ext uri="{FF2B5EF4-FFF2-40B4-BE49-F238E27FC236}">
              <a16:creationId xmlns:a16="http://schemas.microsoft.com/office/drawing/2014/main" id="{40FE7778-D53A-4300-BF07-D77F8A092BD1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2849" name="Rectangle 1">
          <a:extLst>
            <a:ext uri="{FF2B5EF4-FFF2-40B4-BE49-F238E27FC236}">
              <a16:creationId xmlns:a16="http://schemas.microsoft.com/office/drawing/2014/main" id="{2A9AED7E-BAE2-419A-BC3D-FD71C5016895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2850" name="Rectangle 1">
          <a:extLst>
            <a:ext uri="{FF2B5EF4-FFF2-40B4-BE49-F238E27FC236}">
              <a16:creationId xmlns:a16="http://schemas.microsoft.com/office/drawing/2014/main" id="{40BCD06F-C40E-429B-A25F-3A1F8903821D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2851" name="Rectangle 1">
          <a:extLst>
            <a:ext uri="{FF2B5EF4-FFF2-40B4-BE49-F238E27FC236}">
              <a16:creationId xmlns:a16="http://schemas.microsoft.com/office/drawing/2014/main" id="{C3E2B665-EEEC-473A-B351-11BC94C9B658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2852" name="Rectangle 1">
          <a:extLst>
            <a:ext uri="{FF2B5EF4-FFF2-40B4-BE49-F238E27FC236}">
              <a16:creationId xmlns:a16="http://schemas.microsoft.com/office/drawing/2014/main" id="{ED079FCE-90C6-409B-8F32-94DD6D668DF2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2853" name="Rectangle 1">
          <a:extLst>
            <a:ext uri="{FF2B5EF4-FFF2-40B4-BE49-F238E27FC236}">
              <a16:creationId xmlns:a16="http://schemas.microsoft.com/office/drawing/2014/main" id="{15664275-FDFA-43D8-9982-9736F7AA802C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2854" name="Rectangle 1">
          <a:extLst>
            <a:ext uri="{FF2B5EF4-FFF2-40B4-BE49-F238E27FC236}">
              <a16:creationId xmlns:a16="http://schemas.microsoft.com/office/drawing/2014/main" id="{EDF359B9-AC13-405C-A383-86779B6FABBB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2855" name="Rectangle 1">
          <a:extLst>
            <a:ext uri="{FF2B5EF4-FFF2-40B4-BE49-F238E27FC236}">
              <a16:creationId xmlns:a16="http://schemas.microsoft.com/office/drawing/2014/main" id="{2BAE5CF5-E727-45FF-BA73-4D655320CF0B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2856" name="Rectangle 1">
          <a:extLst>
            <a:ext uri="{FF2B5EF4-FFF2-40B4-BE49-F238E27FC236}">
              <a16:creationId xmlns:a16="http://schemas.microsoft.com/office/drawing/2014/main" id="{8C70F7B8-FB3E-4091-A06B-2A7018AE1521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2857" name="Rectangle 1">
          <a:extLst>
            <a:ext uri="{FF2B5EF4-FFF2-40B4-BE49-F238E27FC236}">
              <a16:creationId xmlns:a16="http://schemas.microsoft.com/office/drawing/2014/main" id="{5A584654-4B1D-4AC3-BC2D-55E5888D82A8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2858" name="Rectangle 1">
          <a:extLst>
            <a:ext uri="{FF2B5EF4-FFF2-40B4-BE49-F238E27FC236}">
              <a16:creationId xmlns:a16="http://schemas.microsoft.com/office/drawing/2014/main" id="{BE45CDC4-FFBF-46CE-AA1C-E4955021B6DB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2859" name="Rectangle 1">
          <a:extLst>
            <a:ext uri="{FF2B5EF4-FFF2-40B4-BE49-F238E27FC236}">
              <a16:creationId xmlns:a16="http://schemas.microsoft.com/office/drawing/2014/main" id="{5BFFF30C-154C-47B4-AA58-AAB69DFBFF0E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2860" name="Rectangle 1">
          <a:extLst>
            <a:ext uri="{FF2B5EF4-FFF2-40B4-BE49-F238E27FC236}">
              <a16:creationId xmlns:a16="http://schemas.microsoft.com/office/drawing/2014/main" id="{1C276969-2D39-45FC-95ED-4D6D274860EE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2861" name="Rectangle 1">
          <a:extLst>
            <a:ext uri="{FF2B5EF4-FFF2-40B4-BE49-F238E27FC236}">
              <a16:creationId xmlns:a16="http://schemas.microsoft.com/office/drawing/2014/main" id="{94DFFBBC-3414-44A3-9E2E-6D7F0CD85E31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2862" name="Rectangle 1">
          <a:extLst>
            <a:ext uri="{FF2B5EF4-FFF2-40B4-BE49-F238E27FC236}">
              <a16:creationId xmlns:a16="http://schemas.microsoft.com/office/drawing/2014/main" id="{0D167D7D-B0BF-4900-9A34-CE5E4BD99930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2863" name="Rectangle 1">
          <a:extLst>
            <a:ext uri="{FF2B5EF4-FFF2-40B4-BE49-F238E27FC236}">
              <a16:creationId xmlns:a16="http://schemas.microsoft.com/office/drawing/2014/main" id="{0BC80440-C2DF-4F78-9EDF-2F412DC66440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2864" name="Rectangle 1">
          <a:extLst>
            <a:ext uri="{FF2B5EF4-FFF2-40B4-BE49-F238E27FC236}">
              <a16:creationId xmlns:a16="http://schemas.microsoft.com/office/drawing/2014/main" id="{770AB033-78BE-43A9-97B2-00F62D7395DF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2865" name="Rectangle 1">
          <a:extLst>
            <a:ext uri="{FF2B5EF4-FFF2-40B4-BE49-F238E27FC236}">
              <a16:creationId xmlns:a16="http://schemas.microsoft.com/office/drawing/2014/main" id="{C8979E7B-4A02-4F65-B48F-D5AA6AAB6D0D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2866" name="Rectangle 1">
          <a:extLst>
            <a:ext uri="{FF2B5EF4-FFF2-40B4-BE49-F238E27FC236}">
              <a16:creationId xmlns:a16="http://schemas.microsoft.com/office/drawing/2014/main" id="{9729A907-7D3C-4D76-AC1A-23C039D448DF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2867" name="Rectangle 1">
          <a:extLst>
            <a:ext uri="{FF2B5EF4-FFF2-40B4-BE49-F238E27FC236}">
              <a16:creationId xmlns:a16="http://schemas.microsoft.com/office/drawing/2014/main" id="{93CF2C4C-C327-401C-8AC2-E5B3CA98B599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2868" name="Rectangle 1">
          <a:extLst>
            <a:ext uri="{FF2B5EF4-FFF2-40B4-BE49-F238E27FC236}">
              <a16:creationId xmlns:a16="http://schemas.microsoft.com/office/drawing/2014/main" id="{A2E5D9AB-9473-4569-872B-0913BEFAA230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2869" name="Rectangle 1">
          <a:extLst>
            <a:ext uri="{FF2B5EF4-FFF2-40B4-BE49-F238E27FC236}">
              <a16:creationId xmlns:a16="http://schemas.microsoft.com/office/drawing/2014/main" id="{F0BB64BF-7D34-4956-B704-04E45A862F28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2870" name="Rectangle 1">
          <a:extLst>
            <a:ext uri="{FF2B5EF4-FFF2-40B4-BE49-F238E27FC236}">
              <a16:creationId xmlns:a16="http://schemas.microsoft.com/office/drawing/2014/main" id="{CBEDC7D7-F6EB-4B42-BB90-B0883888460D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2871" name="Rectangle 1">
          <a:extLst>
            <a:ext uri="{FF2B5EF4-FFF2-40B4-BE49-F238E27FC236}">
              <a16:creationId xmlns:a16="http://schemas.microsoft.com/office/drawing/2014/main" id="{4C309778-A9C5-487E-8C23-FA41D3CCA3D2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2872" name="Rectangle 1">
          <a:extLst>
            <a:ext uri="{FF2B5EF4-FFF2-40B4-BE49-F238E27FC236}">
              <a16:creationId xmlns:a16="http://schemas.microsoft.com/office/drawing/2014/main" id="{32C96311-4C5F-4210-BDD8-4DC8CF4B1A1C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2873" name="Rectangle 1">
          <a:extLst>
            <a:ext uri="{FF2B5EF4-FFF2-40B4-BE49-F238E27FC236}">
              <a16:creationId xmlns:a16="http://schemas.microsoft.com/office/drawing/2014/main" id="{28622061-7AAA-4426-B30C-379CE1742DA4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2874" name="Rectangle 1">
          <a:extLst>
            <a:ext uri="{FF2B5EF4-FFF2-40B4-BE49-F238E27FC236}">
              <a16:creationId xmlns:a16="http://schemas.microsoft.com/office/drawing/2014/main" id="{220C0159-CE99-4D39-939C-7807C76E8734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2875" name="Rectangle 1">
          <a:extLst>
            <a:ext uri="{FF2B5EF4-FFF2-40B4-BE49-F238E27FC236}">
              <a16:creationId xmlns:a16="http://schemas.microsoft.com/office/drawing/2014/main" id="{8E5A32FE-40A1-4961-B13B-23D8ADE0AB0C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2876" name="Rectangle 1">
          <a:extLst>
            <a:ext uri="{FF2B5EF4-FFF2-40B4-BE49-F238E27FC236}">
              <a16:creationId xmlns:a16="http://schemas.microsoft.com/office/drawing/2014/main" id="{736E8C1D-F4BF-490B-A13D-80B03BFDF2B9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2877" name="Rectangle 1">
          <a:extLst>
            <a:ext uri="{FF2B5EF4-FFF2-40B4-BE49-F238E27FC236}">
              <a16:creationId xmlns:a16="http://schemas.microsoft.com/office/drawing/2014/main" id="{DF766A37-8AD7-49CF-8F16-549F80E835BD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2878" name="Rectangle 1">
          <a:extLst>
            <a:ext uri="{FF2B5EF4-FFF2-40B4-BE49-F238E27FC236}">
              <a16:creationId xmlns:a16="http://schemas.microsoft.com/office/drawing/2014/main" id="{7B37F79B-0264-4968-8617-CEDCA02CD3C4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2879" name="Rectangle 1">
          <a:extLst>
            <a:ext uri="{FF2B5EF4-FFF2-40B4-BE49-F238E27FC236}">
              <a16:creationId xmlns:a16="http://schemas.microsoft.com/office/drawing/2014/main" id="{1D580413-87CA-4B08-8442-B62FA2B11384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2880" name="Rectangle 1">
          <a:extLst>
            <a:ext uri="{FF2B5EF4-FFF2-40B4-BE49-F238E27FC236}">
              <a16:creationId xmlns:a16="http://schemas.microsoft.com/office/drawing/2014/main" id="{0F8FAB6E-E67F-4699-81A1-453A2FFE8CE7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2881" name="Rectangle 1">
          <a:extLst>
            <a:ext uri="{FF2B5EF4-FFF2-40B4-BE49-F238E27FC236}">
              <a16:creationId xmlns:a16="http://schemas.microsoft.com/office/drawing/2014/main" id="{0974B490-8A29-49B3-984C-F1C21E20EE06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2882" name="Rectangle 1">
          <a:extLst>
            <a:ext uri="{FF2B5EF4-FFF2-40B4-BE49-F238E27FC236}">
              <a16:creationId xmlns:a16="http://schemas.microsoft.com/office/drawing/2014/main" id="{05A07479-CC5F-4765-975C-CE5E675E4D37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2883" name="Rectangle 1">
          <a:extLst>
            <a:ext uri="{FF2B5EF4-FFF2-40B4-BE49-F238E27FC236}">
              <a16:creationId xmlns:a16="http://schemas.microsoft.com/office/drawing/2014/main" id="{D2D25614-B1F6-4092-8EAA-FA330F5011F4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2884" name="Rectangle 1">
          <a:extLst>
            <a:ext uri="{FF2B5EF4-FFF2-40B4-BE49-F238E27FC236}">
              <a16:creationId xmlns:a16="http://schemas.microsoft.com/office/drawing/2014/main" id="{B51AA934-6555-42F6-A55D-51B43D737C39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2885" name="Rectangle 1">
          <a:extLst>
            <a:ext uri="{FF2B5EF4-FFF2-40B4-BE49-F238E27FC236}">
              <a16:creationId xmlns:a16="http://schemas.microsoft.com/office/drawing/2014/main" id="{0DFEE37B-C81A-4313-94EA-215C7C2E507B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2886" name="Rectangle 1">
          <a:extLst>
            <a:ext uri="{FF2B5EF4-FFF2-40B4-BE49-F238E27FC236}">
              <a16:creationId xmlns:a16="http://schemas.microsoft.com/office/drawing/2014/main" id="{E0FF2E5B-2FA1-4A53-B8B6-B73D5A706552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2887" name="Rectangle 1">
          <a:extLst>
            <a:ext uri="{FF2B5EF4-FFF2-40B4-BE49-F238E27FC236}">
              <a16:creationId xmlns:a16="http://schemas.microsoft.com/office/drawing/2014/main" id="{15D381A9-5270-40C8-BD66-7CB50F47A501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2888" name="Rectangle 1">
          <a:extLst>
            <a:ext uri="{FF2B5EF4-FFF2-40B4-BE49-F238E27FC236}">
              <a16:creationId xmlns:a16="http://schemas.microsoft.com/office/drawing/2014/main" id="{DB430F8B-993E-40BB-8CC6-A64CF0CAA8A2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2889" name="Rectangle 1">
          <a:extLst>
            <a:ext uri="{FF2B5EF4-FFF2-40B4-BE49-F238E27FC236}">
              <a16:creationId xmlns:a16="http://schemas.microsoft.com/office/drawing/2014/main" id="{EE417AD0-C25D-4B83-86D8-82EA1A095B99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2890" name="Rectangle 1">
          <a:extLst>
            <a:ext uri="{FF2B5EF4-FFF2-40B4-BE49-F238E27FC236}">
              <a16:creationId xmlns:a16="http://schemas.microsoft.com/office/drawing/2014/main" id="{65F88C12-F1B4-4C2E-BD47-FED0030343F5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2891" name="Rectangle 1">
          <a:extLst>
            <a:ext uri="{FF2B5EF4-FFF2-40B4-BE49-F238E27FC236}">
              <a16:creationId xmlns:a16="http://schemas.microsoft.com/office/drawing/2014/main" id="{83BDEB79-B415-4E77-A3A0-DB1890579FF7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2892" name="Rectangle 1">
          <a:extLst>
            <a:ext uri="{FF2B5EF4-FFF2-40B4-BE49-F238E27FC236}">
              <a16:creationId xmlns:a16="http://schemas.microsoft.com/office/drawing/2014/main" id="{96AEEE89-CF85-4179-B235-4F152A766375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2893" name="Rectangle 1">
          <a:extLst>
            <a:ext uri="{FF2B5EF4-FFF2-40B4-BE49-F238E27FC236}">
              <a16:creationId xmlns:a16="http://schemas.microsoft.com/office/drawing/2014/main" id="{DC4822AF-B7CF-4513-A5EF-B38782E7FFC1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2894" name="Rectangle 1">
          <a:extLst>
            <a:ext uri="{FF2B5EF4-FFF2-40B4-BE49-F238E27FC236}">
              <a16:creationId xmlns:a16="http://schemas.microsoft.com/office/drawing/2014/main" id="{59984148-1713-4804-9C6F-18EDF32E6EE6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2895" name="Rectangle 1">
          <a:extLst>
            <a:ext uri="{FF2B5EF4-FFF2-40B4-BE49-F238E27FC236}">
              <a16:creationId xmlns:a16="http://schemas.microsoft.com/office/drawing/2014/main" id="{96C1D668-295E-428C-A0E5-99EEED787E94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2896" name="Rectangle 1">
          <a:extLst>
            <a:ext uri="{FF2B5EF4-FFF2-40B4-BE49-F238E27FC236}">
              <a16:creationId xmlns:a16="http://schemas.microsoft.com/office/drawing/2014/main" id="{B33A13EB-F355-4F3A-87CC-57A3AD9E1CB3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2897" name="Rectangle 1">
          <a:extLst>
            <a:ext uri="{FF2B5EF4-FFF2-40B4-BE49-F238E27FC236}">
              <a16:creationId xmlns:a16="http://schemas.microsoft.com/office/drawing/2014/main" id="{C0D3A23F-F5D3-4C01-9362-199F1E0A9217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2898" name="Rectangle 1">
          <a:extLst>
            <a:ext uri="{FF2B5EF4-FFF2-40B4-BE49-F238E27FC236}">
              <a16:creationId xmlns:a16="http://schemas.microsoft.com/office/drawing/2014/main" id="{EE2F975A-8963-47A7-B6E4-FCF037D3CB10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2899" name="Rectangle 1">
          <a:extLst>
            <a:ext uri="{FF2B5EF4-FFF2-40B4-BE49-F238E27FC236}">
              <a16:creationId xmlns:a16="http://schemas.microsoft.com/office/drawing/2014/main" id="{6E2A354E-0FAF-434A-9F91-6E9F9A68081B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2900" name="Rectangle 1">
          <a:extLst>
            <a:ext uri="{FF2B5EF4-FFF2-40B4-BE49-F238E27FC236}">
              <a16:creationId xmlns:a16="http://schemas.microsoft.com/office/drawing/2014/main" id="{CE98B3F8-38B1-444B-9F8F-09DF605A3287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2901" name="Rectangle 1">
          <a:extLst>
            <a:ext uri="{FF2B5EF4-FFF2-40B4-BE49-F238E27FC236}">
              <a16:creationId xmlns:a16="http://schemas.microsoft.com/office/drawing/2014/main" id="{083BC607-E4BB-48F8-83F2-C97E7B9A88EA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2902" name="Rectangle 1">
          <a:extLst>
            <a:ext uri="{FF2B5EF4-FFF2-40B4-BE49-F238E27FC236}">
              <a16:creationId xmlns:a16="http://schemas.microsoft.com/office/drawing/2014/main" id="{7A53D159-4080-4F4C-A3EE-B282BA2BF43A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2903" name="Rectangle 1">
          <a:extLst>
            <a:ext uri="{FF2B5EF4-FFF2-40B4-BE49-F238E27FC236}">
              <a16:creationId xmlns:a16="http://schemas.microsoft.com/office/drawing/2014/main" id="{19227CB0-3F5B-451F-A604-15CB69D86FFD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2904" name="Rectangle 1">
          <a:extLst>
            <a:ext uri="{FF2B5EF4-FFF2-40B4-BE49-F238E27FC236}">
              <a16:creationId xmlns:a16="http://schemas.microsoft.com/office/drawing/2014/main" id="{F49D107A-6798-4A8C-9957-83EBA11D452C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2905" name="Rectangle 1">
          <a:extLst>
            <a:ext uri="{FF2B5EF4-FFF2-40B4-BE49-F238E27FC236}">
              <a16:creationId xmlns:a16="http://schemas.microsoft.com/office/drawing/2014/main" id="{AD43AD44-CDD0-4865-8042-FBBCF439F38B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2906" name="Rectangle 1">
          <a:extLst>
            <a:ext uri="{FF2B5EF4-FFF2-40B4-BE49-F238E27FC236}">
              <a16:creationId xmlns:a16="http://schemas.microsoft.com/office/drawing/2014/main" id="{90068A4D-BE28-4985-A8E1-E6679D696FF3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2907" name="Rectangle 1">
          <a:extLst>
            <a:ext uri="{FF2B5EF4-FFF2-40B4-BE49-F238E27FC236}">
              <a16:creationId xmlns:a16="http://schemas.microsoft.com/office/drawing/2014/main" id="{09A661E0-8F5F-4D43-9FA5-B5D546CE8851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2908" name="Rectangle 1">
          <a:extLst>
            <a:ext uri="{FF2B5EF4-FFF2-40B4-BE49-F238E27FC236}">
              <a16:creationId xmlns:a16="http://schemas.microsoft.com/office/drawing/2014/main" id="{9FB73791-82DB-4C90-BE3A-13F1862DBCFC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2909" name="Rectangle 1">
          <a:extLst>
            <a:ext uri="{FF2B5EF4-FFF2-40B4-BE49-F238E27FC236}">
              <a16:creationId xmlns:a16="http://schemas.microsoft.com/office/drawing/2014/main" id="{8B28A36B-0097-473B-8326-2E4E2C6E85B7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2910" name="Rectangle 1">
          <a:extLst>
            <a:ext uri="{FF2B5EF4-FFF2-40B4-BE49-F238E27FC236}">
              <a16:creationId xmlns:a16="http://schemas.microsoft.com/office/drawing/2014/main" id="{86807F00-BA4D-44D1-B78E-DCBDFF440501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2911" name="Rectangle 1">
          <a:extLst>
            <a:ext uri="{FF2B5EF4-FFF2-40B4-BE49-F238E27FC236}">
              <a16:creationId xmlns:a16="http://schemas.microsoft.com/office/drawing/2014/main" id="{09F29222-A14F-470D-B951-4D67F4DDA861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2912" name="Rectangle 1">
          <a:extLst>
            <a:ext uri="{FF2B5EF4-FFF2-40B4-BE49-F238E27FC236}">
              <a16:creationId xmlns:a16="http://schemas.microsoft.com/office/drawing/2014/main" id="{CB0303A3-A697-4BB7-A95A-8990DAE4F21C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2913" name="Rectangle 1">
          <a:extLst>
            <a:ext uri="{FF2B5EF4-FFF2-40B4-BE49-F238E27FC236}">
              <a16:creationId xmlns:a16="http://schemas.microsoft.com/office/drawing/2014/main" id="{22FABB00-E3D0-4BD0-AE3A-DE6F21DF8FA3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2914" name="Rectangle 1">
          <a:extLst>
            <a:ext uri="{FF2B5EF4-FFF2-40B4-BE49-F238E27FC236}">
              <a16:creationId xmlns:a16="http://schemas.microsoft.com/office/drawing/2014/main" id="{BA5EE59C-F590-4EE2-8025-BE52E6E9A3AA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2915" name="Rectangle 1">
          <a:extLst>
            <a:ext uri="{FF2B5EF4-FFF2-40B4-BE49-F238E27FC236}">
              <a16:creationId xmlns:a16="http://schemas.microsoft.com/office/drawing/2014/main" id="{D498ABC8-91B8-4BBF-A20B-91E69C68CFCC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2916" name="Rectangle 1">
          <a:extLst>
            <a:ext uri="{FF2B5EF4-FFF2-40B4-BE49-F238E27FC236}">
              <a16:creationId xmlns:a16="http://schemas.microsoft.com/office/drawing/2014/main" id="{320A9513-714B-4796-8D74-D406C3D135A3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2917" name="Rectangle 1">
          <a:extLst>
            <a:ext uri="{FF2B5EF4-FFF2-40B4-BE49-F238E27FC236}">
              <a16:creationId xmlns:a16="http://schemas.microsoft.com/office/drawing/2014/main" id="{C6D3D46C-5885-46E9-ABDF-3FCF30511A8B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2918" name="Rectangle 1">
          <a:extLst>
            <a:ext uri="{FF2B5EF4-FFF2-40B4-BE49-F238E27FC236}">
              <a16:creationId xmlns:a16="http://schemas.microsoft.com/office/drawing/2014/main" id="{AC9B5015-E444-4F2B-AB7B-8E46EC060430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2919" name="Rectangle 1">
          <a:extLst>
            <a:ext uri="{FF2B5EF4-FFF2-40B4-BE49-F238E27FC236}">
              <a16:creationId xmlns:a16="http://schemas.microsoft.com/office/drawing/2014/main" id="{75C5E5B3-6FCA-4F59-B6F6-26232D22EA88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2920" name="Rectangle 1">
          <a:extLst>
            <a:ext uri="{FF2B5EF4-FFF2-40B4-BE49-F238E27FC236}">
              <a16:creationId xmlns:a16="http://schemas.microsoft.com/office/drawing/2014/main" id="{165A0B03-8955-420F-A5E9-72430C06387B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2921" name="Rectangle 1">
          <a:extLst>
            <a:ext uri="{FF2B5EF4-FFF2-40B4-BE49-F238E27FC236}">
              <a16:creationId xmlns:a16="http://schemas.microsoft.com/office/drawing/2014/main" id="{B72744DD-6379-4249-ABD9-9F2DE31410C9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2922" name="Rectangle 1">
          <a:extLst>
            <a:ext uri="{FF2B5EF4-FFF2-40B4-BE49-F238E27FC236}">
              <a16:creationId xmlns:a16="http://schemas.microsoft.com/office/drawing/2014/main" id="{E437CCD7-BF38-4A4A-A086-796E7FF94A11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2923" name="Rectangle 1">
          <a:extLst>
            <a:ext uri="{FF2B5EF4-FFF2-40B4-BE49-F238E27FC236}">
              <a16:creationId xmlns:a16="http://schemas.microsoft.com/office/drawing/2014/main" id="{67BE77D6-063B-4901-A1F9-A7B350908991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2924" name="Rectangle 1">
          <a:extLst>
            <a:ext uri="{FF2B5EF4-FFF2-40B4-BE49-F238E27FC236}">
              <a16:creationId xmlns:a16="http://schemas.microsoft.com/office/drawing/2014/main" id="{50B2A2D6-049C-49F1-8D92-8C3485601EE8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2925" name="Rectangle 1">
          <a:extLst>
            <a:ext uri="{FF2B5EF4-FFF2-40B4-BE49-F238E27FC236}">
              <a16:creationId xmlns:a16="http://schemas.microsoft.com/office/drawing/2014/main" id="{1350DD32-7122-41B2-8474-4988FE8BD614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2926" name="Rectangle 1">
          <a:extLst>
            <a:ext uri="{FF2B5EF4-FFF2-40B4-BE49-F238E27FC236}">
              <a16:creationId xmlns:a16="http://schemas.microsoft.com/office/drawing/2014/main" id="{D5D041AC-7330-45EA-9BC7-1D16771B6BC5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2927" name="Rectangle 1">
          <a:extLst>
            <a:ext uri="{FF2B5EF4-FFF2-40B4-BE49-F238E27FC236}">
              <a16:creationId xmlns:a16="http://schemas.microsoft.com/office/drawing/2014/main" id="{5E5B9678-198D-4942-BC79-61E34E435A6B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2928" name="Rectangle 1">
          <a:extLst>
            <a:ext uri="{FF2B5EF4-FFF2-40B4-BE49-F238E27FC236}">
              <a16:creationId xmlns:a16="http://schemas.microsoft.com/office/drawing/2014/main" id="{DD32E05F-49E1-4E8B-977B-4C8015CCF407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2929" name="Rectangle 1">
          <a:extLst>
            <a:ext uri="{FF2B5EF4-FFF2-40B4-BE49-F238E27FC236}">
              <a16:creationId xmlns:a16="http://schemas.microsoft.com/office/drawing/2014/main" id="{7CB74F00-C7A1-4EDB-BF89-13299C105DB4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2930" name="Rectangle 1">
          <a:extLst>
            <a:ext uri="{FF2B5EF4-FFF2-40B4-BE49-F238E27FC236}">
              <a16:creationId xmlns:a16="http://schemas.microsoft.com/office/drawing/2014/main" id="{71413D0F-9FC3-46B7-AFFF-4FB9C008A44C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2931" name="Rectangle 1">
          <a:extLst>
            <a:ext uri="{FF2B5EF4-FFF2-40B4-BE49-F238E27FC236}">
              <a16:creationId xmlns:a16="http://schemas.microsoft.com/office/drawing/2014/main" id="{B24AE682-D7B1-4309-8069-7A3300071C1E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2932" name="Rectangle 1">
          <a:extLst>
            <a:ext uri="{FF2B5EF4-FFF2-40B4-BE49-F238E27FC236}">
              <a16:creationId xmlns:a16="http://schemas.microsoft.com/office/drawing/2014/main" id="{E222DE02-7963-44BD-B21C-BE55FD8EF661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2933" name="Rectangle 1">
          <a:extLst>
            <a:ext uri="{FF2B5EF4-FFF2-40B4-BE49-F238E27FC236}">
              <a16:creationId xmlns:a16="http://schemas.microsoft.com/office/drawing/2014/main" id="{1311050B-5A00-4D1C-B266-3A901C40589C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2934" name="Rectangle 1">
          <a:extLst>
            <a:ext uri="{FF2B5EF4-FFF2-40B4-BE49-F238E27FC236}">
              <a16:creationId xmlns:a16="http://schemas.microsoft.com/office/drawing/2014/main" id="{1A829E18-601F-45AA-AE18-832B15573F18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2935" name="Rectangle 1">
          <a:extLst>
            <a:ext uri="{FF2B5EF4-FFF2-40B4-BE49-F238E27FC236}">
              <a16:creationId xmlns:a16="http://schemas.microsoft.com/office/drawing/2014/main" id="{0D0DE621-7CE6-4CFA-9F56-0BBEAC452BAA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2936" name="Rectangle 1">
          <a:extLst>
            <a:ext uri="{FF2B5EF4-FFF2-40B4-BE49-F238E27FC236}">
              <a16:creationId xmlns:a16="http://schemas.microsoft.com/office/drawing/2014/main" id="{BC714072-90B2-43B9-B468-4585FA0112F2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2937" name="Rectangle 1">
          <a:extLst>
            <a:ext uri="{FF2B5EF4-FFF2-40B4-BE49-F238E27FC236}">
              <a16:creationId xmlns:a16="http://schemas.microsoft.com/office/drawing/2014/main" id="{B57A333C-D66A-4AEF-9C26-1881A5E6F49B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2938" name="Rectangle 1">
          <a:extLst>
            <a:ext uri="{FF2B5EF4-FFF2-40B4-BE49-F238E27FC236}">
              <a16:creationId xmlns:a16="http://schemas.microsoft.com/office/drawing/2014/main" id="{2380CA4E-0636-4B67-B563-DE3D119388C4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2939" name="Rectangle 1">
          <a:extLst>
            <a:ext uri="{FF2B5EF4-FFF2-40B4-BE49-F238E27FC236}">
              <a16:creationId xmlns:a16="http://schemas.microsoft.com/office/drawing/2014/main" id="{E4325C23-3E9D-4646-89E5-483E9D8D52B1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2940" name="Rectangle 1">
          <a:extLst>
            <a:ext uri="{FF2B5EF4-FFF2-40B4-BE49-F238E27FC236}">
              <a16:creationId xmlns:a16="http://schemas.microsoft.com/office/drawing/2014/main" id="{5AF57F24-FE40-4555-9A00-EF520D5C9811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2941" name="Rectangle 1">
          <a:extLst>
            <a:ext uri="{FF2B5EF4-FFF2-40B4-BE49-F238E27FC236}">
              <a16:creationId xmlns:a16="http://schemas.microsoft.com/office/drawing/2014/main" id="{1B954D86-FC1E-47E0-9B84-7EF50B9B9B42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2942" name="Rectangle 1">
          <a:extLst>
            <a:ext uri="{FF2B5EF4-FFF2-40B4-BE49-F238E27FC236}">
              <a16:creationId xmlns:a16="http://schemas.microsoft.com/office/drawing/2014/main" id="{9DD6F4C5-A47A-4E2F-A205-394283F13E48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2943" name="Rectangle 1">
          <a:extLst>
            <a:ext uri="{FF2B5EF4-FFF2-40B4-BE49-F238E27FC236}">
              <a16:creationId xmlns:a16="http://schemas.microsoft.com/office/drawing/2014/main" id="{9F2CB30B-E41D-48BF-925C-BA7E97307108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2944" name="Rectangle 1">
          <a:extLst>
            <a:ext uri="{FF2B5EF4-FFF2-40B4-BE49-F238E27FC236}">
              <a16:creationId xmlns:a16="http://schemas.microsoft.com/office/drawing/2014/main" id="{BC50987E-B12F-404E-8560-759110DFF83C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2945" name="Rectangle 1">
          <a:extLst>
            <a:ext uri="{FF2B5EF4-FFF2-40B4-BE49-F238E27FC236}">
              <a16:creationId xmlns:a16="http://schemas.microsoft.com/office/drawing/2014/main" id="{8554A9A4-07FC-475F-A92E-EC7D6876F771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2946" name="Rectangle 1">
          <a:extLst>
            <a:ext uri="{FF2B5EF4-FFF2-40B4-BE49-F238E27FC236}">
              <a16:creationId xmlns:a16="http://schemas.microsoft.com/office/drawing/2014/main" id="{C6DAAE81-0018-4F1B-B126-2401F64ED7CE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2947" name="Rectangle 1">
          <a:extLst>
            <a:ext uri="{FF2B5EF4-FFF2-40B4-BE49-F238E27FC236}">
              <a16:creationId xmlns:a16="http://schemas.microsoft.com/office/drawing/2014/main" id="{9BD46C52-9C67-429E-BF6D-557A09A80C7D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2948" name="Rectangle 1">
          <a:extLst>
            <a:ext uri="{FF2B5EF4-FFF2-40B4-BE49-F238E27FC236}">
              <a16:creationId xmlns:a16="http://schemas.microsoft.com/office/drawing/2014/main" id="{034E7317-3569-467E-AE31-8F9246F73C82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2949" name="Rectangle 1">
          <a:extLst>
            <a:ext uri="{FF2B5EF4-FFF2-40B4-BE49-F238E27FC236}">
              <a16:creationId xmlns:a16="http://schemas.microsoft.com/office/drawing/2014/main" id="{E1825DD7-F3E5-4404-9D92-3D09089107F8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2950" name="Rectangle 1">
          <a:extLst>
            <a:ext uri="{FF2B5EF4-FFF2-40B4-BE49-F238E27FC236}">
              <a16:creationId xmlns:a16="http://schemas.microsoft.com/office/drawing/2014/main" id="{EFCAECE6-7F08-4ADD-8E7F-FCE49340AEEF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2951" name="Rectangle 1">
          <a:extLst>
            <a:ext uri="{FF2B5EF4-FFF2-40B4-BE49-F238E27FC236}">
              <a16:creationId xmlns:a16="http://schemas.microsoft.com/office/drawing/2014/main" id="{D6ECA023-144F-43EA-917D-119EBEA2AB11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2952" name="Rectangle 1">
          <a:extLst>
            <a:ext uri="{FF2B5EF4-FFF2-40B4-BE49-F238E27FC236}">
              <a16:creationId xmlns:a16="http://schemas.microsoft.com/office/drawing/2014/main" id="{A0F29D4B-E043-4E25-BBF6-B98C350F5699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2953" name="Rectangle 1">
          <a:extLst>
            <a:ext uri="{FF2B5EF4-FFF2-40B4-BE49-F238E27FC236}">
              <a16:creationId xmlns:a16="http://schemas.microsoft.com/office/drawing/2014/main" id="{015D11D6-3D5C-4FFE-AF2C-8F63A95C2CEA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2954" name="Rectangle 1">
          <a:extLst>
            <a:ext uri="{FF2B5EF4-FFF2-40B4-BE49-F238E27FC236}">
              <a16:creationId xmlns:a16="http://schemas.microsoft.com/office/drawing/2014/main" id="{117C55F4-5731-4053-8321-F9621F590629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2955" name="Rectangle 1">
          <a:extLst>
            <a:ext uri="{FF2B5EF4-FFF2-40B4-BE49-F238E27FC236}">
              <a16:creationId xmlns:a16="http://schemas.microsoft.com/office/drawing/2014/main" id="{4AF3F513-0C35-43D5-8616-163D53003A46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2956" name="Rectangle 1">
          <a:extLst>
            <a:ext uri="{FF2B5EF4-FFF2-40B4-BE49-F238E27FC236}">
              <a16:creationId xmlns:a16="http://schemas.microsoft.com/office/drawing/2014/main" id="{AF0B4266-AFD1-43D8-B8CB-CA540E81355A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2957" name="Rectangle 1">
          <a:extLst>
            <a:ext uri="{FF2B5EF4-FFF2-40B4-BE49-F238E27FC236}">
              <a16:creationId xmlns:a16="http://schemas.microsoft.com/office/drawing/2014/main" id="{A783437F-0584-476F-8538-FABE1E0E0ED3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2958" name="Rectangle 1">
          <a:extLst>
            <a:ext uri="{FF2B5EF4-FFF2-40B4-BE49-F238E27FC236}">
              <a16:creationId xmlns:a16="http://schemas.microsoft.com/office/drawing/2014/main" id="{95AA56F0-1B89-46DD-A7B9-B3D816B82839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2959" name="Rectangle 1">
          <a:extLst>
            <a:ext uri="{FF2B5EF4-FFF2-40B4-BE49-F238E27FC236}">
              <a16:creationId xmlns:a16="http://schemas.microsoft.com/office/drawing/2014/main" id="{8E320473-F4E5-4AC3-8797-EB3DF364804D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2960" name="Rectangle 1">
          <a:extLst>
            <a:ext uri="{FF2B5EF4-FFF2-40B4-BE49-F238E27FC236}">
              <a16:creationId xmlns:a16="http://schemas.microsoft.com/office/drawing/2014/main" id="{1AEB444A-8EF5-499A-B7B2-7099EBB02996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2961" name="Rectangle 1">
          <a:extLst>
            <a:ext uri="{FF2B5EF4-FFF2-40B4-BE49-F238E27FC236}">
              <a16:creationId xmlns:a16="http://schemas.microsoft.com/office/drawing/2014/main" id="{99374B1F-BA5F-48CB-AD0A-E5BCA47E4B3D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2962" name="Rectangle 1">
          <a:extLst>
            <a:ext uri="{FF2B5EF4-FFF2-40B4-BE49-F238E27FC236}">
              <a16:creationId xmlns:a16="http://schemas.microsoft.com/office/drawing/2014/main" id="{EDFB5255-CAC2-46A8-9E53-751BC0C08032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2963" name="Rectangle 1">
          <a:extLst>
            <a:ext uri="{FF2B5EF4-FFF2-40B4-BE49-F238E27FC236}">
              <a16:creationId xmlns:a16="http://schemas.microsoft.com/office/drawing/2014/main" id="{A6547E15-CB3F-4119-8342-C149BECCF1C3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2964" name="Rectangle 1">
          <a:extLst>
            <a:ext uri="{FF2B5EF4-FFF2-40B4-BE49-F238E27FC236}">
              <a16:creationId xmlns:a16="http://schemas.microsoft.com/office/drawing/2014/main" id="{7CF4D4D7-DE13-4CA9-B2DC-A2AD7460C596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2965" name="Rectangle 1">
          <a:extLst>
            <a:ext uri="{FF2B5EF4-FFF2-40B4-BE49-F238E27FC236}">
              <a16:creationId xmlns:a16="http://schemas.microsoft.com/office/drawing/2014/main" id="{6DD2386B-12F6-4B1C-9D70-1402CC23FEBC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2966" name="Rectangle 1">
          <a:extLst>
            <a:ext uri="{FF2B5EF4-FFF2-40B4-BE49-F238E27FC236}">
              <a16:creationId xmlns:a16="http://schemas.microsoft.com/office/drawing/2014/main" id="{D729EAD6-C23D-4FA7-A4C1-C89593BB845D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2967" name="Rectangle 1">
          <a:extLst>
            <a:ext uri="{FF2B5EF4-FFF2-40B4-BE49-F238E27FC236}">
              <a16:creationId xmlns:a16="http://schemas.microsoft.com/office/drawing/2014/main" id="{F60137D9-F55C-4A31-A284-E5E658BA6A9F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2968" name="Rectangle 1">
          <a:extLst>
            <a:ext uri="{FF2B5EF4-FFF2-40B4-BE49-F238E27FC236}">
              <a16:creationId xmlns:a16="http://schemas.microsoft.com/office/drawing/2014/main" id="{CB939F0A-D61E-4DA4-9498-21222DDFA438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2969" name="Rectangle 1">
          <a:extLst>
            <a:ext uri="{FF2B5EF4-FFF2-40B4-BE49-F238E27FC236}">
              <a16:creationId xmlns:a16="http://schemas.microsoft.com/office/drawing/2014/main" id="{6F9CFB7D-BABB-4502-842B-373D5A0447B4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2970" name="Rectangle 1">
          <a:extLst>
            <a:ext uri="{FF2B5EF4-FFF2-40B4-BE49-F238E27FC236}">
              <a16:creationId xmlns:a16="http://schemas.microsoft.com/office/drawing/2014/main" id="{CC5E822C-E3D8-4D36-90CD-D2BA97CBF00C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2971" name="Rectangle 1">
          <a:extLst>
            <a:ext uri="{FF2B5EF4-FFF2-40B4-BE49-F238E27FC236}">
              <a16:creationId xmlns:a16="http://schemas.microsoft.com/office/drawing/2014/main" id="{BD788ABF-73AC-4732-BFC4-603478BAB4B0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2972" name="Rectangle 1">
          <a:extLst>
            <a:ext uri="{FF2B5EF4-FFF2-40B4-BE49-F238E27FC236}">
              <a16:creationId xmlns:a16="http://schemas.microsoft.com/office/drawing/2014/main" id="{FBFE8B13-2C7E-483D-A8D2-BC2BECA99A6E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2973" name="Rectangle 1">
          <a:extLst>
            <a:ext uri="{FF2B5EF4-FFF2-40B4-BE49-F238E27FC236}">
              <a16:creationId xmlns:a16="http://schemas.microsoft.com/office/drawing/2014/main" id="{248A7C9C-2068-469F-84B0-4925743A78CE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2974" name="Rectangle 1">
          <a:extLst>
            <a:ext uri="{FF2B5EF4-FFF2-40B4-BE49-F238E27FC236}">
              <a16:creationId xmlns:a16="http://schemas.microsoft.com/office/drawing/2014/main" id="{B981DD27-C80D-4EDB-A014-900A38CF5009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2975" name="Rectangle 1">
          <a:extLst>
            <a:ext uri="{FF2B5EF4-FFF2-40B4-BE49-F238E27FC236}">
              <a16:creationId xmlns:a16="http://schemas.microsoft.com/office/drawing/2014/main" id="{6D29B936-C99D-49B9-BCAE-20792CF5B5FB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2976" name="Rectangle 1">
          <a:extLst>
            <a:ext uri="{FF2B5EF4-FFF2-40B4-BE49-F238E27FC236}">
              <a16:creationId xmlns:a16="http://schemas.microsoft.com/office/drawing/2014/main" id="{0B42EC7B-1FB2-4AB7-B45C-89343CE4F25C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2977" name="Rectangle 1">
          <a:extLst>
            <a:ext uri="{FF2B5EF4-FFF2-40B4-BE49-F238E27FC236}">
              <a16:creationId xmlns:a16="http://schemas.microsoft.com/office/drawing/2014/main" id="{53A8CA70-7B64-4C79-95B8-B46CB36DD86A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2978" name="Rectangle 1">
          <a:extLst>
            <a:ext uri="{FF2B5EF4-FFF2-40B4-BE49-F238E27FC236}">
              <a16:creationId xmlns:a16="http://schemas.microsoft.com/office/drawing/2014/main" id="{8FBEB302-BABD-4952-AB1B-B5283769DEA9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2979" name="Rectangle 1">
          <a:extLst>
            <a:ext uri="{FF2B5EF4-FFF2-40B4-BE49-F238E27FC236}">
              <a16:creationId xmlns:a16="http://schemas.microsoft.com/office/drawing/2014/main" id="{43A4E5E6-7176-4A05-BF8D-72E3AC582F1C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2980" name="Rectangle 1">
          <a:extLst>
            <a:ext uri="{FF2B5EF4-FFF2-40B4-BE49-F238E27FC236}">
              <a16:creationId xmlns:a16="http://schemas.microsoft.com/office/drawing/2014/main" id="{EFD8A478-21BC-410E-BE05-95E23AC439AE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2981" name="Rectangle 1">
          <a:extLst>
            <a:ext uri="{FF2B5EF4-FFF2-40B4-BE49-F238E27FC236}">
              <a16:creationId xmlns:a16="http://schemas.microsoft.com/office/drawing/2014/main" id="{0B6FC0CD-B3E6-4C37-A468-A5DA90DBC447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2982" name="Rectangle 1">
          <a:extLst>
            <a:ext uri="{FF2B5EF4-FFF2-40B4-BE49-F238E27FC236}">
              <a16:creationId xmlns:a16="http://schemas.microsoft.com/office/drawing/2014/main" id="{ACE4B73C-ED95-41FF-8C68-240A02DE43AA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2983" name="Rectangle 1">
          <a:extLst>
            <a:ext uri="{FF2B5EF4-FFF2-40B4-BE49-F238E27FC236}">
              <a16:creationId xmlns:a16="http://schemas.microsoft.com/office/drawing/2014/main" id="{031CF1EF-B0ED-4DCC-8B9F-302FB201B401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2984" name="Rectangle 1">
          <a:extLst>
            <a:ext uri="{FF2B5EF4-FFF2-40B4-BE49-F238E27FC236}">
              <a16:creationId xmlns:a16="http://schemas.microsoft.com/office/drawing/2014/main" id="{5AB29A1F-6705-4B13-B4EB-50CE74B02675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2985" name="Rectangle 1">
          <a:extLst>
            <a:ext uri="{FF2B5EF4-FFF2-40B4-BE49-F238E27FC236}">
              <a16:creationId xmlns:a16="http://schemas.microsoft.com/office/drawing/2014/main" id="{F99A3604-B8A9-4665-B9B6-2C57CDE334EC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2986" name="Rectangle 1">
          <a:extLst>
            <a:ext uri="{FF2B5EF4-FFF2-40B4-BE49-F238E27FC236}">
              <a16:creationId xmlns:a16="http://schemas.microsoft.com/office/drawing/2014/main" id="{784AE83F-C4F0-4723-9F3A-3BF274F73C6D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2987" name="Rectangle 1">
          <a:extLst>
            <a:ext uri="{FF2B5EF4-FFF2-40B4-BE49-F238E27FC236}">
              <a16:creationId xmlns:a16="http://schemas.microsoft.com/office/drawing/2014/main" id="{25B35586-AC3A-4AC9-B1F2-5F9EE562BF84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2988" name="Rectangle 1">
          <a:extLst>
            <a:ext uri="{FF2B5EF4-FFF2-40B4-BE49-F238E27FC236}">
              <a16:creationId xmlns:a16="http://schemas.microsoft.com/office/drawing/2014/main" id="{CB9A88DD-DA73-42EC-8628-32CCC8DE94A6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2989" name="Rectangle 1">
          <a:extLst>
            <a:ext uri="{FF2B5EF4-FFF2-40B4-BE49-F238E27FC236}">
              <a16:creationId xmlns:a16="http://schemas.microsoft.com/office/drawing/2014/main" id="{0D0ACC37-9653-4E25-B07A-B2A912584C8E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2990" name="Rectangle 1">
          <a:extLst>
            <a:ext uri="{FF2B5EF4-FFF2-40B4-BE49-F238E27FC236}">
              <a16:creationId xmlns:a16="http://schemas.microsoft.com/office/drawing/2014/main" id="{2CBDFF20-4083-42BC-BABD-0F1C4B62585D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2991" name="Rectangle 1">
          <a:extLst>
            <a:ext uri="{FF2B5EF4-FFF2-40B4-BE49-F238E27FC236}">
              <a16:creationId xmlns:a16="http://schemas.microsoft.com/office/drawing/2014/main" id="{4FBA1EA0-B7EA-44D6-917A-434415A69510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2992" name="Rectangle 1">
          <a:extLst>
            <a:ext uri="{FF2B5EF4-FFF2-40B4-BE49-F238E27FC236}">
              <a16:creationId xmlns:a16="http://schemas.microsoft.com/office/drawing/2014/main" id="{62DD0E4C-AB27-46E8-9775-018CD14A0FE0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2993" name="Rectangle 1">
          <a:extLst>
            <a:ext uri="{FF2B5EF4-FFF2-40B4-BE49-F238E27FC236}">
              <a16:creationId xmlns:a16="http://schemas.microsoft.com/office/drawing/2014/main" id="{3D6BCDA4-F3B9-4119-8F16-CB004349EECA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2994" name="Rectangle 1">
          <a:extLst>
            <a:ext uri="{FF2B5EF4-FFF2-40B4-BE49-F238E27FC236}">
              <a16:creationId xmlns:a16="http://schemas.microsoft.com/office/drawing/2014/main" id="{885005C1-BC5C-4644-8111-F86A9E577B90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2995" name="Rectangle 1">
          <a:extLst>
            <a:ext uri="{FF2B5EF4-FFF2-40B4-BE49-F238E27FC236}">
              <a16:creationId xmlns:a16="http://schemas.microsoft.com/office/drawing/2014/main" id="{FAE73112-8AC5-4785-8185-1FB03D724829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2996" name="Rectangle 1">
          <a:extLst>
            <a:ext uri="{FF2B5EF4-FFF2-40B4-BE49-F238E27FC236}">
              <a16:creationId xmlns:a16="http://schemas.microsoft.com/office/drawing/2014/main" id="{55718FAF-CD01-4E45-A1C7-EDCD1D2DD52C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2997" name="Rectangle 1">
          <a:extLst>
            <a:ext uri="{FF2B5EF4-FFF2-40B4-BE49-F238E27FC236}">
              <a16:creationId xmlns:a16="http://schemas.microsoft.com/office/drawing/2014/main" id="{61FD4A08-7409-4244-8ACA-520C9FCCC0A9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2998" name="Rectangle 1">
          <a:extLst>
            <a:ext uri="{FF2B5EF4-FFF2-40B4-BE49-F238E27FC236}">
              <a16:creationId xmlns:a16="http://schemas.microsoft.com/office/drawing/2014/main" id="{A64744F6-69DF-4824-939C-33AE6D5F9D20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2999" name="Rectangle 1">
          <a:extLst>
            <a:ext uri="{FF2B5EF4-FFF2-40B4-BE49-F238E27FC236}">
              <a16:creationId xmlns:a16="http://schemas.microsoft.com/office/drawing/2014/main" id="{9A4F41D0-D04D-4113-9AAE-533645DC1BC5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000" name="Rectangle 1">
          <a:extLst>
            <a:ext uri="{FF2B5EF4-FFF2-40B4-BE49-F238E27FC236}">
              <a16:creationId xmlns:a16="http://schemas.microsoft.com/office/drawing/2014/main" id="{2E432916-28D7-4135-BD4C-31047BD72B74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001" name="Rectangle 1">
          <a:extLst>
            <a:ext uri="{FF2B5EF4-FFF2-40B4-BE49-F238E27FC236}">
              <a16:creationId xmlns:a16="http://schemas.microsoft.com/office/drawing/2014/main" id="{F17C0A47-10DB-4DF3-8F9C-AA64D6CB8037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002" name="Rectangle 1">
          <a:extLst>
            <a:ext uri="{FF2B5EF4-FFF2-40B4-BE49-F238E27FC236}">
              <a16:creationId xmlns:a16="http://schemas.microsoft.com/office/drawing/2014/main" id="{DD269914-333C-441E-BC78-09173C35573C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003" name="Rectangle 1">
          <a:extLst>
            <a:ext uri="{FF2B5EF4-FFF2-40B4-BE49-F238E27FC236}">
              <a16:creationId xmlns:a16="http://schemas.microsoft.com/office/drawing/2014/main" id="{975C1F01-28E9-4899-9B98-B18AC062B107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004" name="Rectangle 1">
          <a:extLst>
            <a:ext uri="{FF2B5EF4-FFF2-40B4-BE49-F238E27FC236}">
              <a16:creationId xmlns:a16="http://schemas.microsoft.com/office/drawing/2014/main" id="{F30F342D-54A5-4E85-94C8-15459DAEAD4D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005" name="Rectangle 1">
          <a:extLst>
            <a:ext uri="{FF2B5EF4-FFF2-40B4-BE49-F238E27FC236}">
              <a16:creationId xmlns:a16="http://schemas.microsoft.com/office/drawing/2014/main" id="{18414F0D-B55C-4887-973D-BFFD5505C157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006" name="Rectangle 1">
          <a:extLst>
            <a:ext uri="{FF2B5EF4-FFF2-40B4-BE49-F238E27FC236}">
              <a16:creationId xmlns:a16="http://schemas.microsoft.com/office/drawing/2014/main" id="{D8FD4714-C66F-4F3F-8A06-D8CCAE3B79F1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007" name="Rectangle 1">
          <a:extLst>
            <a:ext uri="{FF2B5EF4-FFF2-40B4-BE49-F238E27FC236}">
              <a16:creationId xmlns:a16="http://schemas.microsoft.com/office/drawing/2014/main" id="{B86FBE3F-DCB0-46CE-9B93-A91059055C9A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008" name="Rectangle 1">
          <a:extLst>
            <a:ext uri="{FF2B5EF4-FFF2-40B4-BE49-F238E27FC236}">
              <a16:creationId xmlns:a16="http://schemas.microsoft.com/office/drawing/2014/main" id="{F04AEF2D-87C2-4E9E-9D80-57D115ED6895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009" name="Rectangle 1">
          <a:extLst>
            <a:ext uri="{FF2B5EF4-FFF2-40B4-BE49-F238E27FC236}">
              <a16:creationId xmlns:a16="http://schemas.microsoft.com/office/drawing/2014/main" id="{152F1870-0CD0-4279-A05C-DDD36DE42E0D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010" name="Rectangle 1">
          <a:extLst>
            <a:ext uri="{FF2B5EF4-FFF2-40B4-BE49-F238E27FC236}">
              <a16:creationId xmlns:a16="http://schemas.microsoft.com/office/drawing/2014/main" id="{46694283-7111-4AF3-8FA3-D85598EF0CBC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011" name="Rectangle 1">
          <a:extLst>
            <a:ext uri="{FF2B5EF4-FFF2-40B4-BE49-F238E27FC236}">
              <a16:creationId xmlns:a16="http://schemas.microsoft.com/office/drawing/2014/main" id="{F50AF37E-8CF6-4573-94E3-8F178B17E4FA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012" name="Rectangle 1">
          <a:extLst>
            <a:ext uri="{FF2B5EF4-FFF2-40B4-BE49-F238E27FC236}">
              <a16:creationId xmlns:a16="http://schemas.microsoft.com/office/drawing/2014/main" id="{E376506B-F8A9-4A82-9326-3F1981457BD3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013" name="Rectangle 1">
          <a:extLst>
            <a:ext uri="{FF2B5EF4-FFF2-40B4-BE49-F238E27FC236}">
              <a16:creationId xmlns:a16="http://schemas.microsoft.com/office/drawing/2014/main" id="{DDCD9E7D-72C8-4CE2-AA75-8B7C38F18477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014" name="Rectangle 1">
          <a:extLst>
            <a:ext uri="{FF2B5EF4-FFF2-40B4-BE49-F238E27FC236}">
              <a16:creationId xmlns:a16="http://schemas.microsoft.com/office/drawing/2014/main" id="{D5F58F48-0C23-4B71-AC77-EC3398D6C3A4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015" name="Rectangle 1">
          <a:extLst>
            <a:ext uri="{FF2B5EF4-FFF2-40B4-BE49-F238E27FC236}">
              <a16:creationId xmlns:a16="http://schemas.microsoft.com/office/drawing/2014/main" id="{F79DA602-8615-42B7-B5DC-71CF392E8C09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016" name="Rectangle 1">
          <a:extLst>
            <a:ext uri="{FF2B5EF4-FFF2-40B4-BE49-F238E27FC236}">
              <a16:creationId xmlns:a16="http://schemas.microsoft.com/office/drawing/2014/main" id="{41307047-F890-42A2-BD53-494A39152F25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017" name="Rectangle 1">
          <a:extLst>
            <a:ext uri="{FF2B5EF4-FFF2-40B4-BE49-F238E27FC236}">
              <a16:creationId xmlns:a16="http://schemas.microsoft.com/office/drawing/2014/main" id="{CC299CA4-D76E-4B75-9792-653C1C670632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018" name="Rectangle 1">
          <a:extLst>
            <a:ext uri="{FF2B5EF4-FFF2-40B4-BE49-F238E27FC236}">
              <a16:creationId xmlns:a16="http://schemas.microsoft.com/office/drawing/2014/main" id="{73DE2F10-59DD-46E7-BCC0-C4FE953AF9A9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019" name="Rectangle 1">
          <a:extLst>
            <a:ext uri="{FF2B5EF4-FFF2-40B4-BE49-F238E27FC236}">
              <a16:creationId xmlns:a16="http://schemas.microsoft.com/office/drawing/2014/main" id="{69C7F15B-6074-4EA1-9F31-7D05F8FDFC6F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020" name="Rectangle 1">
          <a:extLst>
            <a:ext uri="{FF2B5EF4-FFF2-40B4-BE49-F238E27FC236}">
              <a16:creationId xmlns:a16="http://schemas.microsoft.com/office/drawing/2014/main" id="{3528F7E3-1DE4-41A5-AD20-81C161E6F001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021" name="Rectangle 1">
          <a:extLst>
            <a:ext uri="{FF2B5EF4-FFF2-40B4-BE49-F238E27FC236}">
              <a16:creationId xmlns:a16="http://schemas.microsoft.com/office/drawing/2014/main" id="{D847847F-D402-41A3-990A-9BD699E4E083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022" name="Rectangle 1">
          <a:extLst>
            <a:ext uri="{FF2B5EF4-FFF2-40B4-BE49-F238E27FC236}">
              <a16:creationId xmlns:a16="http://schemas.microsoft.com/office/drawing/2014/main" id="{BA35614D-1E0F-4D38-BA7D-77A473E98499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023" name="Rectangle 1">
          <a:extLst>
            <a:ext uri="{FF2B5EF4-FFF2-40B4-BE49-F238E27FC236}">
              <a16:creationId xmlns:a16="http://schemas.microsoft.com/office/drawing/2014/main" id="{422CFF28-BF2C-47FA-A629-E685E4361EB2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024" name="Rectangle 1">
          <a:extLst>
            <a:ext uri="{FF2B5EF4-FFF2-40B4-BE49-F238E27FC236}">
              <a16:creationId xmlns:a16="http://schemas.microsoft.com/office/drawing/2014/main" id="{9B4392A2-9619-467D-8A0F-27D28DC557F1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025" name="Rectangle 1">
          <a:extLst>
            <a:ext uri="{FF2B5EF4-FFF2-40B4-BE49-F238E27FC236}">
              <a16:creationId xmlns:a16="http://schemas.microsoft.com/office/drawing/2014/main" id="{B802D4BC-7C71-4746-B1D7-E88DA72A7DF4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026" name="Rectangle 1">
          <a:extLst>
            <a:ext uri="{FF2B5EF4-FFF2-40B4-BE49-F238E27FC236}">
              <a16:creationId xmlns:a16="http://schemas.microsoft.com/office/drawing/2014/main" id="{330FFADE-29AF-4DC6-AB18-C334BAE7B2F5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027" name="Rectangle 1">
          <a:extLst>
            <a:ext uri="{FF2B5EF4-FFF2-40B4-BE49-F238E27FC236}">
              <a16:creationId xmlns:a16="http://schemas.microsoft.com/office/drawing/2014/main" id="{AEA13FEB-6B90-40A0-8079-B1739A4FBE10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028" name="Rectangle 1">
          <a:extLst>
            <a:ext uri="{FF2B5EF4-FFF2-40B4-BE49-F238E27FC236}">
              <a16:creationId xmlns:a16="http://schemas.microsoft.com/office/drawing/2014/main" id="{C5F2736F-6994-48F5-AE6F-A7C41CF598CC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029" name="Rectangle 1">
          <a:extLst>
            <a:ext uri="{FF2B5EF4-FFF2-40B4-BE49-F238E27FC236}">
              <a16:creationId xmlns:a16="http://schemas.microsoft.com/office/drawing/2014/main" id="{5D5FF6B2-4644-4326-AB5B-9437A91E55A4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030" name="Rectangle 1">
          <a:extLst>
            <a:ext uri="{FF2B5EF4-FFF2-40B4-BE49-F238E27FC236}">
              <a16:creationId xmlns:a16="http://schemas.microsoft.com/office/drawing/2014/main" id="{6A266364-E520-4D66-B10B-C7EF18D61D20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031" name="Rectangle 1">
          <a:extLst>
            <a:ext uri="{FF2B5EF4-FFF2-40B4-BE49-F238E27FC236}">
              <a16:creationId xmlns:a16="http://schemas.microsoft.com/office/drawing/2014/main" id="{68EAB27C-23E1-4977-841B-0DE8A6BD6B65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032" name="Rectangle 1">
          <a:extLst>
            <a:ext uri="{FF2B5EF4-FFF2-40B4-BE49-F238E27FC236}">
              <a16:creationId xmlns:a16="http://schemas.microsoft.com/office/drawing/2014/main" id="{ADB0329D-C31A-4B58-AED7-010998035B18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033" name="Rectangle 1">
          <a:extLst>
            <a:ext uri="{FF2B5EF4-FFF2-40B4-BE49-F238E27FC236}">
              <a16:creationId xmlns:a16="http://schemas.microsoft.com/office/drawing/2014/main" id="{B511DB95-2858-4A96-B92B-B70AEA6E5B99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034" name="Rectangle 1">
          <a:extLst>
            <a:ext uri="{FF2B5EF4-FFF2-40B4-BE49-F238E27FC236}">
              <a16:creationId xmlns:a16="http://schemas.microsoft.com/office/drawing/2014/main" id="{69FC432E-E352-4D43-9B88-D3C5C4DC9676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035" name="Rectangle 1">
          <a:extLst>
            <a:ext uri="{FF2B5EF4-FFF2-40B4-BE49-F238E27FC236}">
              <a16:creationId xmlns:a16="http://schemas.microsoft.com/office/drawing/2014/main" id="{B7964D94-762C-4FEC-9D62-322581133275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036" name="Rectangle 1">
          <a:extLst>
            <a:ext uri="{FF2B5EF4-FFF2-40B4-BE49-F238E27FC236}">
              <a16:creationId xmlns:a16="http://schemas.microsoft.com/office/drawing/2014/main" id="{BBAD03AC-21CF-4F8C-92F9-ECA93B957388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037" name="Rectangle 1">
          <a:extLst>
            <a:ext uri="{FF2B5EF4-FFF2-40B4-BE49-F238E27FC236}">
              <a16:creationId xmlns:a16="http://schemas.microsoft.com/office/drawing/2014/main" id="{44FB25D7-125F-4F0B-B367-5F1E26948A52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038" name="Rectangle 1">
          <a:extLst>
            <a:ext uri="{FF2B5EF4-FFF2-40B4-BE49-F238E27FC236}">
              <a16:creationId xmlns:a16="http://schemas.microsoft.com/office/drawing/2014/main" id="{75A6D826-9D06-4AB6-89B4-B6E66F5907B8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039" name="Rectangle 1">
          <a:extLst>
            <a:ext uri="{FF2B5EF4-FFF2-40B4-BE49-F238E27FC236}">
              <a16:creationId xmlns:a16="http://schemas.microsoft.com/office/drawing/2014/main" id="{00C2B55A-3FB4-4F7C-828C-C552BF3BA7B5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040" name="Rectangle 1">
          <a:extLst>
            <a:ext uri="{FF2B5EF4-FFF2-40B4-BE49-F238E27FC236}">
              <a16:creationId xmlns:a16="http://schemas.microsoft.com/office/drawing/2014/main" id="{329DD1C9-AC43-4499-A7EE-0DE1824EA380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041" name="Rectangle 1">
          <a:extLst>
            <a:ext uri="{FF2B5EF4-FFF2-40B4-BE49-F238E27FC236}">
              <a16:creationId xmlns:a16="http://schemas.microsoft.com/office/drawing/2014/main" id="{6B10AE10-3CFB-420C-A124-786D4B7AEEE4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042" name="Rectangle 1">
          <a:extLst>
            <a:ext uri="{FF2B5EF4-FFF2-40B4-BE49-F238E27FC236}">
              <a16:creationId xmlns:a16="http://schemas.microsoft.com/office/drawing/2014/main" id="{FDA484BF-C162-4377-95F7-D001A3C990C9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043" name="Rectangle 1">
          <a:extLst>
            <a:ext uri="{FF2B5EF4-FFF2-40B4-BE49-F238E27FC236}">
              <a16:creationId xmlns:a16="http://schemas.microsoft.com/office/drawing/2014/main" id="{28DE66B5-7341-4606-BBFB-AF08AC676EB5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044" name="Rectangle 1">
          <a:extLst>
            <a:ext uri="{FF2B5EF4-FFF2-40B4-BE49-F238E27FC236}">
              <a16:creationId xmlns:a16="http://schemas.microsoft.com/office/drawing/2014/main" id="{BFC91A34-8917-40FB-895B-64C09D6B3D56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045" name="Rectangle 1">
          <a:extLst>
            <a:ext uri="{FF2B5EF4-FFF2-40B4-BE49-F238E27FC236}">
              <a16:creationId xmlns:a16="http://schemas.microsoft.com/office/drawing/2014/main" id="{DC15F3FF-7B4B-454B-B920-C1C1C2F58117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046" name="Rectangle 1">
          <a:extLst>
            <a:ext uri="{FF2B5EF4-FFF2-40B4-BE49-F238E27FC236}">
              <a16:creationId xmlns:a16="http://schemas.microsoft.com/office/drawing/2014/main" id="{B97A1B4F-A3C9-492C-88D4-71794C7F34DB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047" name="Rectangle 1">
          <a:extLst>
            <a:ext uri="{FF2B5EF4-FFF2-40B4-BE49-F238E27FC236}">
              <a16:creationId xmlns:a16="http://schemas.microsoft.com/office/drawing/2014/main" id="{239FBAFE-7146-41A9-8761-63A46BCF4457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048" name="Rectangle 1">
          <a:extLst>
            <a:ext uri="{FF2B5EF4-FFF2-40B4-BE49-F238E27FC236}">
              <a16:creationId xmlns:a16="http://schemas.microsoft.com/office/drawing/2014/main" id="{55A9BAD2-B3B2-4AAD-B05E-65CCA6BC9ACC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049" name="Rectangle 1">
          <a:extLst>
            <a:ext uri="{FF2B5EF4-FFF2-40B4-BE49-F238E27FC236}">
              <a16:creationId xmlns:a16="http://schemas.microsoft.com/office/drawing/2014/main" id="{EE659BA2-33AC-4336-B864-4588E15A2288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050" name="Rectangle 1">
          <a:extLst>
            <a:ext uri="{FF2B5EF4-FFF2-40B4-BE49-F238E27FC236}">
              <a16:creationId xmlns:a16="http://schemas.microsoft.com/office/drawing/2014/main" id="{C4BE3D0F-0178-42D2-8615-8D24C8F7B5B2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051" name="Rectangle 1">
          <a:extLst>
            <a:ext uri="{FF2B5EF4-FFF2-40B4-BE49-F238E27FC236}">
              <a16:creationId xmlns:a16="http://schemas.microsoft.com/office/drawing/2014/main" id="{C58A2E67-EE6C-406F-AC98-F786C7AB9D05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052" name="Rectangle 1">
          <a:extLst>
            <a:ext uri="{FF2B5EF4-FFF2-40B4-BE49-F238E27FC236}">
              <a16:creationId xmlns:a16="http://schemas.microsoft.com/office/drawing/2014/main" id="{CAABE055-9D4F-49BB-A9AC-A579492BCF83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053" name="Rectangle 1">
          <a:extLst>
            <a:ext uri="{FF2B5EF4-FFF2-40B4-BE49-F238E27FC236}">
              <a16:creationId xmlns:a16="http://schemas.microsoft.com/office/drawing/2014/main" id="{8E7E830A-51B1-4AAF-A460-59E0FDD28760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054" name="Rectangle 1">
          <a:extLst>
            <a:ext uri="{FF2B5EF4-FFF2-40B4-BE49-F238E27FC236}">
              <a16:creationId xmlns:a16="http://schemas.microsoft.com/office/drawing/2014/main" id="{85EDEC15-23D3-46E8-8AAD-6A9C91C2DE01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055" name="Rectangle 1">
          <a:extLst>
            <a:ext uri="{FF2B5EF4-FFF2-40B4-BE49-F238E27FC236}">
              <a16:creationId xmlns:a16="http://schemas.microsoft.com/office/drawing/2014/main" id="{0677A167-1E5B-44F5-9763-CC906563AE07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056" name="Rectangle 1">
          <a:extLst>
            <a:ext uri="{FF2B5EF4-FFF2-40B4-BE49-F238E27FC236}">
              <a16:creationId xmlns:a16="http://schemas.microsoft.com/office/drawing/2014/main" id="{3E54CEB3-CA6F-4E04-846D-A78690FD94E5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057" name="Rectangle 1">
          <a:extLst>
            <a:ext uri="{FF2B5EF4-FFF2-40B4-BE49-F238E27FC236}">
              <a16:creationId xmlns:a16="http://schemas.microsoft.com/office/drawing/2014/main" id="{0C0DD2BB-2D9A-4095-9ECB-CD22C128EA18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058" name="Rectangle 1">
          <a:extLst>
            <a:ext uri="{FF2B5EF4-FFF2-40B4-BE49-F238E27FC236}">
              <a16:creationId xmlns:a16="http://schemas.microsoft.com/office/drawing/2014/main" id="{905046CE-5A6C-46E3-9120-65FF684EDA50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3059" name="Rectangle 1">
          <a:extLst>
            <a:ext uri="{FF2B5EF4-FFF2-40B4-BE49-F238E27FC236}">
              <a16:creationId xmlns:a16="http://schemas.microsoft.com/office/drawing/2014/main" id="{DD995122-9F18-4B55-B58B-8C3CE88011D0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3060" name="Rectangle 1">
          <a:extLst>
            <a:ext uri="{FF2B5EF4-FFF2-40B4-BE49-F238E27FC236}">
              <a16:creationId xmlns:a16="http://schemas.microsoft.com/office/drawing/2014/main" id="{E76C7628-DCEA-4C63-8426-BF49F461D61B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3061" name="Rectangle 1">
          <a:extLst>
            <a:ext uri="{FF2B5EF4-FFF2-40B4-BE49-F238E27FC236}">
              <a16:creationId xmlns:a16="http://schemas.microsoft.com/office/drawing/2014/main" id="{5404E866-0607-4439-9CD7-78AB7D774439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3062" name="Rectangle 1">
          <a:extLst>
            <a:ext uri="{FF2B5EF4-FFF2-40B4-BE49-F238E27FC236}">
              <a16:creationId xmlns:a16="http://schemas.microsoft.com/office/drawing/2014/main" id="{570A3237-443B-4027-B592-9FC7A2EBC67B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3063" name="Rectangle 1">
          <a:extLst>
            <a:ext uri="{FF2B5EF4-FFF2-40B4-BE49-F238E27FC236}">
              <a16:creationId xmlns:a16="http://schemas.microsoft.com/office/drawing/2014/main" id="{D3DB5ED6-52AC-47C0-A2C7-8990C034D119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3064" name="Rectangle 1">
          <a:extLst>
            <a:ext uri="{FF2B5EF4-FFF2-40B4-BE49-F238E27FC236}">
              <a16:creationId xmlns:a16="http://schemas.microsoft.com/office/drawing/2014/main" id="{801003F3-594B-472C-807C-A8D1FDDDEDF0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3065" name="Rectangle 1">
          <a:extLst>
            <a:ext uri="{FF2B5EF4-FFF2-40B4-BE49-F238E27FC236}">
              <a16:creationId xmlns:a16="http://schemas.microsoft.com/office/drawing/2014/main" id="{D2F3C9BA-C86D-4C28-A211-A45D639D708A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3066" name="Rectangle 1">
          <a:extLst>
            <a:ext uri="{FF2B5EF4-FFF2-40B4-BE49-F238E27FC236}">
              <a16:creationId xmlns:a16="http://schemas.microsoft.com/office/drawing/2014/main" id="{211394A9-A7C9-42CB-AF11-1BADE87FD0E2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3067" name="Rectangle 1">
          <a:extLst>
            <a:ext uri="{FF2B5EF4-FFF2-40B4-BE49-F238E27FC236}">
              <a16:creationId xmlns:a16="http://schemas.microsoft.com/office/drawing/2014/main" id="{E1BC9086-6BAB-43FF-ACBE-DD813A5655B8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3068" name="Rectangle 1">
          <a:extLst>
            <a:ext uri="{FF2B5EF4-FFF2-40B4-BE49-F238E27FC236}">
              <a16:creationId xmlns:a16="http://schemas.microsoft.com/office/drawing/2014/main" id="{4CCDFEC6-0BF2-4B30-8911-7E2F9BEBAC14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3069" name="Rectangle 1">
          <a:extLst>
            <a:ext uri="{FF2B5EF4-FFF2-40B4-BE49-F238E27FC236}">
              <a16:creationId xmlns:a16="http://schemas.microsoft.com/office/drawing/2014/main" id="{47A9EECA-7FA0-459B-B1B8-FC2B6AB573EC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3070" name="Rectangle 1">
          <a:extLst>
            <a:ext uri="{FF2B5EF4-FFF2-40B4-BE49-F238E27FC236}">
              <a16:creationId xmlns:a16="http://schemas.microsoft.com/office/drawing/2014/main" id="{A45C9E66-834D-4DCF-9990-62495787B7CE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3071" name="Rectangle 1">
          <a:extLst>
            <a:ext uri="{FF2B5EF4-FFF2-40B4-BE49-F238E27FC236}">
              <a16:creationId xmlns:a16="http://schemas.microsoft.com/office/drawing/2014/main" id="{BB8D6E05-27EE-4884-9A21-F628873932F5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3072" name="Rectangle 1">
          <a:extLst>
            <a:ext uri="{FF2B5EF4-FFF2-40B4-BE49-F238E27FC236}">
              <a16:creationId xmlns:a16="http://schemas.microsoft.com/office/drawing/2014/main" id="{907B7890-E743-4126-B942-77AE0EF4A295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3073" name="Rectangle 1">
          <a:extLst>
            <a:ext uri="{FF2B5EF4-FFF2-40B4-BE49-F238E27FC236}">
              <a16:creationId xmlns:a16="http://schemas.microsoft.com/office/drawing/2014/main" id="{F92F869B-37F9-478F-9FF2-24654423BF76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3074" name="Rectangle 1">
          <a:extLst>
            <a:ext uri="{FF2B5EF4-FFF2-40B4-BE49-F238E27FC236}">
              <a16:creationId xmlns:a16="http://schemas.microsoft.com/office/drawing/2014/main" id="{A4A2E46D-C181-4A17-96A1-652869FCC108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3075" name="Rectangle 1">
          <a:extLst>
            <a:ext uri="{FF2B5EF4-FFF2-40B4-BE49-F238E27FC236}">
              <a16:creationId xmlns:a16="http://schemas.microsoft.com/office/drawing/2014/main" id="{E3DDC8CA-AB34-44D2-B7C4-FF27290133A9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3076" name="Rectangle 1">
          <a:extLst>
            <a:ext uri="{FF2B5EF4-FFF2-40B4-BE49-F238E27FC236}">
              <a16:creationId xmlns:a16="http://schemas.microsoft.com/office/drawing/2014/main" id="{4ADAB0CE-E5B5-4DDC-B103-23B39BBD74A9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3077" name="Rectangle 1">
          <a:extLst>
            <a:ext uri="{FF2B5EF4-FFF2-40B4-BE49-F238E27FC236}">
              <a16:creationId xmlns:a16="http://schemas.microsoft.com/office/drawing/2014/main" id="{8BB13690-F1B9-4D98-B102-0BDA516AF48F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3078" name="Rectangle 1">
          <a:extLst>
            <a:ext uri="{FF2B5EF4-FFF2-40B4-BE49-F238E27FC236}">
              <a16:creationId xmlns:a16="http://schemas.microsoft.com/office/drawing/2014/main" id="{2523F3BF-FB56-4103-BA1F-96A933E7A848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3079" name="Rectangle 1">
          <a:extLst>
            <a:ext uri="{FF2B5EF4-FFF2-40B4-BE49-F238E27FC236}">
              <a16:creationId xmlns:a16="http://schemas.microsoft.com/office/drawing/2014/main" id="{406D5F75-0673-4A6F-BB04-05FD71D42312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3080" name="Rectangle 1">
          <a:extLst>
            <a:ext uri="{FF2B5EF4-FFF2-40B4-BE49-F238E27FC236}">
              <a16:creationId xmlns:a16="http://schemas.microsoft.com/office/drawing/2014/main" id="{5BF77823-AF29-4606-9166-A5B69AA65FC0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3081" name="Rectangle 1">
          <a:extLst>
            <a:ext uri="{FF2B5EF4-FFF2-40B4-BE49-F238E27FC236}">
              <a16:creationId xmlns:a16="http://schemas.microsoft.com/office/drawing/2014/main" id="{881D931A-F549-4E7A-9187-1A1AFD75DE17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3082" name="Rectangle 1">
          <a:extLst>
            <a:ext uri="{FF2B5EF4-FFF2-40B4-BE49-F238E27FC236}">
              <a16:creationId xmlns:a16="http://schemas.microsoft.com/office/drawing/2014/main" id="{D0D8935B-2230-4A3D-938C-B389B2B60CB2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3083" name="Rectangle 1">
          <a:extLst>
            <a:ext uri="{FF2B5EF4-FFF2-40B4-BE49-F238E27FC236}">
              <a16:creationId xmlns:a16="http://schemas.microsoft.com/office/drawing/2014/main" id="{44B71AC5-6B4B-49F8-BBFE-53D19094E595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3084" name="Rectangle 1">
          <a:extLst>
            <a:ext uri="{FF2B5EF4-FFF2-40B4-BE49-F238E27FC236}">
              <a16:creationId xmlns:a16="http://schemas.microsoft.com/office/drawing/2014/main" id="{BE842728-8E42-4778-8F12-94877EA9961F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3085" name="Rectangle 1">
          <a:extLst>
            <a:ext uri="{FF2B5EF4-FFF2-40B4-BE49-F238E27FC236}">
              <a16:creationId xmlns:a16="http://schemas.microsoft.com/office/drawing/2014/main" id="{6BD52D12-9971-4594-B701-1A747A5654A0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3086" name="Rectangle 1">
          <a:extLst>
            <a:ext uri="{FF2B5EF4-FFF2-40B4-BE49-F238E27FC236}">
              <a16:creationId xmlns:a16="http://schemas.microsoft.com/office/drawing/2014/main" id="{28AC89A1-DF5D-4DA1-A167-D240C4DFFFFE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3087" name="Rectangle 1">
          <a:extLst>
            <a:ext uri="{FF2B5EF4-FFF2-40B4-BE49-F238E27FC236}">
              <a16:creationId xmlns:a16="http://schemas.microsoft.com/office/drawing/2014/main" id="{23F299C1-2B5C-48BD-95C1-315A16B93F16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3088" name="Rectangle 1">
          <a:extLst>
            <a:ext uri="{FF2B5EF4-FFF2-40B4-BE49-F238E27FC236}">
              <a16:creationId xmlns:a16="http://schemas.microsoft.com/office/drawing/2014/main" id="{307718D6-508C-49A9-AD63-0A3EFBF0DC84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3089" name="Rectangle 1">
          <a:extLst>
            <a:ext uri="{FF2B5EF4-FFF2-40B4-BE49-F238E27FC236}">
              <a16:creationId xmlns:a16="http://schemas.microsoft.com/office/drawing/2014/main" id="{A23AD82B-7A85-4F56-B58C-CDEDD6051D90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3090" name="Rectangle 1">
          <a:extLst>
            <a:ext uri="{FF2B5EF4-FFF2-40B4-BE49-F238E27FC236}">
              <a16:creationId xmlns:a16="http://schemas.microsoft.com/office/drawing/2014/main" id="{09352D9D-392F-4241-9019-4704C2AF7897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3091" name="Rectangle 1">
          <a:extLst>
            <a:ext uri="{FF2B5EF4-FFF2-40B4-BE49-F238E27FC236}">
              <a16:creationId xmlns:a16="http://schemas.microsoft.com/office/drawing/2014/main" id="{5B8A1BFC-A9EC-4B91-B384-F43998E40ED3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3092" name="Rectangle 1">
          <a:extLst>
            <a:ext uri="{FF2B5EF4-FFF2-40B4-BE49-F238E27FC236}">
              <a16:creationId xmlns:a16="http://schemas.microsoft.com/office/drawing/2014/main" id="{65FA220F-F408-475E-BC15-E6B96728823B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3093" name="Rectangle 1">
          <a:extLst>
            <a:ext uri="{FF2B5EF4-FFF2-40B4-BE49-F238E27FC236}">
              <a16:creationId xmlns:a16="http://schemas.microsoft.com/office/drawing/2014/main" id="{1D1D4622-FDDD-4B1B-A761-6C4ACBF05B57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3094" name="Rectangle 1">
          <a:extLst>
            <a:ext uri="{FF2B5EF4-FFF2-40B4-BE49-F238E27FC236}">
              <a16:creationId xmlns:a16="http://schemas.microsoft.com/office/drawing/2014/main" id="{273D2CB8-6CDD-4C3E-9BE7-2784CDD1EDDE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3095" name="Rectangle 1">
          <a:extLst>
            <a:ext uri="{FF2B5EF4-FFF2-40B4-BE49-F238E27FC236}">
              <a16:creationId xmlns:a16="http://schemas.microsoft.com/office/drawing/2014/main" id="{4EEBA990-0E70-497B-BC03-F3E9B527F67A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3096" name="Rectangle 1">
          <a:extLst>
            <a:ext uri="{FF2B5EF4-FFF2-40B4-BE49-F238E27FC236}">
              <a16:creationId xmlns:a16="http://schemas.microsoft.com/office/drawing/2014/main" id="{58DBC86D-1B67-4172-9721-5D1C90F83D91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3097" name="Rectangle 1">
          <a:extLst>
            <a:ext uri="{FF2B5EF4-FFF2-40B4-BE49-F238E27FC236}">
              <a16:creationId xmlns:a16="http://schemas.microsoft.com/office/drawing/2014/main" id="{0A93870C-A840-458B-8710-685E8F9C7EDA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3098" name="Rectangle 1">
          <a:extLst>
            <a:ext uri="{FF2B5EF4-FFF2-40B4-BE49-F238E27FC236}">
              <a16:creationId xmlns:a16="http://schemas.microsoft.com/office/drawing/2014/main" id="{544E262B-6E08-4BED-855B-62B55A7DBAD9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3099" name="Rectangle 1">
          <a:extLst>
            <a:ext uri="{FF2B5EF4-FFF2-40B4-BE49-F238E27FC236}">
              <a16:creationId xmlns:a16="http://schemas.microsoft.com/office/drawing/2014/main" id="{F5B59936-127B-4257-B81C-C72DD09587F1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3100" name="Rectangle 1">
          <a:extLst>
            <a:ext uri="{FF2B5EF4-FFF2-40B4-BE49-F238E27FC236}">
              <a16:creationId xmlns:a16="http://schemas.microsoft.com/office/drawing/2014/main" id="{11833ECB-0FDA-41FF-8D9F-99750CE87F8E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3101" name="Rectangle 1">
          <a:extLst>
            <a:ext uri="{FF2B5EF4-FFF2-40B4-BE49-F238E27FC236}">
              <a16:creationId xmlns:a16="http://schemas.microsoft.com/office/drawing/2014/main" id="{9E9785AD-5935-4B29-8BE2-DB5E775E064C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3102" name="Rectangle 1">
          <a:extLst>
            <a:ext uri="{FF2B5EF4-FFF2-40B4-BE49-F238E27FC236}">
              <a16:creationId xmlns:a16="http://schemas.microsoft.com/office/drawing/2014/main" id="{6B5C16DE-3F96-4FCB-AF87-8295335CA3E6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3103" name="Rectangle 1">
          <a:extLst>
            <a:ext uri="{FF2B5EF4-FFF2-40B4-BE49-F238E27FC236}">
              <a16:creationId xmlns:a16="http://schemas.microsoft.com/office/drawing/2014/main" id="{797CDE23-AB4E-4C92-83C5-757841A15F3B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3104" name="Rectangle 1">
          <a:extLst>
            <a:ext uri="{FF2B5EF4-FFF2-40B4-BE49-F238E27FC236}">
              <a16:creationId xmlns:a16="http://schemas.microsoft.com/office/drawing/2014/main" id="{4FE7B216-1620-42E4-BE7E-BF96C35F97B2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3105" name="Rectangle 1">
          <a:extLst>
            <a:ext uri="{FF2B5EF4-FFF2-40B4-BE49-F238E27FC236}">
              <a16:creationId xmlns:a16="http://schemas.microsoft.com/office/drawing/2014/main" id="{D9209A1F-20BB-40E4-AB3B-866517196AD3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3106" name="Rectangle 1">
          <a:extLst>
            <a:ext uri="{FF2B5EF4-FFF2-40B4-BE49-F238E27FC236}">
              <a16:creationId xmlns:a16="http://schemas.microsoft.com/office/drawing/2014/main" id="{65BE0E09-B975-4AC0-9316-3ED4A688ECA7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3107" name="Rectangle 1">
          <a:extLst>
            <a:ext uri="{FF2B5EF4-FFF2-40B4-BE49-F238E27FC236}">
              <a16:creationId xmlns:a16="http://schemas.microsoft.com/office/drawing/2014/main" id="{517E3551-1028-4AD1-BCCB-3F015F220D80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3108" name="Rectangle 1">
          <a:extLst>
            <a:ext uri="{FF2B5EF4-FFF2-40B4-BE49-F238E27FC236}">
              <a16:creationId xmlns:a16="http://schemas.microsoft.com/office/drawing/2014/main" id="{F1F2ACEB-DF82-4E24-AC3D-1C82B46A9DC6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3109" name="Rectangle 1">
          <a:extLst>
            <a:ext uri="{FF2B5EF4-FFF2-40B4-BE49-F238E27FC236}">
              <a16:creationId xmlns:a16="http://schemas.microsoft.com/office/drawing/2014/main" id="{F64D20AB-7E61-47DD-931A-53DA8AAA0B60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3110" name="Rectangle 1">
          <a:extLst>
            <a:ext uri="{FF2B5EF4-FFF2-40B4-BE49-F238E27FC236}">
              <a16:creationId xmlns:a16="http://schemas.microsoft.com/office/drawing/2014/main" id="{1E37EB47-590C-44B9-9CF2-14CFB6397351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3111" name="Rectangle 1">
          <a:extLst>
            <a:ext uri="{FF2B5EF4-FFF2-40B4-BE49-F238E27FC236}">
              <a16:creationId xmlns:a16="http://schemas.microsoft.com/office/drawing/2014/main" id="{BBB2A9D6-3E14-450E-B4A8-E83BC2A13635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3112" name="Rectangle 1">
          <a:extLst>
            <a:ext uri="{FF2B5EF4-FFF2-40B4-BE49-F238E27FC236}">
              <a16:creationId xmlns:a16="http://schemas.microsoft.com/office/drawing/2014/main" id="{82CC5553-D502-45D2-970A-73B38A0317D5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3113" name="Rectangle 1">
          <a:extLst>
            <a:ext uri="{FF2B5EF4-FFF2-40B4-BE49-F238E27FC236}">
              <a16:creationId xmlns:a16="http://schemas.microsoft.com/office/drawing/2014/main" id="{F56E2E95-3C51-4ACA-A323-C2DD77149F0E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3114" name="Rectangle 1">
          <a:extLst>
            <a:ext uri="{FF2B5EF4-FFF2-40B4-BE49-F238E27FC236}">
              <a16:creationId xmlns:a16="http://schemas.microsoft.com/office/drawing/2014/main" id="{F4AC0872-1FB4-4E5C-825C-EA541432086D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3115" name="Rectangle 1">
          <a:extLst>
            <a:ext uri="{FF2B5EF4-FFF2-40B4-BE49-F238E27FC236}">
              <a16:creationId xmlns:a16="http://schemas.microsoft.com/office/drawing/2014/main" id="{7861B78F-461B-4FE5-83F5-4897FFB108F3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3116" name="Rectangle 1">
          <a:extLst>
            <a:ext uri="{FF2B5EF4-FFF2-40B4-BE49-F238E27FC236}">
              <a16:creationId xmlns:a16="http://schemas.microsoft.com/office/drawing/2014/main" id="{F657BD80-11D2-476D-A251-CA5818212CD7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3117" name="Rectangle 1">
          <a:extLst>
            <a:ext uri="{FF2B5EF4-FFF2-40B4-BE49-F238E27FC236}">
              <a16:creationId xmlns:a16="http://schemas.microsoft.com/office/drawing/2014/main" id="{4A4BD462-1317-415C-A156-85D0AAD32BD5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3118" name="Rectangle 1">
          <a:extLst>
            <a:ext uri="{FF2B5EF4-FFF2-40B4-BE49-F238E27FC236}">
              <a16:creationId xmlns:a16="http://schemas.microsoft.com/office/drawing/2014/main" id="{EE573C3D-C97F-49FE-84CD-BC5A4B3000DD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3119" name="Rectangle 1">
          <a:extLst>
            <a:ext uri="{FF2B5EF4-FFF2-40B4-BE49-F238E27FC236}">
              <a16:creationId xmlns:a16="http://schemas.microsoft.com/office/drawing/2014/main" id="{3FC9341D-D41E-4356-A6FA-7957E713FB3A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3120" name="Rectangle 1">
          <a:extLst>
            <a:ext uri="{FF2B5EF4-FFF2-40B4-BE49-F238E27FC236}">
              <a16:creationId xmlns:a16="http://schemas.microsoft.com/office/drawing/2014/main" id="{BDC244A7-96DA-4966-AAAF-B774640B2EBB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3121" name="Rectangle 1">
          <a:extLst>
            <a:ext uri="{FF2B5EF4-FFF2-40B4-BE49-F238E27FC236}">
              <a16:creationId xmlns:a16="http://schemas.microsoft.com/office/drawing/2014/main" id="{773C186B-99C1-4ACC-9F7A-0E2205F7C1A8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3122" name="Rectangle 1">
          <a:extLst>
            <a:ext uri="{FF2B5EF4-FFF2-40B4-BE49-F238E27FC236}">
              <a16:creationId xmlns:a16="http://schemas.microsoft.com/office/drawing/2014/main" id="{98A35745-75C3-4575-BC18-8B2B3C02ED19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3123" name="Rectangle 1">
          <a:extLst>
            <a:ext uri="{FF2B5EF4-FFF2-40B4-BE49-F238E27FC236}">
              <a16:creationId xmlns:a16="http://schemas.microsoft.com/office/drawing/2014/main" id="{6C7D6FD5-4AA0-4711-A8AF-D71C6C4E7456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3124" name="Rectangle 1">
          <a:extLst>
            <a:ext uri="{FF2B5EF4-FFF2-40B4-BE49-F238E27FC236}">
              <a16:creationId xmlns:a16="http://schemas.microsoft.com/office/drawing/2014/main" id="{3718340E-961F-460A-A376-4014B44B79DF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3125" name="Rectangle 1">
          <a:extLst>
            <a:ext uri="{FF2B5EF4-FFF2-40B4-BE49-F238E27FC236}">
              <a16:creationId xmlns:a16="http://schemas.microsoft.com/office/drawing/2014/main" id="{E8F87EF0-7BE2-436C-91F8-DF867D662F59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3126" name="Rectangle 1">
          <a:extLst>
            <a:ext uri="{FF2B5EF4-FFF2-40B4-BE49-F238E27FC236}">
              <a16:creationId xmlns:a16="http://schemas.microsoft.com/office/drawing/2014/main" id="{8111373B-6D1C-4F77-86FB-5E08F5D6BDF5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3127" name="Rectangle 1">
          <a:extLst>
            <a:ext uri="{FF2B5EF4-FFF2-40B4-BE49-F238E27FC236}">
              <a16:creationId xmlns:a16="http://schemas.microsoft.com/office/drawing/2014/main" id="{CEE4AB51-823B-4D70-A63A-C3B7C5D7DC7E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3128" name="Rectangle 1">
          <a:extLst>
            <a:ext uri="{FF2B5EF4-FFF2-40B4-BE49-F238E27FC236}">
              <a16:creationId xmlns:a16="http://schemas.microsoft.com/office/drawing/2014/main" id="{AB8DE625-8515-45DA-8F1A-051038D3D08E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3129" name="Rectangle 1">
          <a:extLst>
            <a:ext uri="{FF2B5EF4-FFF2-40B4-BE49-F238E27FC236}">
              <a16:creationId xmlns:a16="http://schemas.microsoft.com/office/drawing/2014/main" id="{79147B87-19F0-4E76-ABEB-DADEAE9FCCBF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3130" name="Rectangle 1">
          <a:extLst>
            <a:ext uri="{FF2B5EF4-FFF2-40B4-BE49-F238E27FC236}">
              <a16:creationId xmlns:a16="http://schemas.microsoft.com/office/drawing/2014/main" id="{8D742AD8-8FA3-44FD-A3E4-C0A8E0ADF623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3131" name="Rectangle 1">
          <a:extLst>
            <a:ext uri="{FF2B5EF4-FFF2-40B4-BE49-F238E27FC236}">
              <a16:creationId xmlns:a16="http://schemas.microsoft.com/office/drawing/2014/main" id="{3E6FBBB9-7068-4BF2-9CF2-8F252E031A14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3132" name="Rectangle 1">
          <a:extLst>
            <a:ext uri="{FF2B5EF4-FFF2-40B4-BE49-F238E27FC236}">
              <a16:creationId xmlns:a16="http://schemas.microsoft.com/office/drawing/2014/main" id="{F9BECB28-6452-4179-B33E-9F123E5D11FF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3133" name="Rectangle 1">
          <a:extLst>
            <a:ext uri="{FF2B5EF4-FFF2-40B4-BE49-F238E27FC236}">
              <a16:creationId xmlns:a16="http://schemas.microsoft.com/office/drawing/2014/main" id="{5D26BB5C-B6E1-4C2D-B030-6E4AC7074304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3134" name="Rectangle 1">
          <a:extLst>
            <a:ext uri="{FF2B5EF4-FFF2-40B4-BE49-F238E27FC236}">
              <a16:creationId xmlns:a16="http://schemas.microsoft.com/office/drawing/2014/main" id="{DF3C603E-27DD-4BDF-9C4C-7C273563DC94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3135" name="Rectangle 1">
          <a:extLst>
            <a:ext uri="{FF2B5EF4-FFF2-40B4-BE49-F238E27FC236}">
              <a16:creationId xmlns:a16="http://schemas.microsoft.com/office/drawing/2014/main" id="{DF0325FC-E2F2-4757-B0BE-560D85A249C7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3136" name="Rectangle 1">
          <a:extLst>
            <a:ext uri="{FF2B5EF4-FFF2-40B4-BE49-F238E27FC236}">
              <a16:creationId xmlns:a16="http://schemas.microsoft.com/office/drawing/2014/main" id="{12E66565-966B-44F2-9BE8-6BE80B516180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3137" name="Rectangle 1">
          <a:extLst>
            <a:ext uri="{FF2B5EF4-FFF2-40B4-BE49-F238E27FC236}">
              <a16:creationId xmlns:a16="http://schemas.microsoft.com/office/drawing/2014/main" id="{2564D9F7-ADE5-4B3E-A930-32CDE82EE30E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3138" name="Rectangle 1">
          <a:extLst>
            <a:ext uri="{FF2B5EF4-FFF2-40B4-BE49-F238E27FC236}">
              <a16:creationId xmlns:a16="http://schemas.microsoft.com/office/drawing/2014/main" id="{240E6824-4221-4009-B892-FD627009B2A8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3139" name="Rectangle 1">
          <a:extLst>
            <a:ext uri="{FF2B5EF4-FFF2-40B4-BE49-F238E27FC236}">
              <a16:creationId xmlns:a16="http://schemas.microsoft.com/office/drawing/2014/main" id="{DFCA3226-5CB1-48BA-AD38-2DBCA34374CE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3140" name="Rectangle 1">
          <a:extLst>
            <a:ext uri="{FF2B5EF4-FFF2-40B4-BE49-F238E27FC236}">
              <a16:creationId xmlns:a16="http://schemas.microsoft.com/office/drawing/2014/main" id="{712D8A25-3970-4FD5-9EF6-511F9383C845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3141" name="Rectangle 1">
          <a:extLst>
            <a:ext uri="{FF2B5EF4-FFF2-40B4-BE49-F238E27FC236}">
              <a16:creationId xmlns:a16="http://schemas.microsoft.com/office/drawing/2014/main" id="{517ED606-F1A8-402F-9ECD-221C1843867E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3142" name="Rectangle 1">
          <a:extLst>
            <a:ext uri="{FF2B5EF4-FFF2-40B4-BE49-F238E27FC236}">
              <a16:creationId xmlns:a16="http://schemas.microsoft.com/office/drawing/2014/main" id="{130B975D-5F27-48AE-B9CA-67650EC75CB8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3143" name="Rectangle 1">
          <a:extLst>
            <a:ext uri="{FF2B5EF4-FFF2-40B4-BE49-F238E27FC236}">
              <a16:creationId xmlns:a16="http://schemas.microsoft.com/office/drawing/2014/main" id="{F8D90B81-C67A-4E02-ADA9-EED7628ECF5D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3144" name="Rectangle 1">
          <a:extLst>
            <a:ext uri="{FF2B5EF4-FFF2-40B4-BE49-F238E27FC236}">
              <a16:creationId xmlns:a16="http://schemas.microsoft.com/office/drawing/2014/main" id="{BDABB5D7-3464-4233-B174-CFC8B3342646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3145" name="Rectangle 1">
          <a:extLst>
            <a:ext uri="{FF2B5EF4-FFF2-40B4-BE49-F238E27FC236}">
              <a16:creationId xmlns:a16="http://schemas.microsoft.com/office/drawing/2014/main" id="{A898DADB-B278-456E-8B11-811D9B2C7DA0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3146" name="Rectangle 1">
          <a:extLst>
            <a:ext uri="{FF2B5EF4-FFF2-40B4-BE49-F238E27FC236}">
              <a16:creationId xmlns:a16="http://schemas.microsoft.com/office/drawing/2014/main" id="{AF8438A8-5021-417E-8E97-E22D2CE148E6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3147" name="Rectangle 1">
          <a:extLst>
            <a:ext uri="{FF2B5EF4-FFF2-40B4-BE49-F238E27FC236}">
              <a16:creationId xmlns:a16="http://schemas.microsoft.com/office/drawing/2014/main" id="{BFDE9F74-11A2-46C0-8C66-F27B8E48B9A0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3148" name="Rectangle 1">
          <a:extLst>
            <a:ext uri="{FF2B5EF4-FFF2-40B4-BE49-F238E27FC236}">
              <a16:creationId xmlns:a16="http://schemas.microsoft.com/office/drawing/2014/main" id="{5609C7A8-FD26-4339-9E4F-3780607BCBCC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3149" name="Rectangle 1">
          <a:extLst>
            <a:ext uri="{FF2B5EF4-FFF2-40B4-BE49-F238E27FC236}">
              <a16:creationId xmlns:a16="http://schemas.microsoft.com/office/drawing/2014/main" id="{A2B31001-4C4A-48DA-B6C2-27F2369EC1D6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3150" name="Rectangle 1">
          <a:extLst>
            <a:ext uri="{FF2B5EF4-FFF2-40B4-BE49-F238E27FC236}">
              <a16:creationId xmlns:a16="http://schemas.microsoft.com/office/drawing/2014/main" id="{415B61C6-84AC-4A5A-9028-EFAAC924E6C0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3151" name="Rectangle 1">
          <a:extLst>
            <a:ext uri="{FF2B5EF4-FFF2-40B4-BE49-F238E27FC236}">
              <a16:creationId xmlns:a16="http://schemas.microsoft.com/office/drawing/2014/main" id="{A02980BE-A334-41FA-8895-8A31593DE047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3152" name="Rectangle 1">
          <a:extLst>
            <a:ext uri="{FF2B5EF4-FFF2-40B4-BE49-F238E27FC236}">
              <a16:creationId xmlns:a16="http://schemas.microsoft.com/office/drawing/2014/main" id="{3C04AD7D-071A-4255-8EDF-99BC16DF45CB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3153" name="Rectangle 1">
          <a:extLst>
            <a:ext uri="{FF2B5EF4-FFF2-40B4-BE49-F238E27FC236}">
              <a16:creationId xmlns:a16="http://schemas.microsoft.com/office/drawing/2014/main" id="{DB15EBDA-1044-40F3-8A26-9437A448111C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3154" name="Rectangle 1">
          <a:extLst>
            <a:ext uri="{FF2B5EF4-FFF2-40B4-BE49-F238E27FC236}">
              <a16:creationId xmlns:a16="http://schemas.microsoft.com/office/drawing/2014/main" id="{016E48EF-2663-47C7-820D-1D8605D11A4C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3155" name="Rectangle 1">
          <a:extLst>
            <a:ext uri="{FF2B5EF4-FFF2-40B4-BE49-F238E27FC236}">
              <a16:creationId xmlns:a16="http://schemas.microsoft.com/office/drawing/2014/main" id="{5B0E07CB-EF95-4F0F-B92E-B7DBF20DE6D4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3156" name="Rectangle 1">
          <a:extLst>
            <a:ext uri="{FF2B5EF4-FFF2-40B4-BE49-F238E27FC236}">
              <a16:creationId xmlns:a16="http://schemas.microsoft.com/office/drawing/2014/main" id="{27155C18-2F8B-4392-9364-D3194059EB15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3157" name="Rectangle 1">
          <a:extLst>
            <a:ext uri="{FF2B5EF4-FFF2-40B4-BE49-F238E27FC236}">
              <a16:creationId xmlns:a16="http://schemas.microsoft.com/office/drawing/2014/main" id="{744963C4-632D-4106-98D0-0FEF2A110BB2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3158" name="Rectangle 1">
          <a:extLst>
            <a:ext uri="{FF2B5EF4-FFF2-40B4-BE49-F238E27FC236}">
              <a16:creationId xmlns:a16="http://schemas.microsoft.com/office/drawing/2014/main" id="{E2C4997D-B94B-4B46-8729-4E08A0C2D1CB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3159" name="Rectangle 1">
          <a:extLst>
            <a:ext uri="{FF2B5EF4-FFF2-40B4-BE49-F238E27FC236}">
              <a16:creationId xmlns:a16="http://schemas.microsoft.com/office/drawing/2014/main" id="{0952D465-967C-425A-8461-F615FDBD57D7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3160" name="Rectangle 1">
          <a:extLst>
            <a:ext uri="{FF2B5EF4-FFF2-40B4-BE49-F238E27FC236}">
              <a16:creationId xmlns:a16="http://schemas.microsoft.com/office/drawing/2014/main" id="{4491E8A9-42D8-4574-871A-2D9B3AEEDCDC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3161" name="Rectangle 1">
          <a:extLst>
            <a:ext uri="{FF2B5EF4-FFF2-40B4-BE49-F238E27FC236}">
              <a16:creationId xmlns:a16="http://schemas.microsoft.com/office/drawing/2014/main" id="{47FFC8A2-1ADF-4740-A94B-90D822606747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3162" name="Rectangle 1">
          <a:extLst>
            <a:ext uri="{FF2B5EF4-FFF2-40B4-BE49-F238E27FC236}">
              <a16:creationId xmlns:a16="http://schemas.microsoft.com/office/drawing/2014/main" id="{59AA711C-67BC-4035-A478-8C987AA753BD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3163" name="Rectangle 1">
          <a:extLst>
            <a:ext uri="{FF2B5EF4-FFF2-40B4-BE49-F238E27FC236}">
              <a16:creationId xmlns:a16="http://schemas.microsoft.com/office/drawing/2014/main" id="{1FC3DF2E-16F0-4371-9EA9-6D621AC81B33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3164" name="Rectangle 1">
          <a:extLst>
            <a:ext uri="{FF2B5EF4-FFF2-40B4-BE49-F238E27FC236}">
              <a16:creationId xmlns:a16="http://schemas.microsoft.com/office/drawing/2014/main" id="{5CFE8B03-B6BE-466D-AEAA-61194A6218E6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3165" name="Rectangle 1">
          <a:extLst>
            <a:ext uri="{FF2B5EF4-FFF2-40B4-BE49-F238E27FC236}">
              <a16:creationId xmlns:a16="http://schemas.microsoft.com/office/drawing/2014/main" id="{E5291C59-2C37-40C5-B39D-649D03339032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3166" name="Rectangle 1">
          <a:extLst>
            <a:ext uri="{FF2B5EF4-FFF2-40B4-BE49-F238E27FC236}">
              <a16:creationId xmlns:a16="http://schemas.microsoft.com/office/drawing/2014/main" id="{A32521C5-27AA-48C5-99DA-ECE6FBF074B3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3167" name="Rectangle 1">
          <a:extLst>
            <a:ext uri="{FF2B5EF4-FFF2-40B4-BE49-F238E27FC236}">
              <a16:creationId xmlns:a16="http://schemas.microsoft.com/office/drawing/2014/main" id="{7E3ECE07-D5A7-4AF2-9C0F-5371A6722281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3168" name="Rectangle 1">
          <a:extLst>
            <a:ext uri="{FF2B5EF4-FFF2-40B4-BE49-F238E27FC236}">
              <a16:creationId xmlns:a16="http://schemas.microsoft.com/office/drawing/2014/main" id="{C028D325-6CB0-4380-9E33-2FAAB00A2A75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3169" name="Rectangle 1">
          <a:extLst>
            <a:ext uri="{FF2B5EF4-FFF2-40B4-BE49-F238E27FC236}">
              <a16:creationId xmlns:a16="http://schemas.microsoft.com/office/drawing/2014/main" id="{5BD12ACA-032C-484A-8ABE-D74168550A04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3170" name="Rectangle 1">
          <a:extLst>
            <a:ext uri="{FF2B5EF4-FFF2-40B4-BE49-F238E27FC236}">
              <a16:creationId xmlns:a16="http://schemas.microsoft.com/office/drawing/2014/main" id="{43CCC93A-057F-4D85-BEBD-DFE51202B081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3171" name="Rectangle 1">
          <a:extLst>
            <a:ext uri="{FF2B5EF4-FFF2-40B4-BE49-F238E27FC236}">
              <a16:creationId xmlns:a16="http://schemas.microsoft.com/office/drawing/2014/main" id="{23E50DEE-3BE7-4D8B-A758-8345775ACE45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3172" name="Rectangle 1">
          <a:extLst>
            <a:ext uri="{FF2B5EF4-FFF2-40B4-BE49-F238E27FC236}">
              <a16:creationId xmlns:a16="http://schemas.microsoft.com/office/drawing/2014/main" id="{64824FDE-4EBF-4F1D-93C9-0DF7E551BEA1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3173" name="Rectangle 1">
          <a:extLst>
            <a:ext uri="{FF2B5EF4-FFF2-40B4-BE49-F238E27FC236}">
              <a16:creationId xmlns:a16="http://schemas.microsoft.com/office/drawing/2014/main" id="{B2DFDC31-08B3-4C4A-BAE9-EC2845FD91F3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3174" name="Rectangle 1">
          <a:extLst>
            <a:ext uri="{FF2B5EF4-FFF2-40B4-BE49-F238E27FC236}">
              <a16:creationId xmlns:a16="http://schemas.microsoft.com/office/drawing/2014/main" id="{5DB6235A-3417-4614-9D48-10C654E0DCDB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3175" name="Rectangle 1">
          <a:extLst>
            <a:ext uri="{FF2B5EF4-FFF2-40B4-BE49-F238E27FC236}">
              <a16:creationId xmlns:a16="http://schemas.microsoft.com/office/drawing/2014/main" id="{1D630E21-9729-43D8-ACFF-2BF14CA9D171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3176" name="Rectangle 1">
          <a:extLst>
            <a:ext uri="{FF2B5EF4-FFF2-40B4-BE49-F238E27FC236}">
              <a16:creationId xmlns:a16="http://schemas.microsoft.com/office/drawing/2014/main" id="{7745F91B-6171-42D2-A49B-53EC8550B74D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3177" name="Rectangle 1">
          <a:extLst>
            <a:ext uri="{FF2B5EF4-FFF2-40B4-BE49-F238E27FC236}">
              <a16:creationId xmlns:a16="http://schemas.microsoft.com/office/drawing/2014/main" id="{213F0C4E-9FE6-486A-AC8A-C73875475E83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3178" name="Rectangle 1">
          <a:extLst>
            <a:ext uri="{FF2B5EF4-FFF2-40B4-BE49-F238E27FC236}">
              <a16:creationId xmlns:a16="http://schemas.microsoft.com/office/drawing/2014/main" id="{DDEA7AB7-7BD5-4225-A527-B399C426ED00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179" name="Rectangle 1">
          <a:extLst>
            <a:ext uri="{FF2B5EF4-FFF2-40B4-BE49-F238E27FC236}">
              <a16:creationId xmlns:a16="http://schemas.microsoft.com/office/drawing/2014/main" id="{9FF2B7D0-AC6D-453A-BFD8-A3DAD42D3920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180" name="Rectangle 1">
          <a:extLst>
            <a:ext uri="{FF2B5EF4-FFF2-40B4-BE49-F238E27FC236}">
              <a16:creationId xmlns:a16="http://schemas.microsoft.com/office/drawing/2014/main" id="{2FD5EBD3-4630-43BE-8BCC-99143340C9FE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181" name="Rectangle 1">
          <a:extLst>
            <a:ext uri="{FF2B5EF4-FFF2-40B4-BE49-F238E27FC236}">
              <a16:creationId xmlns:a16="http://schemas.microsoft.com/office/drawing/2014/main" id="{C0CA1027-9A14-477F-AA02-2F76B5B3983D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182" name="Rectangle 1">
          <a:extLst>
            <a:ext uri="{FF2B5EF4-FFF2-40B4-BE49-F238E27FC236}">
              <a16:creationId xmlns:a16="http://schemas.microsoft.com/office/drawing/2014/main" id="{6C17DED2-8B6D-4536-83E6-0B6A4012C7FB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183" name="Rectangle 1">
          <a:extLst>
            <a:ext uri="{FF2B5EF4-FFF2-40B4-BE49-F238E27FC236}">
              <a16:creationId xmlns:a16="http://schemas.microsoft.com/office/drawing/2014/main" id="{EC9F410B-A252-464C-B98C-5B9059BA670D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184" name="Rectangle 1">
          <a:extLst>
            <a:ext uri="{FF2B5EF4-FFF2-40B4-BE49-F238E27FC236}">
              <a16:creationId xmlns:a16="http://schemas.microsoft.com/office/drawing/2014/main" id="{EB3F83F9-D9C1-49F5-A013-32D25887B215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185" name="Rectangle 1">
          <a:extLst>
            <a:ext uri="{FF2B5EF4-FFF2-40B4-BE49-F238E27FC236}">
              <a16:creationId xmlns:a16="http://schemas.microsoft.com/office/drawing/2014/main" id="{964CE876-3DD9-48C6-97F5-1B79E0D5DDCD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186" name="Rectangle 1">
          <a:extLst>
            <a:ext uri="{FF2B5EF4-FFF2-40B4-BE49-F238E27FC236}">
              <a16:creationId xmlns:a16="http://schemas.microsoft.com/office/drawing/2014/main" id="{3974935A-6D13-4CCD-A659-486B85E1445B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187" name="Rectangle 1">
          <a:extLst>
            <a:ext uri="{FF2B5EF4-FFF2-40B4-BE49-F238E27FC236}">
              <a16:creationId xmlns:a16="http://schemas.microsoft.com/office/drawing/2014/main" id="{44101B9B-2E6B-498A-994C-62E015169290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188" name="Rectangle 1">
          <a:extLst>
            <a:ext uri="{FF2B5EF4-FFF2-40B4-BE49-F238E27FC236}">
              <a16:creationId xmlns:a16="http://schemas.microsoft.com/office/drawing/2014/main" id="{9DF37754-D9A3-42F5-9F75-430788427A75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189" name="Rectangle 1">
          <a:extLst>
            <a:ext uri="{FF2B5EF4-FFF2-40B4-BE49-F238E27FC236}">
              <a16:creationId xmlns:a16="http://schemas.microsoft.com/office/drawing/2014/main" id="{DA323868-9919-4617-8430-F5A63D4B4A90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190" name="Rectangle 1">
          <a:extLst>
            <a:ext uri="{FF2B5EF4-FFF2-40B4-BE49-F238E27FC236}">
              <a16:creationId xmlns:a16="http://schemas.microsoft.com/office/drawing/2014/main" id="{7A8BACE0-A0FC-4E55-9277-24D49AA099B2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191" name="Rectangle 1">
          <a:extLst>
            <a:ext uri="{FF2B5EF4-FFF2-40B4-BE49-F238E27FC236}">
              <a16:creationId xmlns:a16="http://schemas.microsoft.com/office/drawing/2014/main" id="{9DB709AD-E7D1-43A4-8924-3A3337E7FD2B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192" name="Rectangle 1">
          <a:extLst>
            <a:ext uri="{FF2B5EF4-FFF2-40B4-BE49-F238E27FC236}">
              <a16:creationId xmlns:a16="http://schemas.microsoft.com/office/drawing/2014/main" id="{8A055502-A382-41D1-9671-7520DD60F6A2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193" name="Rectangle 1">
          <a:extLst>
            <a:ext uri="{FF2B5EF4-FFF2-40B4-BE49-F238E27FC236}">
              <a16:creationId xmlns:a16="http://schemas.microsoft.com/office/drawing/2014/main" id="{9551C6C1-6187-40DD-AFCF-01EE6EEB2873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194" name="Rectangle 1">
          <a:extLst>
            <a:ext uri="{FF2B5EF4-FFF2-40B4-BE49-F238E27FC236}">
              <a16:creationId xmlns:a16="http://schemas.microsoft.com/office/drawing/2014/main" id="{A0315BF9-2ADB-4CF8-AA16-A71304B34E17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195" name="Rectangle 1">
          <a:extLst>
            <a:ext uri="{FF2B5EF4-FFF2-40B4-BE49-F238E27FC236}">
              <a16:creationId xmlns:a16="http://schemas.microsoft.com/office/drawing/2014/main" id="{2D3A44D9-1FF8-4E05-902D-166DEDF5978C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196" name="Rectangle 1">
          <a:extLst>
            <a:ext uri="{FF2B5EF4-FFF2-40B4-BE49-F238E27FC236}">
              <a16:creationId xmlns:a16="http://schemas.microsoft.com/office/drawing/2014/main" id="{1CE09D68-2D91-45BF-BB70-2B10853832C2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197" name="Rectangle 1">
          <a:extLst>
            <a:ext uri="{FF2B5EF4-FFF2-40B4-BE49-F238E27FC236}">
              <a16:creationId xmlns:a16="http://schemas.microsoft.com/office/drawing/2014/main" id="{022BE2FC-ADB5-4F3B-B3D8-68D523033E51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198" name="Rectangle 1">
          <a:extLst>
            <a:ext uri="{FF2B5EF4-FFF2-40B4-BE49-F238E27FC236}">
              <a16:creationId xmlns:a16="http://schemas.microsoft.com/office/drawing/2014/main" id="{D4DCD314-CF2B-46D3-9970-E4C8344FFF67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199" name="Rectangle 1">
          <a:extLst>
            <a:ext uri="{FF2B5EF4-FFF2-40B4-BE49-F238E27FC236}">
              <a16:creationId xmlns:a16="http://schemas.microsoft.com/office/drawing/2014/main" id="{5FBF493D-8ED4-4013-B1A3-D60BE53FC176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200" name="Rectangle 1">
          <a:extLst>
            <a:ext uri="{FF2B5EF4-FFF2-40B4-BE49-F238E27FC236}">
              <a16:creationId xmlns:a16="http://schemas.microsoft.com/office/drawing/2014/main" id="{42ED30ED-C931-43F4-96F8-892D27D6168F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201" name="Rectangle 1">
          <a:extLst>
            <a:ext uri="{FF2B5EF4-FFF2-40B4-BE49-F238E27FC236}">
              <a16:creationId xmlns:a16="http://schemas.microsoft.com/office/drawing/2014/main" id="{468C5591-DF6F-4889-A8A8-613833A3E3AC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202" name="Rectangle 1">
          <a:extLst>
            <a:ext uri="{FF2B5EF4-FFF2-40B4-BE49-F238E27FC236}">
              <a16:creationId xmlns:a16="http://schemas.microsoft.com/office/drawing/2014/main" id="{6C1FF9B1-CA3A-4BE3-81E2-56E494EEFB8B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203" name="Rectangle 1">
          <a:extLst>
            <a:ext uri="{FF2B5EF4-FFF2-40B4-BE49-F238E27FC236}">
              <a16:creationId xmlns:a16="http://schemas.microsoft.com/office/drawing/2014/main" id="{7F0B239E-A22D-4241-BEC8-128B0527E2AF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204" name="Rectangle 1">
          <a:extLst>
            <a:ext uri="{FF2B5EF4-FFF2-40B4-BE49-F238E27FC236}">
              <a16:creationId xmlns:a16="http://schemas.microsoft.com/office/drawing/2014/main" id="{0CDCEB06-16A9-4384-AA6F-80BD8927D0D5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205" name="Rectangle 1">
          <a:extLst>
            <a:ext uri="{FF2B5EF4-FFF2-40B4-BE49-F238E27FC236}">
              <a16:creationId xmlns:a16="http://schemas.microsoft.com/office/drawing/2014/main" id="{601EA8E6-2189-4060-B701-FDF6F7E95188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206" name="Rectangle 1">
          <a:extLst>
            <a:ext uri="{FF2B5EF4-FFF2-40B4-BE49-F238E27FC236}">
              <a16:creationId xmlns:a16="http://schemas.microsoft.com/office/drawing/2014/main" id="{6AFBC6B7-2435-4712-ADD5-399B862F0D76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207" name="Rectangle 1">
          <a:extLst>
            <a:ext uri="{FF2B5EF4-FFF2-40B4-BE49-F238E27FC236}">
              <a16:creationId xmlns:a16="http://schemas.microsoft.com/office/drawing/2014/main" id="{29BB4FA4-983A-47CC-BDB1-E2A0A50D59B8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208" name="Rectangle 1">
          <a:extLst>
            <a:ext uri="{FF2B5EF4-FFF2-40B4-BE49-F238E27FC236}">
              <a16:creationId xmlns:a16="http://schemas.microsoft.com/office/drawing/2014/main" id="{E2EFB221-79EF-4C39-BF21-888A4FF13D5A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209" name="Rectangle 1">
          <a:extLst>
            <a:ext uri="{FF2B5EF4-FFF2-40B4-BE49-F238E27FC236}">
              <a16:creationId xmlns:a16="http://schemas.microsoft.com/office/drawing/2014/main" id="{E01A86E1-3FC6-41CE-9D7F-BB65211F7F80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210" name="Rectangle 1">
          <a:extLst>
            <a:ext uri="{FF2B5EF4-FFF2-40B4-BE49-F238E27FC236}">
              <a16:creationId xmlns:a16="http://schemas.microsoft.com/office/drawing/2014/main" id="{DB831770-04C4-4262-B5C4-7435743FD9B6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211" name="Rectangle 1">
          <a:extLst>
            <a:ext uri="{FF2B5EF4-FFF2-40B4-BE49-F238E27FC236}">
              <a16:creationId xmlns:a16="http://schemas.microsoft.com/office/drawing/2014/main" id="{EFC81E81-6303-4B52-8BF2-0D62DF8DC8D4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212" name="Rectangle 1">
          <a:extLst>
            <a:ext uri="{FF2B5EF4-FFF2-40B4-BE49-F238E27FC236}">
              <a16:creationId xmlns:a16="http://schemas.microsoft.com/office/drawing/2014/main" id="{49FAA652-852A-46EA-AFF6-ED14D43A8FAE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213" name="Rectangle 1">
          <a:extLst>
            <a:ext uri="{FF2B5EF4-FFF2-40B4-BE49-F238E27FC236}">
              <a16:creationId xmlns:a16="http://schemas.microsoft.com/office/drawing/2014/main" id="{24A7E821-2295-4B54-9E73-756A96CA7EB7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214" name="Rectangle 1">
          <a:extLst>
            <a:ext uri="{FF2B5EF4-FFF2-40B4-BE49-F238E27FC236}">
              <a16:creationId xmlns:a16="http://schemas.microsoft.com/office/drawing/2014/main" id="{D38C2AA9-CE98-4EAE-8051-B31F11E67912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215" name="Rectangle 1">
          <a:extLst>
            <a:ext uri="{FF2B5EF4-FFF2-40B4-BE49-F238E27FC236}">
              <a16:creationId xmlns:a16="http://schemas.microsoft.com/office/drawing/2014/main" id="{C3452341-4FC1-49B1-8A72-6AB66ADA4645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216" name="Rectangle 1">
          <a:extLst>
            <a:ext uri="{FF2B5EF4-FFF2-40B4-BE49-F238E27FC236}">
              <a16:creationId xmlns:a16="http://schemas.microsoft.com/office/drawing/2014/main" id="{23A981E6-FFA3-48E7-8625-B6321768562B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217" name="Rectangle 1">
          <a:extLst>
            <a:ext uri="{FF2B5EF4-FFF2-40B4-BE49-F238E27FC236}">
              <a16:creationId xmlns:a16="http://schemas.microsoft.com/office/drawing/2014/main" id="{980E708E-CFEA-4434-A407-B8EC5AA3F4D3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218" name="Rectangle 1">
          <a:extLst>
            <a:ext uri="{FF2B5EF4-FFF2-40B4-BE49-F238E27FC236}">
              <a16:creationId xmlns:a16="http://schemas.microsoft.com/office/drawing/2014/main" id="{E3232D6D-3A97-48A9-8DBD-8ED940935EC2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219" name="Rectangle 1">
          <a:extLst>
            <a:ext uri="{FF2B5EF4-FFF2-40B4-BE49-F238E27FC236}">
              <a16:creationId xmlns:a16="http://schemas.microsoft.com/office/drawing/2014/main" id="{1E271363-5756-4754-B769-1A05EDBD6D3E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220" name="Rectangle 1">
          <a:extLst>
            <a:ext uri="{FF2B5EF4-FFF2-40B4-BE49-F238E27FC236}">
              <a16:creationId xmlns:a16="http://schemas.microsoft.com/office/drawing/2014/main" id="{828B104C-8FC0-40EE-8E53-64446610AB7C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221" name="Rectangle 1">
          <a:extLst>
            <a:ext uri="{FF2B5EF4-FFF2-40B4-BE49-F238E27FC236}">
              <a16:creationId xmlns:a16="http://schemas.microsoft.com/office/drawing/2014/main" id="{A4011EBF-C7B8-47EB-BA84-D41AFD4D2BE3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222" name="Rectangle 1">
          <a:extLst>
            <a:ext uri="{FF2B5EF4-FFF2-40B4-BE49-F238E27FC236}">
              <a16:creationId xmlns:a16="http://schemas.microsoft.com/office/drawing/2014/main" id="{FBC04263-B5DD-4F18-9ACD-5857015D0C08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223" name="Rectangle 1">
          <a:extLst>
            <a:ext uri="{FF2B5EF4-FFF2-40B4-BE49-F238E27FC236}">
              <a16:creationId xmlns:a16="http://schemas.microsoft.com/office/drawing/2014/main" id="{2C8405AC-6C18-4E9F-B7E4-B787E869ED90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224" name="Rectangle 1">
          <a:extLst>
            <a:ext uri="{FF2B5EF4-FFF2-40B4-BE49-F238E27FC236}">
              <a16:creationId xmlns:a16="http://schemas.microsoft.com/office/drawing/2014/main" id="{842A83FE-053B-47FE-9FD2-1893BA241335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225" name="Rectangle 1">
          <a:extLst>
            <a:ext uri="{FF2B5EF4-FFF2-40B4-BE49-F238E27FC236}">
              <a16:creationId xmlns:a16="http://schemas.microsoft.com/office/drawing/2014/main" id="{3B75A97D-1115-47B6-B9EF-C014262D1863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226" name="Rectangle 1">
          <a:extLst>
            <a:ext uri="{FF2B5EF4-FFF2-40B4-BE49-F238E27FC236}">
              <a16:creationId xmlns:a16="http://schemas.microsoft.com/office/drawing/2014/main" id="{91C962C6-8CF3-426C-8029-4EDC244A3478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227" name="Rectangle 1">
          <a:extLst>
            <a:ext uri="{FF2B5EF4-FFF2-40B4-BE49-F238E27FC236}">
              <a16:creationId xmlns:a16="http://schemas.microsoft.com/office/drawing/2014/main" id="{9DF99575-07F9-4FF3-8133-7415B3033C2B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228" name="Rectangle 1">
          <a:extLst>
            <a:ext uri="{FF2B5EF4-FFF2-40B4-BE49-F238E27FC236}">
              <a16:creationId xmlns:a16="http://schemas.microsoft.com/office/drawing/2014/main" id="{1DB3C7E0-9A37-426A-97EC-34295BB7D6A7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229" name="Rectangle 1">
          <a:extLst>
            <a:ext uri="{FF2B5EF4-FFF2-40B4-BE49-F238E27FC236}">
              <a16:creationId xmlns:a16="http://schemas.microsoft.com/office/drawing/2014/main" id="{3C40B8D6-B0A2-4AA6-BDDC-149689BDEB35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230" name="Rectangle 1">
          <a:extLst>
            <a:ext uri="{FF2B5EF4-FFF2-40B4-BE49-F238E27FC236}">
              <a16:creationId xmlns:a16="http://schemas.microsoft.com/office/drawing/2014/main" id="{4E952E6D-B2E2-4A2F-9777-D9A26E430F8E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231" name="Rectangle 1">
          <a:extLst>
            <a:ext uri="{FF2B5EF4-FFF2-40B4-BE49-F238E27FC236}">
              <a16:creationId xmlns:a16="http://schemas.microsoft.com/office/drawing/2014/main" id="{66D87D76-C43F-49D3-8C9B-C85C3B886349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232" name="Rectangle 1">
          <a:extLst>
            <a:ext uri="{FF2B5EF4-FFF2-40B4-BE49-F238E27FC236}">
              <a16:creationId xmlns:a16="http://schemas.microsoft.com/office/drawing/2014/main" id="{0A5C517B-217B-4B9E-9364-D1DABB3406E9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233" name="Rectangle 1">
          <a:extLst>
            <a:ext uri="{FF2B5EF4-FFF2-40B4-BE49-F238E27FC236}">
              <a16:creationId xmlns:a16="http://schemas.microsoft.com/office/drawing/2014/main" id="{7B5BD2A9-AE84-4F32-A097-C1B4E42D5F50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234" name="Rectangle 1">
          <a:extLst>
            <a:ext uri="{FF2B5EF4-FFF2-40B4-BE49-F238E27FC236}">
              <a16:creationId xmlns:a16="http://schemas.microsoft.com/office/drawing/2014/main" id="{140AF11C-0B9F-44E8-9BB1-5BD8E83B015B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235" name="Rectangle 1">
          <a:extLst>
            <a:ext uri="{FF2B5EF4-FFF2-40B4-BE49-F238E27FC236}">
              <a16:creationId xmlns:a16="http://schemas.microsoft.com/office/drawing/2014/main" id="{A3B9F2B4-4F73-4D0F-B303-4F12C151A4A0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236" name="Rectangle 1">
          <a:extLst>
            <a:ext uri="{FF2B5EF4-FFF2-40B4-BE49-F238E27FC236}">
              <a16:creationId xmlns:a16="http://schemas.microsoft.com/office/drawing/2014/main" id="{DF49EDE6-1DA4-47DD-96BA-4B525D567E60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237" name="Rectangle 1">
          <a:extLst>
            <a:ext uri="{FF2B5EF4-FFF2-40B4-BE49-F238E27FC236}">
              <a16:creationId xmlns:a16="http://schemas.microsoft.com/office/drawing/2014/main" id="{F09E60EB-B1A3-4506-AACA-A3CD227BC2F6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238" name="Rectangle 1">
          <a:extLst>
            <a:ext uri="{FF2B5EF4-FFF2-40B4-BE49-F238E27FC236}">
              <a16:creationId xmlns:a16="http://schemas.microsoft.com/office/drawing/2014/main" id="{CAB4794C-02BB-4AA5-B8C6-49E80324D702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239" name="Rectangle 1">
          <a:extLst>
            <a:ext uri="{FF2B5EF4-FFF2-40B4-BE49-F238E27FC236}">
              <a16:creationId xmlns:a16="http://schemas.microsoft.com/office/drawing/2014/main" id="{C8102605-E04A-4E86-A49B-441DEDE12A03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240" name="Rectangle 1">
          <a:extLst>
            <a:ext uri="{FF2B5EF4-FFF2-40B4-BE49-F238E27FC236}">
              <a16:creationId xmlns:a16="http://schemas.microsoft.com/office/drawing/2014/main" id="{49CE86A2-319C-4781-9A1C-525580292F97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241" name="Rectangle 1">
          <a:extLst>
            <a:ext uri="{FF2B5EF4-FFF2-40B4-BE49-F238E27FC236}">
              <a16:creationId xmlns:a16="http://schemas.microsoft.com/office/drawing/2014/main" id="{1D646B7F-47A6-4825-BC46-5039A7D66623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242" name="Rectangle 1">
          <a:extLst>
            <a:ext uri="{FF2B5EF4-FFF2-40B4-BE49-F238E27FC236}">
              <a16:creationId xmlns:a16="http://schemas.microsoft.com/office/drawing/2014/main" id="{3C008CE2-E9A1-45D7-91FE-821DC53520A1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243" name="Rectangle 1">
          <a:extLst>
            <a:ext uri="{FF2B5EF4-FFF2-40B4-BE49-F238E27FC236}">
              <a16:creationId xmlns:a16="http://schemas.microsoft.com/office/drawing/2014/main" id="{34800188-FBE8-4976-B3A5-55278A38DA2F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244" name="Rectangle 1">
          <a:extLst>
            <a:ext uri="{FF2B5EF4-FFF2-40B4-BE49-F238E27FC236}">
              <a16:creationId xmlns:a16="http://schemas.microsoft.com/office/drawing/2014/main" id="{49334107-42C2-444B-BD25-4E215B78AA0E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245" name="Rectangle 1">
          <a:extLst>
            <a:ext uri="{FF2B5EF4-FFF2-40B4-BE49-F238E27FC236}">
              <a16:creationId xmlns:a16="http://schemas.microsoft.com/office/drawing/2014/main" id="{3244AE51-1464-4596-9423-8396689F638C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246" name="Rectangle 1">
          <a:extLst>
            <a:ext uri="{FF2B5EF4-FFF2-40B4-BE49-F238E27FC236}">
              <a16:creationId xmlns:a16="http://schemas.microsoft.com/office/drawing/2014/main" id="{55B26A43-DDDE-4487-8A24-5069CD48A64B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247" name="Rectangle 1">
          <a:extLst>
            <a:ext uri="{FF2B5EF4-FFF2-40B4-BE49-F238E27FC236}">
              <a16:creationId xmlns:a16="http://schemas.microsoft.com/office/drawing/2014/main" id="{849D1CF1-89DA-4526-A8E9-3DDEBD15DDF6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248" name="Rectangle 1">
          <a:extLst>
            <a:ext uri="{FF2B5EF4-FFF2-40B4-BE49-F238E27FC236}">
              <a16:creationId xmlns:a16="http://schemas.microsoft.com/office/drawing/2014/main" id="{8817DAF5-0D9F-4262-A8E9-E90F9AE35462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249" name="Rectangle 1">
          <a:extLst>
            <a:ext uri="{FF2B5EF4-FFF2-40B4-BE49-F238E27FC236}">
              <a16:creationId xmlns:a16="http://schemas.microsoft.com/office/drawing/2014/main" id="{5F1043DC-0532-4652-B161-DD19B1997EA2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250" name="Rectangle 1">
          <a:extLst>
            <a:ext uri="{FF2B5EF4-FFF2-40B4-BE49-F238E27FC236}">
              <a16:creationId xmlns:a16="http://schemas.microsoft.com/office/drawing/2014/main" id="{500C5952-1C3E-4721-811A-1D2A5A4A9B02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251" name="Rectangle 1">
          <a:extLst>
            <a:ext uri="{FF2B5EF4-FFF2-40B4-BE49-F238E27FC236}">
              <a16:creationId xmlns:a16="http://schemas.microsoft.com/office/drawing/2014/main" id="{1BE79F2E-AB3E-4A7D-B3CE-7437A71E77E0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252" name="Rectangle 1">
          <a:extLst>
            <a:ext uri="{FF2B5EF4-FFF2-40B4-BE49-F238E27FC236}">
              <a16:creationId xmlns:a16="http://schemas.microsoft.com/office/drawing/2014/main" id="{0D2FD0D1-6368-43F6-8338-8FB428B3F9A4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253" name="Rectangle 1">
          <a:extLst>
            <a:ext uri="{FF2B5EF4-FFF2-40B4-BE49-F238E27FC236}">
              <a16:creationId xmlns:a16="http://schemas.microsoft.com/office/drawing/2014/main" id="{46607155-DF8F-41D2-94AC-46C5E198D6C1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254" name="Rectangle 1">
          <a:extLst>
            <a:ext uri="{FF2B5EF4-FFF2-40B4-BE49-F238E27FC236}">
              <a16:creationId xmlns:a16="http://schemas.microsoft.com/office/drawing/2014/main" id="{89996440-FC60-4054-B34D-2E3404AEE65C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255" name="Rectangle 1">
          <a:extLst>
            <a:ext uri="{FF2B5EF4-FFF2-40B4-BE49-F238E27FC236}">
              <a16:creationId xmlns:a16="http://schemas.microsoft.com/office/drawing/2014/main" id="{16D58676-FE4C-42D2-83EF-AA138DE63E36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256" name="Rectangle 1">
          <a:extLst>
            <a:ext uri="{FF2B5EF4-FFF2-40B4-BE49-F238E27FC236}">
              <a16:creationId xmlns:a16="http://schemas.microsoft.com/office/drawing/2014/main" id="{2952BD63-1436-4478-A607-B2CE6CFE58F0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257" name="Rectangle 1">
          <a:extLst>
            <a:ext uri="{FF2B5EF4-FFF2-40B4-BE49-F238E27FC236}">
              <a16:creationId xmlns:a16="http://schemas.microsoft.com/office/drawing/2014/main" id="{3AD47FB9-F18F-4B8C-A0FE-ABA94CA20639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258" name="Rectangle 1">
          <a:extLst>
            <a:ext uri="{FF2B5EF4-FFF2-40B4-BE49-F238E27FC236}">
              <a16:creationId xmlns:a16="http://schemas.microsoft.com/office/drawing/2014/main" id="{7995BC1C-1123-415A-9C96-EA92F386032C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259" name="Rectangle 1">
          <a:extLst>
            <a:ext uri="{FF2B5EF4-FFF2-40B4-BE49-F238E27FC236}">
              <a16:creationId xmlns:a16="http://schemas.microsoft.com/office/drawing/2014/main" id="{FE14F3FC-ED99-4444-90AF-C3B56C22E0EE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260" name="Rectangle 1">
          <a:extLst>
            <a:ext uri="{FF2B5EF4-FFF2-40B4-BE49-F238E27FC236}">
              <a16:creationId xmlns:a16="http://schemas.microsoft.com/office/drawing/2014/main" id="{4339BAA8-5937-41C3-BC5D-95A4CA715790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261" name="Rectangle 1">
          <a:extLst>
            <a:ext uri="{FF2B5EF4-FFF2-40B4-BE49-F238E27FC236}">
              <a16:creationId xmlns:a16="http://schemas.microsoft.com/office/drawing/2014/main" id="{2E881EEB-C000-48D2-A8FD-840DCBACE7E0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262" name="Rectangle 1">
          <a:extLst>
            <a:ext uri="{FF2B5EF4-FFF2-40B4-BE49-F238E27FC236}">
              <a16:creationId xmlns:a16="http://schemas.microsoft.com/office/drawing/2014/main" id="{A72F14AB-B9C5-4D14-83B3-B375859F3FF0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263" name="Rectangle 1">
          <a:extLst>
            <a:ext uri="{FF2B5EF4-FFF2-40B4-BE49-F238E27FC236}">
              <a16:creationId xmlns:a16="http://schemas.microsoft.com/office/drawing/2014/main" id="{54F62686-F3F1-4635-9007-54B4445955A4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264" name="Rectangle 1">
          <a:extLst>
            <a:ext uri="{FF2B5EF4-FFF2-40B4-BE49-F238E27FC236}">
              <a16:creationId xmlns:a16="http://schemas.microsoft.com/office/drawing/2014/main" id="{A711D96B-73F2-4C26-8322-FDE344EF96F1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265" name="Rectangle 1">
          <a:extLst>
            <a:ext uri="{FF2B5EF4-FFF2-40B4-BE49-F238E27FC236}">
              <a16:creationId xmlns:a16="http://schemas.microsoft.com/office/drawing/2014/main" id="{C6118CD1-038E-46B4-A089-3D4E73235B9B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266" name="Rectangle 1">
          <a:extLst>
            <a:ext uri="{FF2B5EF4-FFF2-40B4-BE49-F238E27FC236}">
              <a16:creationId xmlns:a16="http://schemas.microsoft.com/office/drawing/2014/main" id="{523FAA38-320A-48E0-8C32-CBA9081465A1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267" name="Rectangle 1">
          <a:extLst>
            <a:ext uri="{FF2B5EF4-FFF2-40B4-BE49-F238E27FC236}">
              <a16:creationId xmlns:a16="http://schemas.microsoft.com/office/drawing/2014/main" id="{539DD7BD-7A84-44D2-81F3-6FB61B00A6BC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268" name="Rectangle 1">
          <a:extLst>
            <a:ext uri="{FF2B5EF4-FFF2-40B4-BE49-F238E27FC236}">
              <a16:creationId xmlns:a16="http://schemas.microsoft.com/office/drawing/2014/main" id="{0E02E856-D727-4D30-8D1F-8C1C48520033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269" name="Rectangle 1">
          <a:extLst>
            <a:ext uri="{FF2B5EF4-FFF2-40B4-BE49-F238E27FC236}">
              <a16:creationId xmlns:a16="http://schemas.microsoft.com/office/drawing/2014/main" id="{5F257586-F320-4FC7-8E08-C28EE33DB74C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270" name="Rectangle 1">
          <a:extLst>
            <a:ext uri="{FF2B5EF4-FFF2-40B4-BE49-F238E27FC236}">
              <a16:creationId xmlns:a16="http://schemas.microsoft.com/office/drawing/2014/main" id="{442EDB38-3FD9-4534-8522-298D9E05040B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271" name="Rectangle 1">
          <a:extLst>
            <a:ext uri="{FF2B5EF4-FFF2-40B4-BE49-F238E27FC236}">
              <a16:creationId xmlns:a16="http://schemas.microsoft.com/office/drawing/2014/main" id="{127169AD-A759-4BB3-801C-7BE0A4BDFC3C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272" name="Rectangle 1">
          <a:extLst>
            <a:ext uri="{FF2B5EF4-FFF2-40B4-BE49-F238E27FC236}">
              <a16:creationId xmlns:a16="http://schemas.microsoft.com/office/drawing/2014/main" id="{5F5EF2C2-E69C-46C4-AB1F-625CBB11612A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273" name="Rectangle 1">
          <a:extLst>
            <a:ext uri="{FF2B5EF4-FFF2-40B4-BE49-F238E27FC236}">
              <a16:creationId xmlns:a16="http://schemas.microsoft.com/office/drawing/2014/main" id="{8B61A057-E400-4AA5-A4CF-31B0C570F919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274" name="Rectangle 1">
          <a:extLst>
            <a:ext uri="{FF2B5EF4-FFF2-40B4-BE49-F238E27FC236}">
              <a16:creationId xmlns:a16="http://schemas.microsoft.com/office/drawing/2014/main" id="{07DD3504-B468-41B7-B4B9-96463DECA6D3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275" name="Rectangle 1">
          <a:extLst>
            <a:ext uri="{FF2B5EF4-FFF2-40B4-BE49-F238E27FC236}">
              <a16:creationId xmlns:a16="http://schemas.microsoft.com/office/drawing/2014/main" id="{20EA14AE-7093-453D-9285-6A41B8B37C1F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276" name="Rectangle 1">
          <a:extLst>
            <a:ext uri="{FF2B5EF4-FFF2-40B4-BE49-F238E27FC236}">
              <a16:creationId xmlns:a16="http://schemas.microsoft.com/office/drawing/2014/main" id="{7C838B46-99C6-4274-B714-0BCF089DF4A1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277" name="Rectangle 1">
          <a:extLst>
            <a:ext uri="{FF2B5EF4-FFF2-40B4-BE49-F238E27FC236}">
              <a16:creationId xmlns:a16="http://schemas.microsoft.com/office/drawing/2014/main" id="{BFDF6241-621C-47A8-B8BC-4FBB378B351F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278" name="Rectangle 1">
          <a:extLst>
            <a:ext uri="{FF2B5EF4-FFF2-40B4-BE49-F238E27FC236}">
              <a16:creationId xmlns:a16="http://schemas.microsoft.com/office/drawing/2014/main" id="{AD93FDC7-8989-429E-A43E-467DD8CCE777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279" name="Rectangle 1">
          <a:extLst>
            <a:ext uri="{FF2B5EF4-FFF2-40B4-BE49-F238E27FC236}">
              <a16:creationId xmlns:a16="http://schemas.microsoft.com/office/drawing/2014/main" id="{B7F8774A-74F0-4B86-A00C-5D4134C0B6C6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280" name="Rectangle 1">
          <a:extLst>
            <a:ext uri="{FF2B5EF4-FFF2-40B4-BE49-F238E27FC236}">
              <a16:creationId xmlns:a16="http://schemas.microsoft.com/office/drawing/2014/main" id="{8F9399EA-DAB8-405C-9882-CA6F15DA8971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281" name="Rectangle 1">
          <a:extLst>
            <a:ext uri="{FF2B5EF4-FFF2-40B4-BE49-F238E27FC236}">
              <a16:creationId xmlns:a16="http://schemas.microsoft.com/office/drawing/2014/main" id="{0F220A62-1A37-4457-8098-25B6E7A9758F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282" name="Rectangle 1">
          <a:extLst>
            <a:ext uri="{FF2B5EF4-FFF2-40B4-BE49-F238E27FC236}">
              <a16:creationId xmlns:a16="http://schemas.microsoft.com/office/drawing/2014/main" id="{AA8EB391-49D1-4C95-A929-77F7D8F8A46A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283" name="Rectangle 1">
          <a:extLst>
            <a:ext uri="{FF2B5EF4-FFF2-40B4-BE49-F238E27FC236}">
              <a16:creationId xmlns:a16="http://schemas.microsoft.com/office/drawing/2014/main" id="{05EDD992-C665-49B9-99BD-0DEC0BB75142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284" name="Rectangle 1">
          <a:extLst>
            <a:ext uri="{FF2B5EF4-FFF2-40B4-BE49-F238E27FC236}">
              <a16:creationId xmlns:a16="http://schemas.microsoft.com/office/drawing/2014/main" id="{C72136BB-B815-4AC9-BC90-4EDB96B46080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285" name="Rectangle 1">
          <a:extLst>
            <a:ext uri="{FF2B5EF4-FFF2-40B4-BE49-F238E27FC236}">
              <a16:creationId xmlns:a16="http://schemas.microsoft.com/office/drawing/2014/main" id="{FA32FC6D-E11F-4072-8C4A-0274471E6F69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286" name="Rectangle 1">
          <a:extLst>
            <a:ext uri="{FF2B5EF4-FFF2-40B4-BE49-F238E27FC236}">
              <a16:creationId xmlns:a16="http://schemas.microsoft.com/office/drawing/2014/main" id="{466A4CB8-8853-480D-BF35-EAD5EFB0663F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287" name="Rectangle 1">
          <a:extLst>
            <a:ext uri="{FF2B5EF4-FFF2-40B4-BE49-F238E27FC236}">
              <a16:creationId xmlns:a16="http://schemas.microsoft.com/office/drawing/2014/main" id="{E90A1535-55EC-4EC2-9CEB-D8ACFE0690BF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288" name="Rectangle 1">
          <a:extLst>
            <a:ext uri="{FF2B5EF4-FFF2-40B4-BE49-F238E27FC236}">
              <a16:creationId xmlns:a16="http://schemas.microsoft.com/office/drawing/2014/main" id="{93B3C268-1B03-48B7-9E97-30B40041E852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289" name="Rectangle 1">
          <a:extLst>
            <a:ext uri="{FF2B5EF4-FFF2-40B4-BE49-F238E27FC236}">
              <a16:creationId xmlns:a16="http://schemas.microsoft.com/office/drawing/2014/main" id="{2487901C-419D-486A-8635-561C3EBC557D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290" name="Rectangle 1">
          <a:extLst>
            <a:ext uri="{FF2B5EF4-FFF2-40B4-BE49-F238E27FC236}">
              <a16:creationId xmlns:a16="http://schemas.microsoft.com/office/drawing/2014/main" id="{67247BD5-327F-4602-A73E-3D06BA71266E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291" name="Rectangle 1">
          <a:extLst>
            <a:ext uri="{FF2B5EF4-FFF2-40B4-BE49-F238E27FC236}">
              <a16:creationId xmlns:a16="http://schemas.microsoft.com/office/drawing/2014/main" id="{DEF7FEBB-30F4-4B74-97A4-7C53B9CA5911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292" name="Rectangle 1">
          <a:extLst>
            <a:ext uri="{FF2B5EF4-FFF2-40B4-BE49-F238E27FC236}">
              <a16:creationId xmlns:a16="http://schemas.microsoft.com/office/drawing/2014/main" id="{B0964ECC-B179-424F-9CC2-708502D9ACBC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293" name="Rectangle 1">
          <a:extLst>
            <a:ext uri="{FF2B5EF4-FFF2-40B4-BE49-F238E27FC236}">
              <a16:creationId xmlns:a16="http://schemas.microsoft.com/office/drawing/2014/main" id="{8575F9AD-95FB-4A70-8920-8FD3A74BD9D5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294" name="Rectangle 1">
          <a:extLst>
            <a:ext uri="{FF2B5EF4-FFF2-40B4-BE49-F238E27FC236}">
              <a16:creationId xmlns:a16="http://schemas.microsoft.com/office/drawing/2014/main" id="{B6BAB361-1F94-496B-A776-58A9B3213D42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295" name="Rectangle 1">
          <a:extLst>
            <a:ext uri="{FF2B5EF4-FFF2-40B4-BE49-F238E27FC236}">
              <a16:creationId xmlns:a16="http://schemas.microsoft.com/office/drawing/2014/main" id="{ED8D15FE-8A67-473C-AEDF-A0728610F7B1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296" name="Rectangle 1">
          <a:extLst>
            <a:ext uri="{FF2B5EF4-FFF2-40B4-BE49-F238E27FC236}">
              <a16:creationId xmlns:a16="http://schemas.microsoft.com/office/drawing/2014/main" id="{95DD47B3-9081-4E77-B05D-1E5480AB17CF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297" name="Rectangle 1">
          <a:extLst>
            <a:ext uri="{FF2B5EF4-FFF2-40B4-BE49-F238E27FC236}">
              <a16:creationId xmlns:a16="http://schemas.microsoft.com/office/drawing/2014/main" id="{ACC926E2-1984-4F34-8351-10E1074004C9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298" name="Rectangle 1">
          <a:extLst>
            <a:ext uri="{FF2B5EF4-FFF2-40B4-BE49-F238E27FC236}">
              <a16:creationId xmlns:a16="http://schemas.microsoft.com/office/drawing/2014/main" id="{E84544A7-D587-4632-8B82-4B4EF0DF640C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299" name="Rectangle 1">
          <a:extLst>
            <a:ext uri="{FF2B5EF4-FFF2-40B4-BE49-F238E27FC236}">
              <a16:creationId xmlns:a16="http://schemas.microsoft.com/office/drawing/2014/main" id="{55865BDC-95DB-469B-B3FB-131EF2AB6F39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300" name="Rectangle 1">
          <a:extLst>
            <a:ext uri="{FF2B5EF4-FFF2-40B4-BE49-F238E27FC236}">
              <a16:creationId xmlns:a16="http://schemas.microsoft.com/office/drawing/2014/main" id="{52B3D497-21E0-4503-8F7B-7F9CE55D5340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301" name="Rectangle 1">
          <a:extLst>
            <a:ext uri="{FF2B5EF4-FFF2-40B4-BE49-F238E27FC236}">
              <a16:creationId xmlns:a16="http://schemas.microsoft.com/office/drawing/2014/main" id="{C02F5E63-282F-4C31-B537-2FE5B64FEC70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302" name="Rectangle 1">
          <a:extLst>
            <a:ext uri="{FF2B5EF4-FFF2-40B4-BE49-F238E27FC236}">
              <a16:creationId xmlns:a16="http://schemas.microsoft.com/office/drawing/2014/main" id="{C153CFC9-CFBD-4F99-80CB-D0D879BC1FFC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303" name="Rectangle 1">
          <a:extLst>
            <a:ext uri="{FF2B5EF4-FFF2-40B4-BE49-F238E27FC236}">
              <a16:creationId xmlns:a16="http://schemas.microsoft.com/office/drawing/2014/main" id="{A9BEB5AA-F573-4AF9-9813-4BDD45C53EA3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304" name="Rectangle 1">
          <a:extLst>
            <a:ext uri="{FF2B5EF4-FFF2-40B4-BE49-F238E27FC236}">
              <a16:creationId xmlns:a16="http://schemas.microsoft.com/office/drawing/2014/main" id="{5671A50E-062A-42A6-8863-78E090D2180C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305" name="Rectangle 1">
          <a:extLst>
            <a:ext uri="{FF2B5EF4-FFF2-40B4-BE49-F238E27FC236}">
              <a16:creationId xmlns:a16="http://schemas.microsoft.com/office/drawing/2014/main" id="{06CEB71B-137F-493D-BFAA-CCCD6FA8EF06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306" name="Rectangle 1">
          <a:extLst>
            <a:ext uri="{FF2B5EF4-FFF2-40B4-BE49-F238E27FC236}">
              <a16:creationId xmlns:a16="http://schemas.microsoft.com/office/drawing/2014/main" id="{4EC12527-92AF-4CDE-B174-DA4888D35086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307" name="Rectangle 1">
          <a:extLst>
            <a:ext uri="{FF2B5EF4-FFF2-40B4-BE49-F238E27FC236}">
              <a16:creationId xmlns:a16="http://schemas.microsoft.com/office/drawing/2014/main" id="{5400FD1A-73CD-4A24-A7E4-137EFE9E7F58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308" name="Rectangle 1">
          <a:extLst>
            <a:ext uri="{FF2B5EF4-FFF2-40B4-BE49-F238E27FC236}">
              <a16:creationId xmlns:a16="http://schemas.microsoft.com/office/drawing/2014/main" id="{38FF76E9-0D20-4C4E-8294-B331AF8B513C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309" name="Rectangle 1">
          <a:extLst>
            <a:ext uri="{FF2B5EF4-FFF2-40B4-BE49-F238E27FC236}">
              <a16:creationId xmlns:a16="http://schemas.microsoft.com/office/drawing/2014/main" id="{989091ED-C80F-4812-8C49-8D0B894E7EDD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310" name="Rectangle 1">
          <a:extLst>
            <a:ext uri="{FF2B5EF4-FFF2-40B4-BE49-F238E27FC236}">
              <a16:creationId xmlns:a16="http://schemas.microsoft.com/office/drawing/2014/main" id="{1ADE90E0-45F5-461C-9EE8-7CB18EC49A71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311" name="Rectangle 1">
          <a:extLst>
            <a:ext uri="{FF2B5EF4-FFF2-40B4-BE49-F238E27FC236}">
              <a16:creationId xmlns:a16="http://schemas.microsoft.com/office/drawing/2014/main" id="{3398134C-016C-4DB0-93FF-585BE95D909A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312" name="Rectangle 1">
          <a:extLst>
            <a:ext uri="{FF2B5EF4-FFF2-40B4-BE49-F238E27FC236}">
              <a16:creationId xmlns:a16="http://schemas.microsoft.com/office/drawing/2014/main" id="{23A2DA26-9537-498B-AC04-83C0B249CCCF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313" name="Rectangle 1">
          <a:extLst>
            <a:ext uri="{FF2B5EF4-FFF2-40B4-BE49-F238E27FC236}">
              <a16:creationId xmlns:a16="http://schemas.microsoft.com/office/drawing/2014/main" id="{87261140-2ADD-489D-B9F1-D5FADBE6D4CB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314" name="Rectangle 1">
          <a:extLst>
            <a:ext uri="{FF2B5EF4-FFF2-40B4-BE49-F238E27FC236}">
              <a16:creationId xmlns:a16="http://schemas.microsoft.com/office/drawing/2014/main" id="{AF1DC11D-33DC-4C8D-8376-B86B97021116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315" name="Rectangle 1">
          <a:extLst>
            <a:ext uri="{FF2B5EF4-FFF2-40B4-BE49-F238E27FC236}">
              <a16:creationId xmlns:a16="http://schemas.microsoft.com/office/drawing/2014/main" id="{99F77FCD-8D4F-4EAA-A3AB-7E979C664AD5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316" name="Rectangle 1">
          <a:extLst>
            <a:ext uri="{FF2B5EF4-FFF2-40B4-BE49-F238E27FC236}">
              <a16:creationId xmlns:a16="http://schemas.microsoft.com/office/drawing/2014/main" id="{002EC1E8-8058-48D0-8D25-597B8C2AA6FD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317" name="Rectangle 1">
          <a:extLst>
            <a:ext uri="{FF2B5EF4-FFF2-40B4-BE49-F238E27FC236}">
              <a16:creationId xmlns:a16="http://schemas.microsoft.com/office/drawing/2014/main" id="{68961E34-0170-4FCE-9B79-CD7457C6B5EB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318" name="Rectangle 1">
          <a:extLst>
            <a:ext uri="{FF2B5EF4-FFF2-40B4-BE49-F238E27FC236}">
              <a16:creationId xmlns:a16="http://schemas.microsoft.com/office/drawing/2014/main" id="{B46D1F98-5B51-4D62-A23E-0FD1160963A7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319" name="Rectangle 1">
          <a:extLst>
            <a:ext uri="{FF2B5EF4-FFF2-40B4-BE49-F238E27FC236}">
              <a16:creationId xmlns:a16="http://schemas.microsoft.com/office/drawing/2014/main" id="{B9EC683E-2137-4DEF-AD38-9918C311439F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320" name="Rectangle 1">
          <a:extLst>
            <a:ext uri="{FF2B5EF4-FFF2-40B4-BE49-F238E27FC236}">
              <a16:creationId xmlns:a16="http://schemas.microsoft.com/office/drawing/2014/main" id="{9E2D8084-2DEE-45F9-93B3-E1A37C60BA5E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321" name="Rectangle 1">
          <a:extLst>
            <a:ext uri="{FF2B5EF4-FFF2-40B4-BE49-F238E27FC236}">
              <a16:creationId xmlns:a16="http://schemas.microsoft.com/office/drawing/2014/main" id="{3832A573-2CBD-4DB0-A56C-9999DB5E868F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322" name="Rectangle 1">
          <a:extLst>
            <a:ext uri="{FF2B5EF4-FFF2-40B4-BE49-F238E27FC236}">
              <a16:creationId xmlns:a16="http://schemas.microsoft.com/office/drawing/2014/main" id="{59FBCE5A-3026-4AFB-B113-FD655A44E970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323" name="Rectangle 1">
          <a:extLst>
            <a:ext uri="{FF2B5EF4-FFF2-40B4-BE49-F238E27FC236}">
              <a16:creationId xmlns:a16="http://schemas.microsoft.com/office/drawing/2014/main" id="{B4C2CEFA-3EE3-46C5-9FDF-DADC990AA373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324" name="Rectangle 1">
          <a:extLst>
            <a:ext uri="{FF2B5EF4-FFF2-40B4-BE49-F238E27FC236}">
              <a16:creationId xmlns:a16="http://schemas.microsoft.com/office/drawing/2014/main" id="{8AEDFDFD-7A3B-4013-9A43-B28629F259EB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325" name="Rectangle 1">
          <a:extLst>
            <a:ext uri="{FF2B5EF4-FFF2-40B4-BE49-F238E27FC236}">
              <a16:creationId xmlns:a16="http://schemas.microsoft.com/office/drawing/2014/main" id="{F668D1ED-2953-4464-A468-19FE24F85B18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326" name="Rectangle 1">
          <a:extLst>
            <a:ext uri="{FF2B5EF4-FFF2-40B4-BE49-F238E27FC236}">
              <a16:creationId xmlns:a16="http://schemas.microsoft.com/office/drawing/2014/main" id="{9F3BDF01-7D4D-4582-80BE-93FA390CD547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327" name="Rectangle 1">
          <a:extLst>
            <a:ext uri="{FF2B5EF4-FFF2-40B4-BE49-F238E27FC236}">
              <a16:creationId xmlns:a16="http://schemas.microsoft.com/office/drawing/2014/main" id="{4BD076D3-41FF-444B-9133-6BC2E4C38599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328" name="Rectangle 1">
          <a:extLst>
            <a:ext uri="{FF2B5EF4-FFF2-40B4-BE49-F238E27FC236}">
              <a16:creationId xmlns:a16="http://schemas.microsoft.com/office/drawing/2014/main" id="{424D59F6-ECC5-4A55-A8C3-560CDD687FAD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329" name="Rectangle 1">
          <a:extLst>
            <a:ext uri="{FF2B5EF4-FFF2-40B4-BE49-F238E27FC236}">
              <a16:creationId xmlns:a16="http://schemas.microsoft.com/office/drawing/2014/main" id="{5637B55C-BFBD-41E1-8194-58EB8ED8C719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330" name="Rectangle 1">
          <a:extLst>
            <a:ext uri="{FF2B5EF4-FFF2-40B4-BE49-F238E27FC236}">
              <a16:creationId xmlns:a16="http://schemas.microsoft.com/office/drawing/2014/main" id="{592BAE11-17DA-4EC0-9A50-DE1083890C5B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331" name="Rectangle 1">
          <a:extLst>
            <a:ext uri="{FF2B5EF4-FFF2-40B4-BE49-F238E27FC236}">
              <a16:creationId xmlns:a16="http://schemas.microsoft.com/office/drawing/2014/main" id="{ADB1EBA7-1C26-4F87-A927-DDB53BD5F376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332" name="Rectangle 1">
          <a:extLst>
            <a:ext uri="{FF2B5EF4-FFF2-40B4-BE49-F238E27FC236}">
              <a16:creationId xmlns:a16="http://schemas.microsoft.com/office/drawing/2014/main" id="{064FF1B2-C13D-49B8-A5BD-D1D476E7A572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333" name="Rectangle 1">
          <a:extLst>
            <a:ext uri="{FF2B5EF4-FFF2-40B4-BE49-F238E27FC236}">
              <a16:creationId xmlns:a16="http://schemas.microsoft.com/office/drawing/2014/main" id="{2246B4AD-8897-407D-AF49-180495A8121B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334" name="Rectangle 1">
          <a:extLst>
            <a:ext uri="{FF2B5EF4-FFF2-40B4-BE49-F238E27FC236}">
              <a16:creationId xmlns:a16="http://schemas.microsoft.com/office/drawing/2014/main" id="{647A797A-2204-40D0-A045-108AC99C13C0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335" name="Rectangle 1">
          <a:extLst>
            <a:ext uri="{FF2B5EF4-FFF2-40B4-BE49-F238E27FC236}">
              <a16:creationId xmlns:a16="http://schemas.microsoft.com/office/drawing/2014/main" id="{3F4403C8-25F3-4AD3-89AE-2EB0B24C7A79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336" name="Rectangle 1">
          <a:extLst>
            <a:ext uri="{FF2B5EF4-FFF2-40B4-BE49-F238E27FC236}">
              <a16:creationId xmlns:a16="http://schemas.microsoft.com/office/drawing/2014/main" id="{DF5A5612-7AB1-4199-AB25-B524545ED439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337" name="Rectangle 1">
          <a:extLst>
            <a:ext uri="{FF2B5EF4-FFF2-40B4-BE49-F238E27FC236}">
              <a16:creationId xmlns:a16="http://schemas.microsoft.com/office/drawing/2014/main" id="{BC517533-E9BD-4D0A-A7AA-724E6DA02D1B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338" name="Rectangle 1">
          <a:extLst>
            <a:ext uri="{FF2B5EF4-FFF2-40B4-BE49-F238E27FC236}">
              <a16:creationId xmlns:a16="http://schemas.microsoft.com/office/drawing/2014/main" id="{43D6344F-BCD0-46D3-B760-2539BE0F5B11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339" name="Rectangle 1">
          <a:extLst>
            <a:ext uri="{FF2B5EF4-FFF2-40B4-BE49-F238E27FC236}">
              <a16:creationId xmlns:a16="http://schemas.microsoft.com/office/drawing/2014/main" id="{BF359949-1FF7-4CC0-B630-FB545F12D7F9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340" name="Rectangle 1">
          <a:extLst>
            <a:ext uri="{FF2B5EF4-FFF2-40B4-BE49-F238E27FC236}">
              <a16:creationId xmlns:a16="http://schemas.microsoft.com/office/drawing/2014/main" id="{D2A5DF3C-2502-4711-BC19-EA9167CC136C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341" name="Rectangle 1">
          <a:extLst>
            <a:ext uri="{FF2B5EF4-FFF2-40B4-BE49-F238E27FC236}">
              <a16:creationId xmlns:a16="http://schemas.microsoft.com/office/drawing/2014/main" id="{80F8219C-5133-42BD-A3ED-07BFB4B5A94F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342" name="Rectangle 1">
          <a:extLst>
            <a:ext uri="{FF2B5EF4-FFF2-40B4-BE49-F238E27FC236}">
              <a16:creationId xmlns:a16="http://schemas.microsoft.com/office/drawing/2014/main" id="{B55CC3A0-0DE5-47B1-B85D-46BD077DDC32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343" name="Rectangle 1">
          <a:extLst>
            <a:ext uri="{FF2B5EF4-FFF2-40B4-BE49-F238E27FC236}">
              <a16:creationId xmlns:a16="http://schemas.microsoft.com/office/drawing/2014/main" id="{55A407EA-9FA1-493F-924E-65073B72F583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344" name="Rectangle 1">
          <a:extLst>
            <a:ext uri="{FF2B5EF4-FFF2-40B4-BE49-F238E27FC236}">
              <a16:creationId xmlns:a16="http://schemas.microsoft.com/office/drawing/2014/main" id="{BE995661-83A5-472B-AD10-A5D3A4FE285B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345" name="Rectangle 1">
          <a:extLst>
            <a:ext uri="{FF2B5EF4-FFF2-40B4-BE49-F238E27FC236}">
              <a16:creationId xmlns:a16="http://schemas.microsoft.com/office/drawing/2014/main" id="{FAF7E23D-2DBA-4F5F-8425-29E5FC60697E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346" name="Rectangle 1">
          <a:extLst>
            <a:ext uri="{FF2B5EF4-FFF2-40B4-BE49-F238E27FC236}">
              <a16:creationId xmlns:a16="http://schemas.microsoft.com/office/drawing/2014/main" id="{2ED31AB4-C9BA-4076-97B6-60EE45ABAE56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347" name="Rectangle 1">
          <a:extLst>
            <a:ext uri="{FF2B5EF4-FFF2-40B4-BE49-F238E27FC236}">
              <a16:creationId xmlns:a16="http://schemas.microsoft.com/office/drawing/2014/main" id="{509EFB24-336D-4314-9DE5-E72838BAE362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348" name="Rectangle 1">
          <a:extLst>
            <a:ext uri="{FF2B5EF4-FFF2-40B4-BE49-F238E27FC236}">
              <a16:creationId xmlns:a16="http://schemas.microsoft.com/office/drawing/2014/main" id="{266E0765-C826-4CC0-8B8B-D5A513B77460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349" name="Rectangle 1">
          <a:extLst>
            <a:ext uri="{FF2B5EF4-FFF2-40B4-BE49-F238E27FC236}">
              <a16:creationId xmlns:a16="http://schemas.microsoft.com/office/drawing/2014/main" id="{FA19921F-E54A-43C8-864F-F055EC6A5D41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350" name="Rectangle 1">
          <a:extLst>
            <a:ext uri="{FF2B5EF4-FFF2-40B4-BE49-F238E27FC236}">
              <a16:creationId xmlns:a16="http://schemas.microsoft.com/office/drawing/2014/main" id="{FF71F054-FAE4-4E37-A108-A8244112AA87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351" name="Rectangle 1">
          <a:extLst>
            <a:ext uri="{FF2B5EF4-FFF2-40B4-BE49-F238E27FC236}">
              <a16:creationId xmlns:a16="http://schemas.microsoft.com/office/drawing/2014/main" id="{C2235D66-20EC-4735-ABF8-1AF56225EEF3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352" name="Rectangle 1">
          <a:extLst>
            <a:ext uri="{FF2B5EF4-FFF2-40B4-BE49-F238E27FC236}">
              <a16:creationId xmlns:a16="http://schemas.microsoft.com/office/drawing/2014/main" id="{92D4B28E-69C9-4204-8791-1A016B9E610A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353" name="Rectangle 1">
          <a:extLst>
            <a:ext uri="{FF2B5EF4-FFF2-40B4-BE49-F238E27FC236}">
              <a16:creationId xmlns:a16="http://schemas.microsoft.com/office/drawing/2014/main" id="{6AE0552C-6227-46B8-B02D-056A4714E125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354" name="Rectangle 1">
          <a:extLst>
            <a:ext uri="{FF2B5EF4-FFF2-40B4-BE49-F238E27FC236}">
              <a16:creationId xmlns:a16="http://schemas.microsoft.com/office/drawing/2014/main" id="{48D88319-C2B1-4972-B6F0-0C3C5D6291E5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355" name="Rectangle 1">
          <a:extLst>
            <a:ext uri="{FF2B5EF4-FFF2-40B4-BE49-F238E27FC236}">
              <a16:creationId xmlns:a16="http://schemas.microsoft.com/office/drawing/2014/main" id="{565D2357-9478-4E5F-8711-9EE7C88A4DDE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356" name="Rectangle 1">
          <a:extLst>
            <a:ext uri="{FF2B5EF4-FFF2-40B4-BE49-F238E27FC236}">
              <a16:creationId xmlns:a16="http://schemas.microsoft.com/office/drawing/2014/main" id="{F0B1B2F3-4702-44B7-BC03-F0B66924F768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357" name="Rectangle 1">
          <a:extLst>
            <a:ext uri="{FF2B5EF4-FFF2-40B4-BE49-F238E27FC236}">
              <a16:creationId xmlns:a16="http://schemas.microsoft.com/office/drawing/2014/main" id="{D0904206-833E-4922-9AFC-006B76FC7649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358" name="Rectangle 1">
          <a:extLst>
            <a:ext uri="{FF2B5EF4-FFF2-40B4-BE49-F238E27FC236}">
              <a16:creationId xmlns:a16="http://schemas.microsoft.com/office/drawing/2014/main" id="{CAF4989E-546E-46BE-BD8E-56944DBD7C0C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359" name="Rectangle 1">
          <a:extLst>
            <a:ext uri="{FF2B5EF4-FFF2-40B4-BE49-F238E27FC236}">
              <a16:creationId xmlns:a16="http://schemas.microsoft.com/office/drawing/2014/main" id="{47F6615A-06A7-4A60-8F5A-5AA8CFC645A5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360" name="Rectangle 1">
          <a:extLst>
            <a:ext uri="{FF2B5EF4-FFF2-40B4-BE49-F238E27FC236}">
              <a16:creationId xmlns:a16="http://schemas.microsoft.com/office/drawing/2014/main" id="{922A31EF-EF53-4756-B40F-B6E03886533B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361" name="Rectangle 1">
          <a:extLst>
            <a:ext uri="{FF2B5EF4-FFF2-40B4-BE49-F238E27FC236}">
              <a16:creationId xmlns:a16="http://schemas.microsoft.com/office/drawing/2014/main" id="{425F60BF-8CA4-4676-9505-45AE2E8A5B5C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3362" name="Rectangle 1">
          <a:extLst>
            <a:ext uri="{FF2B5EF4-FFF2-40B4-BE49-F238E27FC236}">
              <a16:creationId xmlns:a16="http://schemas.microsoft.com/office/drawing/2014/main" id="{436810E3-0B55-49A2-8AB7-3198615E0B44}"/>
            </a:ext>
          </a:extLst>
        </xdr:cNvPr>
        <xdr:cNvSpPr>
          <a:spLocks noChangeArrowheads="1"/>
        </xdr:cNvSpPr>
      </xdr:nvSpPr>
      <xdr:spPr bwMode="auto">
        <a:xfrm>
          <a:off x="2977112" y="10741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3363" name="Rectangle 1">
          <a:extLst>
            <a:ext uri="{FF2B5EF4-FFF2-40B4-BE49-F238E27FC236}">
              <a16:creationId xmlns:a16="http://schemas.microsoft.com/office/drawing/2014/main" id="{8A890DB3-5999-4FBF-A11E-3F28B0208E4C}"/>
            </a:ext>
          </a:extLst>
        </xdr:cNvPr>
        <xdr:cNvSpPr>
          <a:spLocks noChangeArrowheads="1"/>
        </xdr:cNvSpPr>
      </xdr:nvSpPr>
      <xdr:spPr bwMode="auto">
        <a:xfrm>
          <a:off x="2977112" y="10895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60</xdr:row>
      <xdr:rowOff>9525</xdr:rowOff>
    </xdr:from>
    <xdr:to>
      <xdr:col>8</xdr:col>
      <xdr:colOff>2381</xdr:colOff>
      <xdr:row>61</xdr:row>
      <xdr:rowOff>0</xdr:rowOff>
    </xdr:to>
    <xdr:sp macro="" textlink="">
      <xdr:nvSpPr>
        <xdr:cNvPr id="3364" name="Rectangle 1">
          <a:extLst>
            <a:ext uri="{FF2B5EF4-FFF2-40B4-BE49-F238E27FC236}">
              <a16:creationId xmlns:a16="http://schemas.microsoft.com/office/drawing/2014/main" id="{191F37EB-7438-4B12-A38B-32E013393627}"/>
            </a:ext>
          </a:extLst>
        </xdr:cNvPr>
        <xdr:cNvSpPr>
          <a:spLocks noChangeArrowheads="1"/>
        </xdr:cNvSpPr>
      </xdr:nvSpPr>
      <xdr:spPr bwMode="auto">
        <a:xfrm>
          <a:off x="2977112" y="11049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3365" name="Rectangle 1">
          <a:extLst>
            <a:ext uri="{FF2B5EF4-FFF2-40B4-BE49-F238E27FC236}">
              <a16:creationId xmlns:a16="http://schemas.microsoft.com/office/drawing/2014/main" id="{0977573F-1559-40EE-872E-7B9FFD7D5C32}"/>
            </a:ext>
          </a:extLst>
        </xdr:cNvPr>
        <xdr:cNvSpPr>
          <a:spLocks noChangeArrowheads="1"/>
        </xdr:cNvSpPr>
      </xdr:nvSpPr>
      <xdr:spPr bwMode="auto">
        <a:xfrm>
          <a:off x="2977112" y="11203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3366" name="Rectangle 1">
          <a:extLst>
            <a:ext uri="{FF2B5EF4-FFF2-40B4-BE49-F238E27FC236}">
              <a16:creationId xmlns:a16="http://schemas.microsoft.com/office/drawing/2014/main" id="{6EC2B3DB-C451-4A33-8D78-40417AA83F51}"/>
            </a:ext>
          </a:extLst>
        </xdr:cNvPr>
        <xdr:cNvSpPr>
          <a:spLocks noChangeArrowheads="1"/>
        </xdr:cNvSpPr>
      </xdr:nvSpPr>
      <xdr:spPr bwMode="auto">
        <a:xfrm>
          <a:off x="2977112" y="11357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3367" name="Rectangle 1">
          <a:extLst>
            <a:ext uri="{FF2B5EF4-FFF2-40B4-BE49-F238E27FC236}">
              <a16:creationId xmlns:a16="http://schemas.microsoft.com/office/drawing/2014/main" id="{86422521-4340-4DCF-8C8D-2AA84AC63A8C}"/>
            </a:ext>
          </a:extLst>
        </xdr:cNvPr>
        <xdr:cNvSpPr>
          <a:spLocks noChangeArrowheads="1"/>
        </xdr:cNvSpPr>
      </xdr:nvSpPr>
      <xdr:spPr bwMode="auto">
        <a:xfrm>
          <a:off x="2977112" y="11510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3368" name="Rectangle 1">
          <a:extLst>
            <a:ext uri="{FF2B5EF4-FFF2-40B4-BE49-F238E27FC236}">
              <a16:creationId xmlns:a16="http://schemas.microsoft.com/office/drawing/2014/main" id="{48985D41-59DB-4BF9-ACE1-9F759DD9EAC5}"/>
            </a:ext>
          </a:extLst>
        </xdr:cNvPr>
        <xdr:cNvSpPr>
          <a:spLocks noChangeArrowheads="1"/>
        </xdr:cNvSpPr>
      </xdr:nvSpPr>
      <xdr:spPr bwMode="auto">
        <a:xfrm>
          <a:off x="2977112" y="11664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3369" name="Rectangle 1">
          <a:extLst>
            <a:ext uri="{FF2B5EF4-FFF2-40B4-BE49-F238E27FC236}">
              <a16:creationId xmlns:a16="http://schemas.microsoft.com/office/drawing/2014/main" id="{5DD157D6-A727-4D39-8CC0-25D87904B02C}"/>
            </a:ext>
          </a:extLst>
        </xdr:cNvPr>
        <xdr:cNvSpPr>
          <a:spLocks noChangeArrowheads="1"/>
        </xdr:cNvSpPr>
      </xdr:nvSpPr>
      <xdr:spPr bwMode="auto">
        <a:xfrm>
          <a:off x="2977112" y="11818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3370" name="Rectangle 1">
          <a:extLst>
            <a:ext uri="{FF2B5EF4-FFF2-40B4-BE49-F238E27FC236}">
              <a16:creationId xmlns:a16="http://schemas.microsoft.com/office/drawing/2014/main" id="{49F0176F-2EAB-40A6-AB83-C0439D9BAA3E}"/>
            </a:ext>
          </a:extLst>
        </xdr:cNvPr>
        <xdr:cNvSpPr>
          <a:spLocks noChangeArrowheads="1"/>
        </xdr:cNvSpPr>
      </xdr:nvSpPr>
      <xdr:spPr bwMode="auto">
        <a:xfrm>
          <a:off x="2977112" y="11972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3371" name="Rectangle 1">
          <a:extLst>
            <a:ext uri="{FF2B5EF4-FFF2-40B4-BE49-F238E27FC236}">
              <a16:creationId xmlns:a16="http://schemas.microsoft.com/office/drawing/2014/main" id="{D4AB3A58-B105-4235-BEF6-5B699C8F2435}"/>
            </a:ext>
          </a:extLst>
        </xdr:cNvPr>
        <xdr:cNvSpPr>
          <a:spLocks noChangeArrowheads="1"/>
        </xdr:cNvSpPr>
      </xdr:nvSpPr>
      <xdr:spPr bwMode="auto">
        <a:xfrm>
          <a:off x="2977112" y="12126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3372" name="Rectangle 1">
          <a:extLst>
            <a:ext uri="{FF2B5EF4-FFF2-40B4-BE49-F238E27FC236}">
              <a16:creationId xmlns:a16="http://schemas.microsoft.com/office/drawing/2014/main" id="{B6811709-0C43-47AE-9BD0-82D5FE95758D}"/>
            </a:ext>
          </a:extLst>
        </xdr:cNvPr>
        <xdr:cNvSpPr>
          <a:spLocks noChangeArrowheads="1"/>
        </xdr:cNvSpPr>
      </xdr:nvSpPr>
      <xdr:spPr bwMode="auto">
        <a:xfrm>
          <a:off x="2977112" y="12280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3373" name="Rectangle 1">
          <a:extLst>
            <a:ext uri="{FF2B5EF4-FFF2-40B4-BE49-F238E27FC236}">
              <a16:creationId xmlns:a16="http://schemas.microsoft.com/office/drawing/2014/main" id="{74DD77AA-4BDE-4FD9-BA93-41C9B816D98C}"/>
            </a:ext>
          </a:extLst>
        </xdr:cNvPr>
        <xdr:cNvSpPr>
          <a:spLocks noChangeArrowheads="1"/>
        </xdr:cNvSpPr>
      </xdr:nvSpPr>
      <xdr:spPr bwMode="auto">
        <a:xfrm>
          <a:off x="2977112" y="12434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3374" name="Rectangle 1">
          <a:extLst>
            <a:ext uri="{FF2B5EF4-FFF2-40B4-BE49-F238E27FC236}">
              <a16:creationId xmlns:a16="http://schemas.microsoft.com/office/drawing/2014/main" id="{5499EBCF-6FE8-4188-B701-C337EA989D48}"/>
            </a:ext>
          </a:extLst>
        </xdr:cNvPr>
        <xdr:cNvSpPr>
          <a:spLocks noChangeArrowheads="1"/>
        </xdr:cNvSpPr>
      </xdr:nvSpPr>
      <xdr:spPr bwMode="auto">
        <a:xfrm>
          <a:off x="2977112" y="12587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3375" name="Rectangle 1">
          <a:extLst>
            <a:ext uri="{FF2B5EF4-FFF2-40B4-BE49-F238E27FC236}">
              <a16:creationId xmlns:a16="http://schemas.microsoft.com/office/drawing/2014/main" id="{E0EE0CF7-D5EB-4683-B922-8783E2E7C763}"/>
            </a:ext>
          </a:extLst>
        </xdr:cNvPr>
        <xdr:cNvSpPr>
          <a:spLocks noChangeArrowheads="1"/>
        </xdr:cNvSpPr>
      </xdr:nvSpPr>
      <xdr:spPr bwMode="auto">
        <a:xfrm>
          <a:off x="2977112" y="127418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3376" name="Rectangle 1">
          <a:extLst>
            <a:ext uri="{FF2B5EF4-FFF2-40B4-BE49-F238E27FC236}">
              <a16:creationId xmlns:a16="http://schemas.microsoft.com/office/drawing/2014/main" id="{3D6AE2E5-E4EB-4C45-A3C3-72E172282C45}"/>
            </a:ext>
          </a:extLst>
        </xdr:cNvPr>
        <xdr:cNvSpPr>
          <a:spLocks noChangeArrowheads="1"/>
        </xdr:cNvSpPr>
      </xdr:nvSpPr>
      <xdr:spPr bwMode="auto">
        <a:xfrm>
          <a:off x="2977112" y="128956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3377" name="Rectangle 1">
          <a:extLst>
            <a:ext uri="{FF2B5EF4-FFF2-40B4-BE49-F238E27FC236}">
              <a16:creationId xmlns:a16="http://schemas.microsoft.com/office/drawing/2014/main" id="{50DF3058-F1DC-4EE9-943E-E6757BBA1299}"/>
            </a:ext>
          </a:extLst>
        </xdr:cNvPr>
        <xdr:cNvSpPr>
          <a:spLocks noChangeArrowheads="1"/>
        </xdr:cNvSpPr>
      </xdr:nvSpPr>
      <xdr:spPr bwMode="auto">
        <a:xfrm>
          <a:off x="2977112" y="130495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3378" name="Rectangle 1">
          <a:extLst>
            <a:ext uri="{FF2B5EF4-FFF2-40B4-BE49-F238E27FC236}">
              <a16:creationId xmlns:a16="http://schemas.microsoft.com/office/drawing/2014/main" id="{46D3F38B-0C81-4A29-825E-66A77324F175}"/>
            </a:ext>
          </a:extLst>
        </xdr:cNvPr>
        <xdr:cNvSpPr>
          <a:spLocks noChangeArrowheads="1"/>
        </xdr:cNvSpPr>
      </xdr:nvSpPr>
      <xdr:spPr bwMode="auto">
        <a:xfrm>
          <a:off x="2977112" y="132034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3379" name="Rectangle 1">
          <a:extLst>
            <a:ext uri="{FF2B5EF4-FFF2-40B4-BE49-F238E27FC236}">
              <a16:creationId xmlns:a16="http://schemas.microsoft.com/office/drawing/2014/main" id="{E660B041-AC5E-4F93-981E-A74FFB041A91}"/>
            </a:ext>
          </a:extLst>
        </xdr:cNvPr>
        <xdr:cNvSpPr>
          <a:spLocks noChangeArrowheads="1"/>
        </xdr:cNvSpPr>
      </xdr:nvSpPr>
      <xdr:spPr bwMode="auto">
        <a:xfrm>
          <a:off x="2977112" y="133572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3380" name="Rectangle 1">
          <a:extLst>
            <a:ext uri="{FF2B5EF4-FFF2-40B4-BE49-F238E27FC236}">
              <a16:creationId xmlns:a16="http://schemas.microsoft.com/office/drawing/2014/main" id="{FCE7A8C9-10DC-4132-8DD5-A365FD2B516C}"/>
            </a:ext>
          </a:extLst>
        </xdr:cNvPr>
        <xdr:cNvSpPr>
          <a:spLocks noChangeArrowheads="1"/>
        </xdr:cNvSpPr>
      </xdr:nvSpPr>
      <xdr:spPr bwMode="auto">
        <a:xfrm>
          <a:off x="2977112" y="135111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3381" name="Rectangle 1">
          <a:extLst>
            <a:ext uri="{FF2B5EF4-FFF2-40B4-BE49-F238E27FC236}">
              <a16:creationId xmlns:a16="http://schemas.microsoft.com/office/drawing/2014/main" id="{A075A36C-391F-4D19-9A74-8DFDED6E29D0}"/>
            </a:ext>
          </a:extLst>
        </xdr:cNvPr>
        <xdr:cNvSpPr>
          <a:spLocks noChangeArrowheads="1"/>
        </xdr:cNvSpPr>
      </xdr:nvSpPr>
      <xdr:spPr bwMode="auto">
        <a:xfrm>
          <a:off x="2977112" y="136650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3382" name="Rectangle 1">
          <a:extLst>
            <a:ext uri="{FF2B5EF4-FFF2-40B4-BE49-F238E27FC236}">
              <a16:creationId xmlns:a16="http://schemas.microsoft.com/office/drawing/2014/main" id="{808FE51D-48D4-49E5-9E4D-F1F4A3EF6935}"/>
            </a:ext>
          </a:extLst>
        </xdr:cNvPr>
        <xdr:cNvSpPr>
          <a:spLocks noChangeArrowheads="1"/>
        </xdr:cNvSpPr>
      </xdr:nvSpPr>
      <xdr:spPr bwMode="auto">
        <a:xfrm>
          <a:off x="2977112" y="138188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3383" name="Rectangle 1">
          <a:extLst>
            <a:ext uri="{FF2B5EF4-FFF2-40B4-BE49-F238E27FC236}">
              <a16:creationId xmlns:a16="http://schemas.microsoft.com/office/drawing/2014/main" id="{78F68D25-AB6E-4972-A182-CF3E632255E1}"/>
            </a:ext>
          </a:extLst>
        </xdr:cNvPr>
        <xdr:cNvSpPr>
          <a:spLocks noChangeArrowheads="1"/>
        </xdr:cNvSpPr>
      </xdr:nvSpPr>
      <xdr:spPr bwMode="auto">
        <a:xfrm>
          <a:off x="2977112" y="139727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3384" name="Rectangle 1">
          <a:extLst>
            <a:ext uri="{FF2B5EF4-FFF2-40B4-BE49-F238E27FC236}">
              <a16:creationId xmlns:a16="http://schemas.microsoft.com/office/drawing/2014/main" id="{EC33B268-0BD5-437D-A914-2BFD32D814A2}"/>
            </a:ext>
          </a:extLst>
        </xdr:cNvPr>
        <xdr:cNvSpPr>
          <a:spLocks noChangeArrowheads="1"/>
        </xdr:cNvSpPr>
      </xdr:nvSpPr>
      <xdr:spPr bwMode="auto">
        <a:xfrm>
          <a:off x="2977112" y="141266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3385" name="Rectangle 1">
          <a:extLst>
            <a:ext uri="{FF2B5EF4-FFF2-40B4-BE49-F238E27FC236}">
              <a16:creationId xmlns:a16="http://schemas.microsoft.com/office/drawing/2014/main" id="{3D2BA09B-3A56-4910-8B36-87798589AA5D}"/>
            </a:ext>
          </a:extLst>
        </xdr:cNvPr>
        <xdr:cNvSpPr>
          <a:spLocks noChangeArrowheads="1"/>
        </xdr:cNvSpPr>
      </xdr:nvSpPr>
      <xdr:spPr bwMode="auto">
        <a:xfrm>
          <a:off x="2977112" y="142804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3386" name="Rectangle 1">
          <a:extLst>
            <a:ext uri="{FF2B5EF4-FFF2-40B4-BE49-F238E27FC236}">
              <a16:creationId xmlns:a16="http://schemas.microsoft.com/office/drawing/2014/main" id="{657ACF3F-11BE-4214-B13B-BF69DEF2559B}"/>
            </a:ext>
          </a:extLst>
        </xdr:cNvPr>
        <xdr:cNvSpPr>
          <a:spLocks noChangeArrowheads="1"/>
        </xdr:cNvSpPr>
      </xdr:nvSpPr>
      <xdr:spPr bwMode="auto">
        <a:xfrm>
          <a:off x="2977112" y="144343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3387" name="Rectangle 1">
          <a:extLst>
            <a:ext uri="{FF2B5EF4-FFF2-40B4-BE49-F238E27FC236}">
              <a16:creationId xmlns:a16="http://schemas.microsoft.com/office/drawing/2014/main" id="{13D4CF07-B20C-41A1-BA35-640BFF421F79}"/>
            </a:ext>
          </a:extLst>
        </xdr:cNvPr>
        <xdr:cNvSpPr>
          <a:spLocks noChangeArrowheads="1"/>
        </xdr:cNvSpPr>
      </xdr:nvSpPr>
      <xdr:spPr bwMode="auto">
        <a:xfrm>
          <a:off x="2977112" y="145881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3388" name="Rectangle 1">
          <a:extLst>
            <a:ext uri="{FF2B5EF4-FFF2-40B4-BE49-F238E27FC236}">
              <a16:creationId xmlns:a16="http://schemas.microsoft.com/office/drawing/2014/main" id="{EEFB00A9-1D93-478F-A127-728AF8DFC6CC}"/>
            </a:ext>
          </a:extLst>
        </xdr:cNvPr>
        <xdr:cNvSpPr>
          <a:spLocks noChangeArrowheads="1"/>
        </xdr:cNvSpPr>
      </xdr:nvSpPr>
      <xdr:spPr bwMode="auto">
        <a:xfrm>
          <a:off x="2977112" y="147420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3389" name="Rectangle 1">
          <a:extLst>
            <a:ext uri="{FF2B5EF4-FFF2-40B4-BE49-F238E27FC236}">
              <a16:creationId xmlns:a16="http://schemas.microsoft.com/office/drawing/2014/main" id="{5795EAC1-A89D-4D76-B2BB-A94E951924B2}"/>
            </a:ext>
          </a:extLst>
        </xdr:cNvPr>
        <xdr:cNvSpPr>
          <a:spLocks noChangeArrowheads="1"/>
        </xdr:cNvSpPr>
      </xdr:nvSpPr>
      <xdr:spPr bwMode="auto">
        <a:xfrm>
          <a:off x="2977112" y="148959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3390" name="Rectangle 1">
          <a:extLst>
            <a:ext uri="{FF2B5EF4-FFF2-40B4-BE49-F238E27FC236}">
              <a16:creationId xmlns:a16="http://schemas.microsoft.com/office/drawing/2014/main" id="{5FC7444F-7FCA-47B8-ACD4-9DF9A686CC72}"/>
            </a:ext>
          </a:extLst>
        </xdr:cNvPr>
        <xdr:cNvSpPr>
          <a:spLocks noChangeArrowheads="1"/>
        </xdr:cNvSpPr>
      </xdr:nvSpPr>
      <xdr:spPr bwMode="auto">
        <a:xfrm>
          <a:off x="2977112" y="150497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3391" name="Rectangle 1">
          <a:extLst>
            <a:ext uri="{FF2B5EF4-FFF2-40B4-BE49-F238E27FC236}">
              <a16:creationId xmlns:a16="http://schemas.microsoft.com/office/drawing/2014/main" id="{51E66E1C-5699-4184-AD82-A62D224C713C}"/>
            </a:ext>
          </a:extLst>
        </xdr:cNvPr>
        <xdr:cNvSpPr>
          <a:spLocks noChangeArrowheads="1"/>
        </xdr:cNvSpPr>
      </xdr:nvSpPr>
      <xdr:spPr bwMode="auto">
        <a:xfrm>
          <a:off x="2977112" y="152036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3392" name="Rectangle 1">
          <a:extLst>
            <a:ext uri="{FF2B5EF4-FFF2-40B4-BE49-F238E27FC236}">
              <a16:creationId xmlns:a16="http://schemas.microsoft.com/office/drawing/2014/main" id="{05C90DAF-D6AD-4662-B75E-41DEF89A4317}"/>
            </a:ext>
          </a:extLst>
        </xdr:cNvPr>
        <xdr:cNvSpPr>
          <a:spLocks noChangeArrowheads="1"/>
        </xdr:cNvSpPr>
      </xdr:nvSpPr>
      <xdr:spPr bwMode="auto">
        <a:xfrm>
          <a:off x="2977112" y="153575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3393" name="Rectangle 1">
          <a:extLst>
            <a:ext uri="{FF2B5EF4-FFF2-40B4-BE49-F238E27FC236}">
              <a16:creationId xmlns:a16="http://schemas.microsoft.com/office/drawing/2014/main" id="{77CF96F1-D3C9-4D47-B26F-ACEF79217654}"/>
            </a:ext>
          </a:extLst>
        </xdr:cNvPr>
        <xdr:cNvSpPr>
          <a:spLocks noChangeArrowheads="1"/>
        </xdr:cNvSpPr>
      </xdr:nvSpPr>
      <xdr:spPr bwMode="auto">
        <a:xfrm>
          <a:off x="2977112" y="155113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3394" name="Rectangle 1">
          <a:extLst>
            <a:ext uri="{FF2B5EF4-FFF2-40B4-BE49-F238E27FC236}">
              <a16:creationId xmlns:a16="http://schemas.microsoft.com/office/drawing/2014/main" id="{423E8AF8-FCD9-4C69-8AA9-B9631B78B7C5}"/>
            </a:ext>
          </a:extLst>
        </xdr:cNvPr>
        <xdr:cNvSpPr>
          <a:spLocks noChangeArrowheads="1"/>
        </xdr:cNvSpPr>
      </xdr:nvSpPr>
      <xdr:spPr bwMode="auto">
        <a:xfrm>
          <a:off x="2977112" y="156652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3395" name="Rectangle 1">
          <a:extLst>
            <a:ext uri="{FF2B5EF4-FFF2-40B4-BE49-F238E27FC236}">
              <a16:creationId xmlns:a16="http://schemas.microsoft.com/office/drawing/2014/main" id="{6C3AE433-AE7F-4BA4-9F1B-0EAC3A6C0111}"/>
            </a:ext>
          </a:extLst>
        </xdr:cNvPr>
        <xdr:cNvSpPr>
          <a:spLocks noChangeArrowheads="1"/>
        </xdr:cNvSpPr>
      </xdr:nvSpPr>
      <xdr:spPr bwMode="auto">
        <a:xfrm>
          <a:off x="2977112" y="158191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3396" name="Rectangle 1">
          <a:extLst>
            <a:ext uri="{FF2B5EF4-FFF2-40B4-BE49-F238E27FC236}">
              <a16:creationId xmlns:a16="http://schemas.microsoft.com/office/drawing/2014/main" id="{61E4F73F-08F4-43AD-B16E-240EE7AC4EBE}"/>
            </a:ext>
          </a:extLst>
        </xdr:cNvPr>
        <xdr:cNvSpPr>
          <a:spLocks noChangeArrowheads="1"/>
        </xdr:cNvSpPr>
      </xdr:nvSpPr>
      <xdr:spPr bwMode="auto">
        <a:xfrm>
          <a:off x="2977112" y="159729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3397" name="Rectangle 1">
          <a:extLst>
            <a:ext uri="{FF2B5EF4-FFF2-40B4-BE49-F238E27FC236}">
              <a16:creationId xmlns:a16="http://schemas.microsoft.com/office/drawing/2014/main" id="{184CF751-B9CB-4893-949D-7323EA614B92}"/>
            </a:ext>
          </a:extLst>
        </xdr:cNvPr>
        <xdr:cNvSpPr>
          <a:spLocks noChangeArrowheads="1"/>
        </xdr:cNvSpPr>
      </xdr:nvSpPr>
      <xdr:spPr bwMode="auto">
        <a:xfrm>
          <a:off x="2977112" y="161268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3398" name="Rectangle 1">
          <a:extLst>
            <a:ext uri="{FF2B5EF4-FFF2-40B4-BE49-F238E27FC236}">
              <a16:creationId xmlns:a16="http://schemas.microsoft.com/office/drawing/2014/main" id="{10F53A26-1FC9-43D6-8243-E1FA1865FB5C}"/>
            </a:ext>
          </a:extLst>
        </xdr:cNvPr>
        <xdr:cNvSpPr>
          <a:spLocks noChangeArrowheads="1"/>
        </xdr:cNvSpPr>
      </xdr:nvSpPr>
      <xdr:spPr bwMode="auto">
        <a:xfrm>
          <a:off x="2977112" y="162807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3399" name="Rectangle 1">
          <a:extLst>
            <a:ext uri="{FF2B5EF4-FFF2-40B4-BE49-F238E27FC236}">
              <a16:creationId xmlns:a16="http://schemas.microsoft.com/office/drawing/2014/main" id="{98F1E68C-D6C8-4156-8149-D7601BC68A19}"/>
            </a:ext>
          </a:extLst>
        </xdr:cNvPr>
        <xdr:cNvSpPr>
          <a:spLocks noChangeArrowheads="1"/>
        </xdr:cNvSpPr>
      </xdr:nvSpPr>
      <xdr:spPr bwMode="auto">
        <a:xfrm>
          <a:off x="2977112" y="164345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3400" name="Rectangle 1">
          <a:extLst>
            <a:ext uri="{FF2B5EF4-FFF2-40B4-BE49-F238E27FC236}">
              <a16:creationId xmlns:a16="http://schemas.microsoft.com/office/drawing/2014/main" id="{1C3E9FBD-8125-44D7-90C8-C278C56BEA04}"/>
            </a:ext>
          </a:extLst>
        </xdr:cNvPr>
        <xdr:cNvSpPr>
          <a:spLocks noChangeArrowheads="1"/>
        </xdr:cNvSpPr>
      </xdr:nvSpPr>
      <xdr:spPr bwMode="auto">
        <a:xfrm>
          <a:off x="2977112" y="165884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3401" name="Rectangle 1">
          <a:extLst>
            <a:ext uri="{FF2B5EF4-FFF2-40B4-BE49-F238E27FC236}">
              <a16:creationId xmlns:a16="http://schemas.microsoft.com/office/drawing/2014/main" id="{705F2A41-3880-496C-A546-6B977BACB048}"/>
            </a:ext>
          </a:extLst>
        </xdr:cNvPr>
        <xdr:cNvSpPr>
          <a:spLocks noChangeArrowheads="1"/>
        </xdr:cNvSpPr>
      </xdr:nvSpPr>
      <xdr:spPr bwMode="auto">
        <a:xfrm>
          <a:off x="2977112" y="1674231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3402" name="Rectangle 1">
          <a:extLst>
            <a:ext uri="{FF2B5EF4-FFF2-40B4-BE49-F238E27FC236}">
              <a16:creationId xmlns:a16="http://schemas.microsoft.com/office/drawing/2014/main" id="{1163C810-CAF7-4DEB-9434-2C65A0A00FA1}"/>
            </a:ext>
          </a:extLst>
        </xdr:cNvPr>
        <xdr:cNvSpPr>
          <a:spLocks noChangeArrowheads="1"/>
        </xdr:cNvSpPr>
      </xdr:nvSpPr>
      <xdr:spPr bwMode="auto">
        <a:xfrm>
          <a:off x="2977112" y="1689617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3403" name="Rectangle 1">
          <a:extLst>
            <a:ext uri="{FF2B5EF4-FFF2-40B4-BE49-F238E27FC236}">
              <a16:creationId xmlns:a16="http://schemas.microsoft.com/office/drawing/2014/main" id="{DDC04533-71A8-4CC0-9DC3-B37B36E66A62}"/>
            </a:ext>
          </a:extLst>
        </xdr:cNvPr>
        <xdr:cNvSpPr>
          <a:spLocks noChangeArrowheads="1"/>
        </xdr:cNvSpPr>
      </xdr:nvSpPr>
      <xdr:spPr bwMode="auto">
        <a:xfrm>
          <a:off x="2977112" y="1705004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3404" name="Rectangle 1">
          <a:extLst>
            <a:ext uri="{FF2B5EF4-FFF2-40B4-BE49-F238E27FC236}">
              <a16:creationId xmlns:a16="http://schemas.microsoft.com/office/drawing/2014/main" id="{EA6EB8EF-EC4A-4570-BF17-627B7B97F06E}"/>
            </a:ext>
          </a:extLst>
        </xdr:cNvPr>
        <xdr:cNvSpPr>
          <a:spLocks noChangeArrowheads="1"/>
        </xdr:cNvSpPr>
      </xdr:nvSpPr>
      <xdr:spPr bwMode="auto">
        <a:xfrm>
          <a:off x="2977112" y="1720390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3405" name="Rectangle 1">
          <a:extLst>
            <a:ext uri="{FF2B5EF4-FFF2-40B4-BE49-F238E27FC236}">
              <a16:creationId xmlns:a16="http://schemas.microsoft.com/office/drawing/2014/main" id="{07779E91-946A-4BA3-8B49-6E4F5E1157ED}"/>
            </a:ext>
          </a:extLst>
        </xdr:cNvPr>
        <xdr:cNvSpPr>
          <a:spLocks noChangeArrowheads="1"/>
        </xdr:cNvSpPr>
      </xdr:nvSpPr>
      <xdr:spPr bwMode="auto">
        <a:xfrm>
          <a:off x="2977112" y="1735777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3406" name="Rectangle 1">
          <a:extLst>
            <a:ext uri="{FF2B5EF4-FFF2-40B4-BE49-F238E27FC236}">
              <a16:creationId xmlns:a16="http://schemas.microsoft.com/office/drawing/2014/main" id="{226EE445-2946-4B36-84C2-B1B4F91827DA}"/>
            </a:ext>
          </a:extLst>
        </xdr:cNvPr>
        <xdr:cNvSpPr>
          <a:spLocks noChangeArrowheads="1"/>
        </xdr:cNvSpPr>
      </xdr:nvSpPr>
      <xdr:spPr bwMode="auto">
        <a:xfrm>
          <a:off x="2977112" y="1751163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3407" name="Rectangle 1">
          <a:extLst>
            <a:ext uri="{FF2B5EF4-FFF2-40B4-BE49-F238E27FC236}">
              <a16:creationId xmlns:a16="http://schemas.microsoft.com/office/drawing/2014/main" id="{11544650-6AC3-4173-8A3B-CE2693514C74}"/>
            </a:ext>
          </a:extLst>
        </xdr:cNvPr>
        <xdr:cNvSpPr>
          <a:spLocks noChangeArrowheads="1"/>
        </xdr:cNvSpPr>
      </xdr:nvSpPr>
      <xdr:spPr bwMode="auto">
        <a:xfrm>
          <a:off x="2977112" y="1766550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3408" name="Rectangle 1">
          <a:extLst>
            <a:ext uri="{FF2B5EF4-FFF2-40B4-BE49-F238E27FC236}">
              <a16:creationId xmlns:a16="http://schemas.microsoft.com/office/drawing/2014/main" id="{CD3E6DBF-BEB6-415F-A3A6-C8AA924E6606}"/>
            </a:ext>
          </a:extLst>
        </xdr:cNvPr>
        <xdr:cNvSpPr>
          <a:spLocks noChangeArrowheads="1"/>
        </xdr:cNvSpPr>
      </xdr:nvSpPr>
      <xdr:spPr bwMode="auto">
        <a:xfrm>
          <a:off x="2977112" y="1781937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3409" name="Rectangle 1">
          <a:extLst>
            <a:ext uri="{FF2B5EF4-FFF2-40B4-BE49-F238E27FC236}">
              <a16:creationId xmlns:a16="http://schemas.microsoft.com/office/drawing/2014/main" id="{63344C88-4C9F-4223-8109-5BD4493033AF}"/>
            </a:ext>
          </a:extLst>
        </xdr:cNvPr>
        <xdr:cNvSpPr>
          <a:spLocks noChangeArrowheads="1"/>
        </xdr:cNvSpPr>
      </xdr:nvSpPr>
      <xdr:spPr bwMode="auto">
        <a:xfrm>
          <a:off x="2977112" y="1797323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3410" name="Rectangle 1">
          <a:extLst>
            <a:ext uri="{FF2B5EF4-FFF2-40B4-BE49-F238E27FC236}">
              <a16:creationId xmlns:a16="http://schemas.microsoft.com/office/drawing/2014/main" id="{1742BFC6-C2DA-47F3-BB12-86A89F0A3335}"/>
            </a:ext>
          </a:extLst>
        </xdr:cNvPr>
        <xdr:cNvSpPr>
          <a:spLocks noChangeArrowheads="1"/>
        </xdr:cNvSpPr>
      </xdr:nvSpPr>
      <xdr:spPr bwMode="auto">
        <a:xfrm>
          <a:off x="2977112" y="1812710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3411" name="Rectangle 1">
          <a:extLst>
            <a:ext uri="{FF2B5EF4-FFF2-40B4-BE49-F238E27FC236}">
              <a16:creationId xmlns:a16="http://schemas.microsoft.com/office/drawing/2014/main" id="{FED4D582-BA9D-4FB5-A92B-D676694DB651}"/>
            </a:ext>
          </a:extLst>
        </xdr:cNvPr>
        <xdr:cNvSpPr>
          <a:spLocks noChangeArrowheads="1"/>
        </xdr:cNvSpPr>
      </xdr:nvSpPr>
      <xdr:spPr bwMode="auto">
        <a:xfrm>
          <a:off x="2977112" y="1828096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3412" name="Rectangle 1">
          <a:extLst>
            <a:ext uri="{FF2B5EF4-FFF2-40B4-BE49-F238E27FC236}">
              <a16:creationId xmlns:a16="http://schemas.microsoft.com/office/drawing/2014/main" id="{AF273BE4-977F-4409-85E2-BA92299A9F5C}"/>
            </a:ext>
          </a:extLst>
        </xdr:cNvPr>
        <xdr:cNvSpPr>
          <a:spLocks noChangeArrowheads="1"/>
        </xdr:cNvSpPr>
      </xdr:nvSpPr>
      <xdr:spPr bwMode="auto">
        <a:xfrm>
          <a:off x="2977112" y="1843483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3413" name="Rectangle 1">
          <a:extLst>
            <a:ext uri="{FF2B5EF4-FFF2-40B4-BE49-F238E27FC236}">
              <a16:creationId xmlns:a16="http://schemas.microsoft.com/office/drawing/2014/main" id="{FB71CE8E-F244-466F-91DB-F9D53AFAE422}"/>
            </a:ext>
          </a:extLst>
        </xdr:cNvPr>
        <xdr:cNvSpPr>
          <a:spLocks noChangeArrowheads="1"/>
        </xdr:cNvSpPr>
      </xdr:nvSpPr>
      <xdr:spPr bwMode="auto">
        <a:xfrm>
          <a:off x="2977112" y="1858869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3414" name="Rectangle 1">
          <a:extLst>
            <a:ext uri="{FF2B5EF4-FFF2-40B4-BE49-F238E27FC236}">
              <a16:creationId xmlns:a16="http://schemas.microsoft.com/office/drawing/2014/main" id="{843F1696-A10D-4E0E-A53D-75648F19E299}"/>
            </a:ext>
          </a:extLst>
        </xdr:cNvPr>
        <xdr:cNvSpPr>
          <a:spLocks noChangeArrowheads="1"/>
        </xdr:cNvSpPr>
      </xdr:nvSpPr>
      <xdr:spPr bwMode="auto">
        <a:xfrm>
          <a:off x="2977112" y="18742562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3415" name="Rectangle 1">
          <a:extLst>
            <a:ext uri="{FF2B5EF4-FFF2-40B4-BE49-F238E27FC236}">
              <a16:creationId xmlns:a16="http://schemas.microsoft.com/office/drawing/2014/main" id="{6EC188AC-163B-4181-85F6-3D14A4C93962}"/>
            </a:ext>
          </a:extLst>
        </xdr:cNvPr>
        <xdr:cNvSpPr>
          <a:spLocks noChangeArrowheads="1"/>
        </xdr:cNvSpPr>
      </xdr:nvSpPr>
      <xdr:spPr bwMode="auto">
        <a:xfrm>
          <a:off x="2977112" y="18896428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3416" name="Rectangle 1">
          <a:extLst>
            <a:ext uri="{FF2B5EF4-FFF2-40B4-BE49-F238E27FC236}">
              <a16:creationId xmlns:a16="http://schemas.microsoft.com/office/drawing/2014/main" id="{79D10BA7-DF5F-4C33-A84D-12BF21618578}"/>
            </a:ext>
          </a:extLst>
        </xdr:cNvPr>
        <xdr:cNvSpPr>
          <a:spLocks noChangeArrowheads="1"/>
        </xdr:cNvSpPr>
      </xdr:nvSpPr>
      <xdr:spPr bwMode="auto">
        <a:xfrm>
          <a:off x="2977112" y="19050293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3417" name="Rectangle 1">
          <a:extLst>
            <a:ext uri="{FF2B5EF4-FFF2-40B4-BE49-F238E27FC236}">
              <a16:creationId xmlns:a16="http://schemas.microsoft.com/office/drawing/2014/main" id="{981CB638-0633-4AB1-977C-73B6AE0041F2}"/>
            </a:ext>
          </a:extLst>
        </xdr:cNvPr>
        <xdr:cNvSpPr>
          <a:spLocks noChangeArrowheads="1"/>
        </xdr:cNvSpPr>
      </xdr:nvSpPr>
      <xdr:spPr bwMode="auto">
        <a:xfrm>
          <a:off x="2977112" y="19204158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3418" name="Rectangle 1">
          <a:extLst>
            <a:ext uri="{FF2B5EF4-FFF2-40B4-BE49-F238E27FC236}">
              <a16:creationId xmlns:a16="http://schemas.microsoft.com/office/drawing/2014/main" id="{998643FA-BE2A-4138-85D8-0B1985F6E2E9}"/>
            </a:ext>
          </a:extLst>
        </xdr:cNvPr>
        <xdr:cNvSpPr>
          <a:spLocks noChangeArrowheads="1"/>
        </xdr:cNvSpPr>
      </xdr:nvSpPr>
      <xdr:spPr bwMode="auto">
        <a:xfrm>
          <a:off x="2977112" y="19358024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3419" name="Rectangle 1">
          <a:extLst>
            <a:ext uri="{FF2B5EF4-FFF2-40B4-BE49-F238E27FC236}">
              <a16:creationId xmlns:a16="http://schemas.microsoft.com/office/drawing/2014/main" id="{FE469AFF-4A4B-4D39-994F-EB84491B6C1F}"/>
            </a:ext>
          </a:extLst>
        </xdr:cNvPr>
        <xdr:cNvSpPr>
          <a:spLocks noChangeArrowheads="1"/>
        </xdr:cNvSpPr>
      </xdr:nvSpPr>
      <xdr:spPr bwMode="auto">
        <a:xfrm>
          <a:off x="2977112" y="19511889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3420" name="Rectangle 1">
          <a:extLst>
            <a:ext uri="{FF2B5EF4-FFF2-40B4-BE49-F238E27FC236}">
              <a16:creationId xmlns:a16="http://schemas.microsoft.com/office/drawing/2014/main" id="{0FB18607-9A05-484C-B88F-8A90BDCE26ED}"/>
            </a:ext>
          </a:extLst>
        </xdr:cNvPr>
        <xdr:cNvSpPr>
          <a:spLocks noChangeArrowheads="1"/>
        </xdr:cNvSpPr>
      </xdr:nvSpPr>
      <xdr:spPr bwMode="auto">
        <a:xfrm>
          <a:off x="2977112" y="19665755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3421" name="Rectangle 1">
          <a:extLst>
            <a:ext uri="{FF2B5EF4-FFF2-40B4-BE49-F238E27FC236}">
              <a16:creationId xmlns:a16="http://schemas.microsoft.com/office/drawing/2014/main" id="{08685F8D-6C96-446F-A8E7-86BB0C2217AF}"/>
            </a:ext>
          </a:extLst>
        </xdr:cNvPr>
        <xdr:cNvSpPr>
          <a:spLocks noChangeArrowheads="1"/>
        </xdr:cNvSpPr>
      </xdr:nvSpPr>
      <xdr:spPr bwMode="auto">
        <a:xfrm>
          <a:off x="2977112" y="19819620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3422" name="Rectangle 1">
          <a:extLst>
            <a:ext uri="{FF2B5EF4-FFF2-40B4-BE49-F238E27FC236}">
              <a16:creationId xmlns:a16="http://schemas.microsoft.com/office/drawing/2014/main" id="{980F81D1-431E-4FD6-8775-56A2CD9AB54B}"/>
            </a:ext>
          </a:extLst>
        </xdr:cNvPr>
        <xdr:cNvSpPr>
          <a:spLocks noChangeArrowheads="1"/>
        </xdr:cNvSpPr>
      </xdr:nvSpPr>
      <xdr:spPr bwMode="auto">
        <a:xfrm>
          <a:off x="2977112" y="19973485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3423" name="Rectangle 1">
          <a:extLst>
            <a:ext uri="{FF2B5EF4-FFF2-40B4-BE49-F238E27FC236}">
              <a16:creationId xmlns:a16="http://schemas.microsoft.com/office/drawing/2014/main" id="{0A86E828-C610-4031-89ED-654EA6D18228}"/>
            </a:ext>
          </a:extLst>
        </xdr:cNvPr>
        <xdr:cNvSpPr>
          <a:spLocks noChangeArrowheads="1"/>
        </xdr:cNvSpPr>
      </xdr:nvSpPr>
      <xdr:spPr bwMode="auto">
        <a:xfrm>
          <a:off x="2977112" y="20127351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3424" name="Rectangle 1">
          <a:extLst>
            <a:ext uri="{FF2B5EF4-FFF2-40B4-BE49-F238E27FC236}">
              <a16:creationId xmlns:a16="http://schemas.microsoft.com/office/drawing/2014/main" id="{19F4B345-08DA-434A-A0BC-072BA3212E7C}"/>
            </a:ext>
          </a:extLst>
        </xdr:cNvPr>
        <xdr:cNvSpPr>
          <a:spLocks noChangeArrowheads="1"/>
        </xdr:cNvSpPr>
      </xdr:nvSpPr>
      <xdr:spPr bwMode="auto">
        <a:xfrm>
          <a:off x="2977112" y="20281216"/>
          <a:ext cx="0" cy="1462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3425" name="Rectangle 1">
          <a:extLst>
            <a:ext uri="{FF2B5EF4-FFF2-40B4-BE49-F238E27FC236}">
              <a16:creationId xmlns:a16="http://schemas.microsoft.com/office/drawing/2014/main" id="{1D979892-C080-47D2-B820-20D384332746}"/>
            </a:ext>
          </a:extLst>
        </xdr:cNvPr>
        <xdr:cNvSpPr>
          <a:spLocks noChangeArrowheads="1"/>
        </xdr:cNvSpPr>
      </xdr:nvSpPr>
      <xdr:spPr bwMode="auto">
        <a:xfrm>
          <a:off x="2977112" y="20435082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3426" name="Rectangle 1">
          <a:extLst>
            <a:ext uri="{FF2B5EF4-FFF2-40B4-BE49-F238E27FC236}">
              <a16:creationId xmlns:a16="http://schemas.microsoft.com/office/drawing/2014/main" id="{3DD527AC-BC53-42F9-A59F-AF4C2E13F63F}"/>
            </a:ext>
          </a:extLst>
        </xdr:cNvPr>
        <xdr:cNvSpPr>
          <a:spLocks noChangeArrowheads="1"/>
        </xdr:cNvSpPr>
      </xdr:nvSpPr>
      <xdr:spPr bwMode="auto">
        <a:xfrm>
          <a:off x="2977112" y="20588947"/>
          <a:ext cx="0" cy="1462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61</xdr:row>
      <xdr:rowOff>9525</xdr:rowOff>
    </xdr:from>
    <xdr:to>
      <xdr:col>2</xdr:col>
      <xdr:colOff>2381</xdr:colOff>
      <xdr:row>62</xdr:row>
      <xdr:rowOff>0</xdr:rowOff>
    </xdr:to>
    <xdr:sp macro="" textlink="">
      <xdr:nvSpPr>
        <xdr:cNvPr id="3427" name="Rectangle 1">
          <a:extLst>
            <a:ext uri="{FF2B5EF4-FFF2-40B4-BE49-F238E27FC236}">
              <a16:creationId xmlns:a16="http://schemas.microsoft.com/office/drawing/2014/main" id="{771B3327-EBAF-4BC2-AF2D-62CD6BE98DBB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62</xdr:row>
      <xdr:rowOff>9525</xdr:rowOff>
    </xdr:from>
    <xdr:to>
      <xdr:col>2</xdr:col>
      <xdr:colOff>2381</xdr:colOff>
      <xdr:row>63</xdr:row>
      <xdr:rowOff>0</xdr:rowOff>
    </xdr:to>
    <xdr:sp macro="" textlink="">
      <xdr:nvSpPr>
        <xdr:cNvPr id="3428" name="Rectangle 1">
          <a:extLst>
            <a:ext uri="{FF2B5EF4-FFF2-40B4-BE49-F238E27FC236}">
              <a16:creationId xmlns:a16="http://schemas.microsoft.com/office/drawing/2014/main" id="{2150B767-B24E-407D-A567-62474261BBE3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63</xdr:row>
      <xdr:rowOff>9525</xdr:rowOff>
    </xdr:from>
    <xdr:to>
      <xdr:col>2</xdr:col>
      <xdr:colOff>2381</xdr:colOff>
      <xdr:row>64</xdr:row>
      <xdr:rowOff>0</xdr:rowOff>
    </xdr:to>
    <xdr:sp macro="" textlink="">
      <xdr:nvSpPr>
        <xdr:cNvPr id="3429" name="Rectangle 1">
          <a:extLst>
            <a:ext uri="{FF2B5EF4-FFF2-40B4-BE49-F238E27FC236}">
              <a16:creationId xmlns:a16="http://schemas.microsoft.com/office/drawing/2014/main" id="{F910E07A-FD86-4C2E-833F-6EC033EB4DD3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64</xdr:row>
      <xdr:rowOff>9525</xdr:rowOff>
    </xdr:from>
    <xdr:to>
      <xdr:col>2</xdr:col>
      <xdr:colOff>2381</xdr:colOff>
      <xdr:row>65</xdr:row>
      <xdr:rowOff>0</xdr:rowOff>
    </xdr:to>
    <xdr:sp macro="" textlink="">
      <xdr:nvSpPr>
        <xdr:cNvPr id="3430" name="Rectangle 1">
          <a:extLst>
            <a:ext uri="{FF2B5EF4-FFF2-40B4-BE49-F238E27FC236}">
              <a16:creationId xmlns:a16="http://schemas.microsoft.com/office/drawing/2014/main" id="{22AFDFA8-CC30-4FA6-B3E3-8B5F9D0A5225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65</xdr:row>
      <xdr:rowOff>9525</xdr:rowOff>
    </xdr:from>
    <xdr:to>
      <xdr:col>2</xdr:col>
      <xdr:colOff>2381</xdr:colOff>
      <xdr:row>66</xdr:row>
      <xdr:rowOff>0</xdr:rowOff>
    </xdr:to>
    <xdr:sp macro="" textlink="">
      <xdr:nvSpPr>
        <xdr:cNvPr id="3431" name="Rectangle 1">
          <a:extLst>
            <a:ext uri="{FF2B5EF4-FFF2-40B4-BE49-F238E27FC236}">
              <a16:creationId xmlns:a16="http://schemas.microsoft.com/office/drawing/2014/main" id="{E57635F8-B87D-43BD-906E-B026268E27DB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66</xdr:row>
      <xdr:rowOff>9525</xdr:rowOff>
    </xdr:from>
    <xdr:to>
      <xdr:col>2</xdr:col>
      <xdr:colOff>2381</xdr:colOff>
      <xdr:row>67</xdr:row>
      <xdr:rowOff>0</xdr:rowOff>
    </xdr:to>
    <xdr:sp macro="" textlink="">
      <xdr:nvSpPr>
        <xdr:cNvPr id="3432" name="Rectangle 1">
          <a:extLst>
            <a:ext uri="{FF2B5EF4-FFF2-40B4-BE49-F238E27FC236}">
              <a16:creationId xmlns:a16="http://schemas.microsoft.com/office/drawing/2014/main" id="{CA397A37-B4BC-46E8-9B99-AA965A290C47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67</xdr:row>
      <xdr:rowOff>9525</xdr:rowOff>
    </xdr:from>
    <xdr:to>
      <xdr:col>2</xdr:col>
      <xdr:colOff>2381</xdr:colOff>
      <xdr:row>68</xdr:row>
      <xdr:rowOff>0</xdr:rowOff>
    </xdr:to>
    <xdr:sp macro="" textlink="">
      <xdr:nvSpPr>
        <xdr:cNvPr id="3433" name="Rectangle 1">
          <a:extLst>
            <a:ext uri="{FF2B5EF4-FFF2-40B4-BE49-F238E27FC236}">
              <a16:creationId xmlns:a16="http://schemas.microsoft.com/office/drawing/2014/main" id="{AF7CDE61-E116-4675-9785-43C8945E0E69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68</xdr:row>
      <xdr:rowOff>9525</xdr:rowOff>
    </xdr:from>
    <xdr:to>
      <xdr:col>2</xdr:col>
      <xdr:colOff>2381</xdr:colOff>
      <xdr:row>69</xdr:row>
      <xdr:rowOff>0</xdr:rowOff>
    </xdr:to>
    <xdr:sp macro="" textlink="">
      <xdr:nvSpPr>
        <xdr:cNvPr id="3434" name="Rectangle 1">
          <a:extLst>
            <a:ext uri="{FF2B5EF4-FFF2-40B4-BE49-F238E27FC236}">
              <a16:creationId xmlns:a16="http://schemas.microsoft.com/office/drawing/2014/main" id="{F77A3C01-97DE-4447-8DBF-C1CF58DDC44C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69</xdr:row>
      <xdr:rowOff>9525</xdr:rowOff>
    </xdr:from>
    <xdr:to>
      <xdr:col>2</xdr:col>
      <xdr:colOff>2381</xdr:colOff>
      <xdr:row>70</xdr:row>
      <xdr:rowOff>0</xdr:rowOff>
    </xdr:to>
    <xdr:sp macro="" textlink="">
      <xdr:nvSpPr>
        <xdr:cNvPr id="3435" name="Rectangle 1">
          <a:extLst>
            <a:ext uri="{FF2B5EF4-FFF2-40B4-BE49-F238E27FC236}">
              <a16:creationId xmlns:a16="http://schemas.microsoft.com/office/drawing/2014/main" id="{2780A6E6-1538-4CBD-9140-14D2BCF4E696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70</xdr:row>
      <xdr:rowOff>9525</xdr:rowOff>
    </xdr:from>
    <xdr:to>
      <xdr:col>2</xdr:col>
      <xdr:colOff>2381</xdr:colOff>
      <xdr:row>71</xdr:row>
      <xdr:rowOff>0</xdr:rowOff>
    </xdr:to>
    <xdr:sp macro="" textlink="">
      <xdr:nvSpPr>
        <xdr:cNvPr id="3436" name="Rectangle 1">
          <a:extLst>
            <a:ext uri="{FF2B5EF4-FFF2-40B4-BE49-F238E27FC236}">
              <a16:creationId xmlns:a16="http://schemas.microsoft.com/office/drawing/2014/main" id="{515E3061-1F14-4F53-AC31-93E1CEA0DFDB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71</xdr:row>
      <xdr:rowOff>9525</xdr:rowOff>
    </xdr:from>
    <xdr:to>
      <xdr:col>2</xdr:col>
      <xdr:colOff>2381</xdr:colOff>
      <xdr:row>72</xdr:row>
      <xdr:rowOff>0</xdr:rowOff>
    </xdr:to>
    <xdr:sp macro="" textlink="">
      <xdr:nvSpPr>
        <xdr:cNvPr id="3437" name="Rectangle 1">
          <a:extLst>
            <a:ext uri="{FF2B5EF4-FFF2-40B4-BE49-F238E27FC236}">
              <a16:creationId xmlns:a16="http://schemas.microsoft.com/office/drawing/2014/main" id="{9DFF528B-E518-41B4-A1C3-E54D1D0AA416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72</xdr:row>
      <xdr:rowOff>9525</xdr:rowOff>
    </xdr:from>
    <xdr:to>
      <xdr:col>2</xdr:col>
      <xdr:colOff>2381</xdr:colOff>
      <xdr:row>73</xdr:row>
      <xdr:rowOff>0</xdr:rowOff>
    </xdr:to>
    <xdr:sp macro="" textlink="">
      <xdr:nvSpPr>
        <xdr:cNvPr id="3438" name="Rectangle 1">
          <a:extLst>
            <a:ext uri="{FF2B5EF4-FFF2-40B4-BE49-F238E27FC236}">
              <a16:creationId xmlns:a16="http://schemas.microsoft.com/office/drawing/2014/main" id="{7BDAF842-AA9B-4200-B4B8-BFBA8F702B17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73</xdr:row>
      <xdr:rowOff>9525</xdr:rowOff>
    </xdr:from>
    <xdr:to>
      <xdr:col>2</xdr:col>
      <xdr:colOff>2381</xdr:colOff>
      <xdr:row>74</xdr:row>
      <xdr:rowOff>0</xdr:rowOff>
    </xdr:to>
    <xdr:sp macro="" textlink="">
      <xdr:nvSpPr>
        <xdr:cNvPr id="3439" name="Rectangle 1">
          <a:extLst>
            <a:ext uri="{FF2B5EF4-FFF2-40B4-BE49-F238E27FC236}">
              <a16:creationId xmlns:a16="http://schemas.microsoft.com/office/drawing/2014/main" id="{6AFCF791-2882-4B4D-9C3F-7B7DD8F00AE5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74</xdr:row>
      <xdr:rowOff>9525</xdr:rowOff>
    </xdr:from>
    <xdr:to>
      <xdr:col>2</xdr:col>
      <xdr:colOff>2381</xdr:colOff>
      <xdr:row>75</xdr:row>
      <xdr:rowOff>0</xdr:rowOff>
    </xdr:to>
    <xdr:sp macro="" textlink="">
      <xdr:nvSpPr>
        <xdr:cNvPr id="3440" name="Rectangle 1">
          <a:extLst>
            <a:ext uri="{FF2B5EF4-FFF2-40B4-BE49-F238E27FC236}">
              <a16:creationId xmlns:a16="http://schemas.microsoft.com/office/drawing/2014/main" id="{3CCEE40C-7DF5-411F-92F2-3EC7B7463B65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75</xdr:row>
      <xdr:rowOff>9525</xdr:rowOff>
    </xdr:from>
    <xdr:to>
      <xdr:col>2</xdr:col>
      <xdr:colOff>2381</xdr:colOff>
      <xdr:row>76</xdr:row>
      <xdr:rowOff>0</xdr:rowOff>
    </xdr:to>
    <xdr:sp macro="" textlink="">
      <xdr:nvSpPr>
        <xdr:cNvPr id="3441" name="Rectangle 1">
          <a:extLst>
            <a:ext uri="{FF2B5EF4-FFF2-40B4-BE49-F238E27FC236}">
              <a16:creationId xmlns:a16="http://schemas.microsoft.com/office/drawing/2014/main" id="{D76F14C5-5557-47DC-89E9-B8F6DF330A44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76</xdr:row>
      <xdr:rowOff>9525</xdr:rowOff>
    </xdr:from>
    <xdr:to>
      <xdr:col>2</xdr:col>
      <xdr:colOff>2381</xdr:colOff>
      <xdr:row>77</xdr:row>
      <xdr:rowOff>0</xdr:rowOff>
    </xdr:to>
    <xdr:sp macro="" textlink="">
      <xdr:nvSpPr>
        <xdr:cNvPr id="3442" name="Rectangle 1">
          <a:extLst>
            <a:ext uri="{FF2B5EF4-FFF2-40B4-BE49-F238E27FC236}">
              <a16:creationId xmlns:a16="http://schemas.microsoft.com/office/drawing/2014/main" id="{FDADB77E-1192-469D-B67C-07D97172F8F3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77</xdr:row>
      <xdr:rowOff>9525</xdr:rowOff>
    </xdr:from>
    <xdr:to>
      <xdr:col>2</xdr:col>
      <xdr:colOff>2381</xdr:colOff>
      <xdr:row>78</xdr:row>
      <xdr:rowOff>0</xdr:rowOff>
    </xdr:to>
    <xdr:sp macro="" textlink="">
      <xdr:nvSpPr>
        <xdr:cNvPr id="3443" name="Rectangle 1">
          <a:extLst>
            <a:ext uri="{FF2B5EF4-FFF2-40B4-BE49-F238E27FC236}">
              <a16:creationId xmlns:a16="http://schemas.microsoft.com/office/drawing/2014/main" id="{4CCC1BFD-0C06-4E76-B8C0-72BCE52E6909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78</xdr:row>
      <xdr:rowOff>9525</xdr:rowOff>
    </xdr:from>
    <xdr:to>
      <xdr:col>2</xdr:col>
      <xdr:colOff>2381</xdr:colOff>
      <xdr:row>79</xdr:row>
      <xdr:rowOff>0</xdr:rowOff>
    </xdr:to>
    <xdr:sp macro="" textlink="">
      <xdr:nvSpPr>
        <xdr:cNvPr id="3444" name="Rectangle 1">
          <a:extLst>
            <a:ext uri="{FF2B5EF4-FFF2-40B4-BE49-F238E27FC236}">
              <a16:creationId xmlns:a16="http://schemas.microsoft.com/office/drawing/2014/main" id="{F42A5826-9F17-43BA-94A9-9F9D5401B29F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79</xdr:row>
      <xdr:rowOff>9525</xdr:rowOff>
    </xdr:from>
    <xdr:to>
      <xdr:col>2</xdr:col>
      <xdr:colOff>2381</xdr:colOff>
      <xdr:row>80</xdr:row>
      <xdr:rowOff>0</xdr:rowOff>
    </xdr:to>
    <xdr:sp macro="" textlink="">
      <xdr:nvSpPr>
        <xdr:cNvPr id="3445" name="Rectangle 1">
          <a:extLst>
            <a:ext uri="{FF2B5EF4-FFF2-40B4-BE49-F238E27FC236}">
              <a16:creationId xmlns:a16="http://schemas.microsoft.com/office/drawing/2014/main" id="{FC8578CA-8D4C-47A2-8D28-A86A9DDFE89D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80</xdr:row>
      <xdr:rowOff>9525</xdr:rowOff>
    </xdr:from>
    <xdr:to>
      <xdr:col>2</xdr:col>
      <xdr:colOff>2381</xdr:colOff>
      <xdr:row>81</xdr:row>
      <xdr:rowOff>0</xdr:rowOff>
    </xdr:to>
    <xdr:sp macro="" textlink="">
      <xdr:nvSpPr>
        <xdr:cNvPr id="3446" name="Rectangle 1">
          <a:extLst>
            <a:ext uri="{FF2B5EF4-FFF2-40B4-BE49-F238E27FC236}">
              <a16:creationId xmlns:a16="http://schemas.microsoft.com/office/drawing/2014/main" id="{C9D1ABFA-F106-43B6-9426-5EB5A11D24D1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81</xdr:row>
      <xdr:rowOff>9525</xdr:rowOff>
    </xdr:from>
    <xdr:to>
      <xdr:col>2</xdr:col>
      <xdr:colOff>2381</xdr:colOff>
      <xdr:row>82</xdr:row>
      <xdr:rowOff>0</xdr:rowOff>
    </xdr:to>
    <xdr:sp macro="" textlink="">
      <xdr:nvSpPr>
        <xdr:cNvPr id="3447" name="Rectangle 1">
          <a:extLst>
            <a:ext uri="{FF2B5EF4-FFF2-40B4-BE49-F238E27FC236}">
              <a16:creationId xmlns:a16="http://schemas.microsoft.com/office/drawing/2014/main" id="{28865DDB-C5CD-4DD1-A105-9EAE72B30292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82</xdr:row>
      <xdr:rowOff>9525</xdr:rowOff>
    </xdr:from>
    <xdr:to>
      <xdr:col>2</xdr:col>
      <xdr:colOff>2381</xdr:colOff>
      <xdr:row>83</xdr:row>
      <xdr:rowOff>0</xdr:rowOff>
    </xdr:to>
    <xdr:sp macro="" textlink="">
      <xdr:nvSpPr>
        <xdr:cNvPr id="3448" name="Rectangle 1">
          <a:extLst>
            <a:ext uri="{FF2B5EF4-FFF2-40B4-BE49-F238E27FC236}">
              <a16:creationId xmlns:a16="http://schemas.microsoft.com/office/drawing/2014/main" id="{953AB7C0-832C-41F2-BA36-49B40A4AAB4D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83</xdr:row>
      <xdr:rowOff>9525</xdr:rowOff>
    </xdr:from>
    <xdr:to>
      <xdr:col>2</xdr:col>
      <xdr:colOff>2381</xdr:colOff>
      <xdr:row>84</xdr:row>
      <xdr:rowOff>0</xdr:rowOff>
    </xdr:to>
    <xdr:sp macro="" textlink="">
      <xdr:nvSpPr>
        <xdr:cNvPr id="3449" name="Rectangle 1">
          <a:extLst>
            <a:ext uri="{FF2B5EF4-FFF2-40B4-BE49-F238E27FC236}">
              <a16:creationId xmlns:a16="http://schemas.microsoft.com/office/drawing/2014/main" id="{F40AC0B0-E648-44C2-92E6-2AC4598D16C8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84</xdr:row>
      <xdr:rowOff>9525</xdr:rowOff>
    </xdr:from>
    <xdr:to>
      <xdr:col>2</xdr:col>
      <xdr:colOff>2381</xdr:colOff>
      <xdr:row>85</xdr:row>
      <xdr:rowOff>0</xdr:rowOff>
    </xdr:to>
    <xdr:sp macro="" textlink="">
      <xdr:nvSpPr>
        <xdr:cNvPr id="3450" name="Rectangle 1">
          <a:extLst>
            <a:ext uri="{FF2B5EF4-FFF2-40B4-BE49-F238E27FC236}">
              <a16:creationId xmlns:a16="http://schemas.microsoft.com/office/drawing/2014/main" id="{5932FE95-41AF-46B0-9217-0FA587900279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85</xdr:row>
      <xdr:rowOff>9525</xdr:rowOff>
    </xdr:from>
    <xdr:to>
      <xdr:col>2</xdr:col>
      <xdr:colOff>2381</xdr:colOff>
      <xdr:row>86</xdr:row>
      <xdr:rowOff>0</xdr:rowOff>
    </xdr:to>
    <xdr:sp macro="" textlink="">
      <xdr:nvSpPr>
        <xdr:cNvPr id="3451" name="Rectangle 1">
          <a:extLst>
            <a:ext uri="{FF2B5EF4-FFF2-40B4-BE49-F238E27FC236}">
              <a16:creationId xmlns:a16="http://schemas.microsoft.com/office/drawing/2014/main" id="{E5611338-3A1C-4736-89BD-3C51C4504460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86</xdr:row>
      <xdr:rowOff>9525</xdr:rowOff>
    </xdr:from>
    <xdr:to>
      <xdr:col>2</xdr:col>
      <xdr:colOff>2381</xdr:colOff>
      <xdr:row>87</xdr:row>
      <xdr:rowOff>0</xdr:rowOff>
    </xdr:to>
    <xdr:sp macro="" textlink="">
      <xdr:nvSpPr>
        <xdr:cNvPr id="3452" name="Rectangle 1">
          <a:extLst>
            <a:ext uri="{FF2B5EF4-FFF2-40B4-BE49-F238E27FC236}">
              <a16:creationId xmlns:a16="http://schemas.microsoft.com/office/drawing/2014/main" id="{7F2457D1-14F3-4989-9E8A-FF2025AD595B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87</xdr:row>
      <xdr:rowOff>9525</xdr:rowOff>
    </xdr:from>
    <xdr:to>
      <xdr:col>2</xdr:col>
      <xdr:colOff>2381</xdr:colOff>
      <xdr:row>88</xdr:row>
      <xdr:rowOff>0</xdr:rowOff>
    </xdr:to>
    <xdr:sp macro="" textlink="">
      <xdr:nvSpPr>
        <xdr:cNvPr id="3453" name="Rectangle 1">
          <a:extLst>
            <a:ext uri="{FF2B5EF4-FFF2-40B4-BE49-F238E27FC236}">
              <a16:creationId xmlns:a16="http://schemas.microsoft.com/office/drawing/2014/main" id="{F029FB17-2A6E-4A7A-9F92-CE6C5AB040F5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88</xdr:row>
      <xdr:rowOff>9525</xdr:rowOff>
    </xdr:from>
    <xdr:to>
      <xdr:col>2</xdr:col>
      <xdr:colOff>2381</xdr:colOff>
      <xdr:row>89</xdr:row>
      <xdr:rowOff>0</xdr:rowOff>
    </xdr:to>
    <xdr:sp macro="" textlink="">
      <xdr:nvSpPr>
        <xdr:cNvPr id="3454" name="Rectangle 1">
          <a:extLst>
            <a:ext uri="{FF2B5EF4-FFF2-40B4-BE49-F238E27FC236}">
              <a16:creationId xmlns:a16="http://schemas.microsoft.com/office/drawing/2014/main" id="{AFE6F0ED-A8D4-4F5F-BDF6-3DC7417C6AE3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89</xdr:row>
      <xdr:rowOff>9525</xdr:rowOff>
    </xdr:from>
    <xdr:to>
      <xdr:col>2</xdr:col>
      <xdr:colOff>2381</xdr:colOff>
      <xdr:row>90</xdr:row>
      <xdr:rowOff>0</xdr:rowOff>
    </xdr:to>
    <xdr:sp macro="" textlink="">
      <xdr:nvSpPr>
        <xdr:cNvPr id="3455" name="Rectangle 1">
          <a:extLst>
            <a:ext uri="{FF2B5EF4-FFF2-40B4-BE49-F238E27FC236}">
              <a16:creationId xmlns:a16="http://schemas.microsoft.com/office/drawing/2014/main" id="{98A5CE72-070A-4898-B45F-5198264E95B7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90</xdr:row>
      <xdr:rowOff>9525</xdr:rowOff>
    </xdr:from>
    <xdr:to>
      <xdr:col>2</xdr:col>
      <xdr:colOff>2381</xdr:colOff>
      <xdr:row>91</xdr:row>
      <xdr:rowOff>0</xdr:rowOff>
    </xdr:to>
    <xdr:sp macro="" textlink="">
      <xdr:nvSpPr>
        <xdr:cNvPr id="3456" name="Rectangle 1">
          <a:extLst>
            <a:ext uri="{FF2B5EF4-FFF2-40B4-BE49-F238E27FC236}">
              <a16:creationId xmlns:a16="http://schemas.microsoft.com/office/drawing/2014/main" id="{51760235-3B78-478A-B628-F4D098909591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91</xdr:row>
      <xdr:rowOff>9525</xdr:rowOff>
    </xdr:from>
    <xdr:to>
      <xdr:col>2</xdr:col>
      <xdr:colOff>2381</xdr:colOff>
      <xdr:row>92</xdr:row>
      <xdr:rowOff>0</xdr:rowOff>
    </xdr:to>
    <xdr:sp macro="" textlink="">
      <xdr:nvSpPr>
        <xdr:cNvPr id="3457" name="Rectangle 1">
          <a:extLst>
            <a:ext uri="{FF2B5EF4-FFF2-40B4-BE49-F238E27FC236}">
              <a16:creationId xmlns:a16="http://schemas.microsoft.com/office/drawing/2014/main" id="{CC5C0E4A-85DD-48DA-ACF6-A51FB5DAA1F1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92</xdr:row>
      <xdr:rowOff>9525</xdr:rowOff>
    </xdr:from>
    <xdr:to>
      <xdr:col>2</xdr:col>
      <xdr:colOff>2381</xdr:colOff>
      <xdr:row>93</xdr:row>
      <xdr:rowOff>0</xdr:rowOff>
    </xdr:to>
    <xdr:sp macro="" textlink="">
      <xdr:nvSpPr>
        <xdr:cNvPr id="3458" name="Rectangle 1">
          <a:extLst>
            <a:ext uri="{FF2B5EF4-FFF2-40B4-BE49-F238E27FC236}">
              <a16:creationId xmlns:a16="http://schemas.microsoft.com/office/drawing/2014/main" id="{6A0ADA6F-1684-429E-9403-3AF6A0206998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93</xdr:row>
      <xdr:rowOff>9525</xdr:rowOff>
    </xdr:from>
    <xdr:to>
      <xdr:col>2</xdr:col>
      <xdr:colOff>2381</xdr:colOff>
      <xdr:row>94</xdr:row>
      <xdr:rowOff>0</xdr:rowOff>
    </xdr:to>
    <xdr:sp macro="" textlink="">
      <xdr:nvSpPr>
        <xdr:cNvPr id="3459" name="Rectangle 1">
          <a:extLst>
            <a:ext uri="{FF2B5EF4-FFF2-40B4-BE49-F238E27FC236}">
              <a16:creationId xmlns:a16="http://schemas.microsoft.com/office/drawing/2014/main" id="{30E01133-0EE3-4C2E-A15A-A29EF6FEF003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94</xdr:row>
      <xdr:rowOff>9525</xdr:rowOff>
    </xdr:from>
    <xdr:to>
      <xdr:col>2</xdr:col>
      <xdr:colOff>2381</xdr:colOff>
      <xdr:row>95</xdr:row>
      <xdr:rowOff>0</xdr:rowOff>
    </xdr:to>
    <xdr:sp macro="" textlink="">
      <xdr:nvSpPr>
        <xdr:cNvPr id="3460" name="Rectangle 1">
          <a:extLst>
            <a:ext uri="{FF2B5EF4-FFF2-40B4-BE49-F238E27FC236}">
              <a16:creationId xmlns:a16="http://schemas.microsoft.com/office/drawing/2014/main" id="{75F93019-9EC4-4B00-BF13-3DD5F1A6ADA5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95</xdr:row>
      <xdr:rowOff>9525</xdr:rowOff>
    </xdr:from>
    <xdr:to>
      <xdr:col>2</xdr:col>
      <xdr:colOff>2381</xdr:colOff>
      <xdr:row>96</xdr:row>
      <xdr:rowOff>0</xdr:rowOff>
    </xdr:to>
    <xdr:sp macro="" textlink="">
      <xdr:nvSpPr>
        <xdr:cNvPr id="3461" name="Rectangle 1">
          <a:extLst>
            <a:ext uri="{FF2B5EF4-FFF2-40B4-BE49-F238E27FC236}">
              <a16:creationId xmlns:a16="http://schemas.microsoft.com/office/drawing/2014/main" id="{7FFCD7DD-CC5E-4FDC-8428-D713C6F075AB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96</xdr:row>
      <xdr:rowOff>9525</xdr:rowOff>
    </xdr:from>
    <xdr:to>
      <xdr:col>2</xdr:col>
      <xdr:colOff>2381</xdr:colOff>
      <xdr:row>97</xdr:row>
      <xdr:rowOff>0</xdr:rowOff>
    </xdr:to>
    <xdr:sp macro="" textlink="">
      <xdr:nvSpPr>
        <xdr:cNvPr id="3462" name="Rectangle 1">
          <a:extLst>
            <a:ext uri="{FF2B5EF4-FFF2-40B4-BE49-F238E27FC236}">
              <a16:creationId xmlns:a16="http://schemas.microsoft.com/office/drawing/2014/main" id="{5BEB04B3-B9A3-4CBB-A6CC-ED8FCB2F7406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97</xdr:row>
      <xdr:rowOff>9525</xdr:rowOff>
    </xdr:from>
    <xdr:to>
      <xdr:col>2</xdr:col>
      <xdr:colOff>2381</xdr:colOff>
      <xdr:row>98</xdr:row>
      <xdr:rowOff>0</xdr:rowOff>
    </xdr:to>
    <xdr:sp macro="" textlink="">
      <xdr:nvSpPr>
        <xdr:cNvPr id="3463" name="Rectangle 1">
          <a:extLst>
            <a:ext uri="{FF2B5EF4-FFF2-40B4-BE49-F238E27FC236}">
              <a16:creationId xmlns:a16="http://schemas.microsoft.com/office/drawing/2014/main" id="{A505A247-959E-422B-83C1-783DF3800652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98</xdr:row>
      <xdr:rowOff>9525</xdr:rowOff>
    </xdr:from>
    <xdr:to>
      <xdr:col>2</xdr:col>
      <xdr:colOff>2381</xdr:colOff>
      <xdr:row>99</xdr:row>
      <xdr:rowOff>0</xdr:rowOff>
    </xdr:to>
    <xdr:sp macro="" textlink="">
      <xdr:nvSpPr>
        <xdr:cNvPr id="3464" name="Rectangle 1">
          <a:extLst>
            <a:ext uri="{FF2B5EF4-FFF2-40B4-BE49-F238E27FC236}">
              <a16:creationId xmlns:a16="http://schemas.microsoft.com/office/drawing/2014/main" id="{8EEBD3E6-BEBF-4A18-8BF8-FB9A5EF1B54C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99</xdr:row>
      <xdr:rowOff>9525</xdr:rowOff>
    </xdr:from>
    <xdr:to>
      <xdr:col>2</xdr:col>
      <xdr:colOff>2381</xdr:colOff>
      <xdr:row>100</xdr:row>
      <xdr:rowOff>0</xdr:rowOff>
    </xdr:to>
    <xdr:sp macro="" textlink="">
      <xdr:nvSpPr>
        <xdr:cNvPr id="3465" name="Rectangle 1">
          <a:extLst>
            <a:ext uri="{FF2B5EF4-FFF2-40B4-BE49-F238E27FC236}">
              <a16:creationId xmlns:a16="http://schemas.microsoft.com/office/drawing/2014/main" id="{FBEB863A-4096-4209-97E9-13FAA16FE52E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100</xdr:row>
      <xdr:rowOff>9525</xdr:rowOff>
    </xdr:from>
    <xdr:to>
      <xdr:col>2</xdr:col>
      <xdr:colOff>2381</xdr:colOff>
      <xdr:row>101</xdr:row>
      <xdr:rowOff>0</xdr:rowOff>
    </xdr:to>
    <xdr:sp macro="" textlink="">
      <xdr:nvSpPr>
        <xdr:cNvPr id="3466" name="Rectangle 1">
          <a:extLst>
            <a:ext uri="{FF2B5EF4-FFF2-40B4-BE49-F238E27FC236}">
              <a16:creationId xmlns:a16="http://schemas.microsoft.com/office/drawing/2014/main" id="{0F783CF4-1D3A-4758-B7CD-084E51B1CC5C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101</xdr:row>
      <xdr:rowOff>9525</xdr:rowOff>
    </xdr:from>
    <xdr:to>
      <xdr:col>2</xdr:col>
      <xdr:colOff>2381</xdr:colOff>
      <xdr:row>102</xdr:row>
      <xdr:rowOff>0</xdr:rowOff>
    </xdr:to>
    <xdr:sp macro="" textlink="">
      <xdr:nvSpPr>
        <xdr:cNvPr id="3467" name="Rectangle 1">
          <a:extLst>
            <a:ext uri="{FF2B5EF4-FFF2-40B4-BE49-F238E27FC236}">
              <a16:creationId xmlns:a16="http://schemas.microsoft.com/office/drawing/2014/main" id="{65F3EEDC-EDD4-46BE-8F0A-415A111B72B1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102</xdr:row>
      <xdr:rowOff>9525</xdr:rowOff>
    </xdr:from>
    <xdr:to>
      <xdr:col>2</xdr:col>
      <xdr:colOff>2381</xdr:colOff>
      <xdr:row>103</xdr:row>
      <xdr:rowOff>0</xdr:rowOff>
    </xdr:to>
    <xdr:sp macro="" textlink="">
      <xdr:nvSpPr>
        <xdr:cNvPr id="3468" name="Rectangle 1">
          <a:extLst>
            <a:ext uri="{FF2B5EF4-FFF2-40B4-BE49-F238E27FC236}">
              <a16:creationId xmlns:a16="http://schemas.microsoft.com/office/drawing/2014/main" id="{21AA11DA-112A-44F8-B9A9-5C547079C611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103</xdr:row>
      <xdr:rowOff>9525</xdr:rowOff>
    </xdr:from>
    <xdr:to>
      <xdr:col>2</xdr:col>
      <xdr:colOff>2381</xdr:colOff>
      <xdr:row>104</xdr:row>
      <xdr:rowOff>0</xdr:rowOff>
    </xdr:to>
    <xdr:sp macro="" textlink="">
      <xdr:nvSpPr>
        <xdr:cNvPr id="3469" name="Rectangle 1">
          <a:extLst>
            <a:ext uri="{FF2B5EF4-FFF2-40B4-BE49-F238E27FC236}">
              <a16:creationId xmlns:a16="http://schemas.microsoft.com/office/drawing/2014/main" id="{6A56F697-DB10-4FF7-85C9-83AA1E69D5A9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104</xdr:row>
      <xdr:rowOff>9525</xdr:rowOff>
    </xdr:from>
    <xdr:to>
      <xdr:col>2</xdr:col>
      <xdr:colOff>2381</xdr:colOff>
      <xdr:row>105</xdr:row>
      <xdr:rowOff>0</xdr:rowOff>
    </xdr:to>
    <xdr:sp macro="" textlink="">
      <xdr:nvSpPr>
        <xdr:cNvPr id="3470" name="Rectangle 1">
          <a:extLst>
            <a:ext uri="{FF2B5EF4-FFF2-40B4-BE49-F238E27FC236}">
              <a16:creationId xmlns:a16="http://schemas.microsoft.com/office/drawing/2014/main" id="{6DECE131-3D85-413A-80E7-DB617F4B16EF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105</xdr:row>
      <xdr:rowOff>9525</xdr:rowOff>
    </xdr:from>
    <xdr:to>
      <xdr:col>2</xdr:col>
      <xdr:colOff>2381</xdr:colOff>
      <xdr:row>106</xdr:row>
      <xdr:rowOff>0</xdr:rowOff>
    </xdr:to>
    <xdr:sp macro="" textlink="">
      <xdr:nvSpPr>
        <xdr:cNvPr id="3471" name="Rectangle 1">
          <a:extLst>
            <a:ext uri="{FF2B5EF4-FFF2-40B4-BE49-F238E27FC236}">
              <a16:creationId xmlns:a16="http://schemas.microsoft.com/office/drawing/2014/main" id="{F450299B-CEDB-47F5-B9F3-71E7E57C9DDB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106</xdr:row>
      <xdr:rowOff>9525</xdr:rowOff>
    </xdr:from>
    <xdr:to>
      <xdr:col>2</xdr:col>
      <xdr:colOff>2381</xdr:colOff>
      <xdr:row>107</xdr:row>
      <xdr:rowOff>0</xdr:rowOff>
    </xdr:to>
    <xdr:sp macro="" textlink="">
      <xdr:nvSpPr>
        <xdr:cNvPr id="3472" name="Rectangle 1">
          <a:extLst>
            <a:ext uri="{FF2B5EF4-FFF2-40B4-BE49-F238E27FC236}">
              <a16:creationId xmlns:a16="http://schemas.microsoft.com/office/drawing/2014/main" id="{006F4F86-58CF-4F96-88DB-A591F7D2A4D0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107</xdr:row>
      <xdr:rowOff>9525</xdr:rowOff>
    </xdr:from>
    <xdr:to>
      <xdr:col>2</xdr:col>
      <xdr:colOff>2381</xdr:colOff>
      <xdr:row>108</xdr:row>
      <xdr:rowOff>0</xdr:rowOff>
    </xdr:to>
    <xdr:sp macro="" textlink="">
      <xdr:nvSpPr>
        <xdr:cNvPr id="3473" name="Rectangle 1">
          <a:extLst>
            <a:ext uri="{FF2B5EF4-FFF2-40B4-BE49-F238E27FC236}">
              <a16:creationId xmlns:a16="http://schemas.microsoft.com/office/drawing/2014/main" id="{E4D490B5-F5C6-40FD-BEC6-FE5743515656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108</xdr:row>
      <xdr:rowOff>9525</xdr:rowOff>
    </xdr:from>
    <xdr:to>
      <xdr:col>2</xdr:col>
      <xdr:colOff>2381</xdr:colOff>
      <xdr:row>109</xdr:row>
      <xdr:rowOff>0</xdr:rowOff>
    </xdr:to>
    <xdr:sp macro="" textlink="">
      <xdr:nvSpPr>
        <xdr:cNvPr id="3474" name="Rectangle 1">
          <a:extLst>
            <a:ext uri="{FF2B5EF4-FFF2-40B4-BE49-F238E27FC236}">
              <a16:creationId xmlns:a16="http://schemas.microsoft.com/office/drawing/2014/main" id="{F5EB0582-1743-4660-8A36-39EEE1496FF7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109</xdr:row>
      <xdr:rowOff>9525</xdr:rowOff>
    </xdr:from>
    <xdr:to>
      <xdr:col>2</xdr:col>
      <xdr:colOff>2381</xdr:colOff>
      <xdr:row>110</xdr:row>
      <xdr:rowOff>0</xdr:rowOff>
    </xdr:to>
    <xdr:sp macro="" textlink="">
      <xdr:nvSpPr>
        <xdr:cNvPr id="3475" name="Rectangle 1">
          <a:extLst>
            <a:ext uri="{FF2B5EF4-FFF2-40B4-BE49-F238E27FC236}">
              <a16:creationId xmlns:a16="http://schemas.microsoft.com/office/drawing/2014/main" id="{39EFA624-78E8-4874-9DC9-C501D0D0CC8B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110</xdr:row>
      <xdr:rowOff>9525</xdr:rowOff>
    </xdr:from>
    <xdr:to>
      <xdr:col>2</xdr:col>
      <xdr:colOff>2381</xdr:colOff>
      <xdr:row>111</xdr:row>
      <xdr:rowOff>0</xdr:rowOff>
    </xdr:to>
    <xdr:sp macro="" textlink="">
      <xdr:nvSpPr>
        <xdr:cNvPr id="3476" name="Rectangle 1">
          <a:extLst>
            <a:ext uri="{FF2B5EF4-FFF2-40B4-BE49-F238E27FC236}">
              <a16:creationId xmlns:a16="http://schemas.microsoft.com/office/drawing/2014/main" id="{00C477E9-77CC-4BE5-B70A-2549A04AE6EB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111</xdr:row>
      <xdr:rowOff>9525</xdr:rowOff>
    </xdr:from>
    <xdr:to>
      <xdr:col>2</xdr:col>
      <xdr:colOff>2381</xdr:colOff>
      <xdr:row>112</xdr:row>
      <xdr:rowOff>0</xdr:rowOff>
    </xdr:to>
    <xdr:sp macro="" textlink="">
      <xdr:nvSpPr>
        <xdr:cNvPr id="3477" name="Rectangle 1">
          <a:extLst>
            <a:ext uri="{FF2B5EF4-FFF2-40B4-BE49-F238E27FC236}">
              <a16:creationId xmlns:a16="http://schemas.microsoft.com/office/drawing/2014/main" id="{95567C50-E06C-4A39-AFCC-EFE22D4D0254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112</xdr:row>
      <xdr:rowOff>9525</xdr:rowOff>
    </xdr:from>
    <xdr:to>
      <xdr:col>2</xdr:col>
      <xdr:colOff>2381</xdr:colOff>
      <xdr:row>113</xdr:row>
      <xdr:rowOff>0</xdr:rowOff>
    </xdr:to>
    <xdr:sp macro="" textlink="">
      <xdr:nvSpPr>
        <xdr:cNvPr id="3478" name="Rectangle 1">
          <a:extLst>
            <a:ext uri="{FF2B5EF4-FFF2-40B4-BE49-F238E27FC236}">
              <a16:creationId xmlns:a16="http://schemas.microsoft.com/office/drawing/2014/main" id="{6038784E-80F2-48E1-AE75-BFF91C373F1B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113</xdr:row>
      <xdr:rowOff>9525</xdr:rowOff>
    </xdr:from>
    <xdr:to>
      <xdr:col>2</xdr:col>
      <xdr:colOff>2381</xdr:colOff>
      <xdr:row>114</xdr:row>
      <xdr:rowOff>0</xdr:rowOff>
    </xdr:to>
    <xdr:sp macro="" textlink="">
      <xdr:nvSpPr>
        <xdr:cNvPr id="3479" name="Rectangle 1">
          <a:extLst>
            <a:ext uri="{FF2B5EF4-FFF2-40B4-BE49-F238E27FC236}">
              <a16:creationId xmlns:a16="http://schemas.microsoft.com/office/drawing/2014/main" id="{EFBC1167-9D9A-49A1-9739-355DA786554A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114</xdr:row>
      <xdr:rowOff>9525</xdr:rowOff>
    </xdr:from>
    <xdr:to>
      <xdr:col>2</xdr:col>
      <xdr:colOff>2381</xdr:colOff>
      <xdr:row>115</xdr:row>
      <xdr:rowOff>0</xdr:rowOff>
    </xdr:to>
    <xdr:sp macro="" textlink="">
      <xdr:nvSpPr>
        <xdr:cNvPr id="3480" name="Rectangle 1">
          <a:extLst>
            <a:ext uri="{FF2B5EF4-FFF2-40B4-BE49-F238E27FC236}">
              <a16:creationId xmlns:a16="http://schemas.microsoft.com/office/drawing/2014/main" id="{6A63FBDD-8A71-4683-B3BF-7C8969C4BB2D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115</xdr:row>
      <xdr:rowOff>9525</xdr:rowOff>
    </xdr:from>
    <xdr:to>
      <xdr:col>2</xdr:col>
      <xdr:colOff>2381</xdr:colOff>
      <xdr:row>116</xdr:row>
      <xdr:rowOff>0</xdr:rowOff>
    </xdr:to>
    <xdr:sp macro="" textlink="">
      <xdr:nvSpPr>
        <xdr:cNvPr id="3481" name="Rectangle 1">
          <a:extLst>
            <a:ext uri="{FF2B5EF4-FFF2-40B4-BE49-F238E27FC236}">
              <a16:creationId xmlns:a16="http://schemas.microsoft.com/office/drawing/2014/main" id="{9C54FBE3-FBF3-40A1-BFEE-987628C49C60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116</xdr:row>
      <xdr:rowOff>9525</xdr:rowOff>
    </xdr:from>
    <xdr:to>
      <xdr:col>2</xdr:col>
      <xdr:colOff>2381</xdr:colOff>
      <xdr:row>117</xdr:row>
      <xdr:rowOff>0</xdr:rowOff>
    </xdr:to>
    <xdr:sp macro="" textlink="">
      <xdr:nvSpPr>
        <xdr:cNvPr id="3482" name="Rectangle 1">
          <a:extLst>
            <a:ext uri="{FF2B5EF4-FFF2-40B4-BE49-F238E27FC236}">
              <a16:creationId xmlns:a16="http://schemas.microsoft.com/office/drawing/2014/main" id="{B6C305A3-E133-4338-8D70-87694B8511CF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117</xdr:row>
      <xdr:rowOff>9525</xdr:rowOff>
    </xdr:from>
    <xdr:to>
      <xdr:col>2</xdr:col>
      <xdr:colOff>2381</xdr:colOff>
      <xdr:row>118</xdr:row>
      <xdr:rowOff>0</xdr:rowOff>
    </xdr:to>
    <xdr:sp macro="" textlink="">
      <xdr:nvSpPr>
        <xdr:cNvPr id="3483" name="Rectangle 1">
          <a:extLst>
            <a:ext uri="{FF2B5EF4-FFF2-40B4-BE49-F238E27FC236}">
              <a16:creationId xmlns:a16="http://schemas.microsoft.com/office/drawing/2014/main" id="{BA62F163-3775-498A-AFE1-D6A9F6CD2419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118</xdr:row>
      <xdr:rowOff>9525</xdr:rowOff>
    </xdr:from>
    <xdr:to>
      <xdr:col>2</xdr:col>
      <xdr:colOff>2381</xdr:colOff>
      <xdr:row>119</xdr:row>
      <xdr:rowOff>0</xdr:rowOff>
    </xdr:to>
    <xdr:sp macro="" textlink="">
      <xdr:nvSpPr>
        <xdr:cNvPr id="3484" name="Rectangle 1">
          <a:extLst>
            <a:ext uri="{FF2B5EF4-FFF2-40B4-BE49-F238E27FC236}">
              <a16:creationId xmlns:a16="http://schemas.microsoft.com/office/drawing/2014/main" id="{1A4415A5-043D-4581-9BCF-09DD08AFE10E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119</xdr:row>
      <xdr:rowOff>9525</xdr:rowOff>
    </xdr:from>
    <xdr:to>
      <xdr:col>2</xdr:col>
      <xdr:colOff>2381</xdr:colOff>
      <xdr:row>120</xdr:row>
      <xdr:rowOff>0</xdr:rowOff>
    </xdr:to>
    <xdr:sp macro="" textlink="">
      <xdr:nvSpPr>
        <xdr:cNvPr id="3485" name="Rectangle 1">
          <a:extLst>
            <a:ext uri="{FF2B5EF4-FFF2-40B4-BE49-F238E27FC236}">
              <a16:creationId xmlns:a16="http://schemas.microsoft.com/office/drawing/2014/main" id="{997978C9-74B4-4ACB-89B5-2EDA046DFFD7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120</xdr:row>
      <xdr:rowOff>9525</xdr:rowOff>
    </xdr:from>
    <xdr:to>
      <xdr:col>2</xdr:col>
      <xdr:colOff>2381</xdr:colOff>
      <xdr:row>121</xdr:row>
      <xdr:rowOff>0</xdr:rowOff>
    </xdr:to>
    <xdr:sp macro="" textlink="">
      <xdr:nvSpPr>
        <xdr:cNvPr id="3486" name="Rectangle 1">
          <a:extLst>
            <a:ext uri="{FF2B5EF4-FFF2-40B4-BE49-F238E27FC236}">
              <a16:creationId xmlns:a16="http://schemas.microsoft.com/office/drawing/2014/main" id="{3DD47536-4128-4FEB-8949-278DFC6856EF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121</xdr:row>
      <xdr:rowOff>9525</xdr:rowOff>
    </xdr:from>
    <xdr:to>
      <xdr:col>2</xdr:col>
      <xdr:colOff>2381</xdr:colOff>
      <xdr:row>122</xdr:row>
      <xdr:rowOff>0</xdr:rowOff>
    </xdr:to>
    <xdr:sp macro="" textlink="">
      <xdr:nvSpPr>
        <xdr:cNvPr id="3487" name="Rectangle 1">
          <a:extLst>
            <a:ext uri="{FF2B5EF4-FFF2-40B4-BE49-F238E27FC236}">
              <a16:creationId xmlns:a16="http://schemas.microsoft.com/office/drawing/2014/main" id="{567153F1-7491-4540-B9C8-823C75A94401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122</xdr:row>
      <xdr:rowOff>9525</xdr:rowOff>
    </xdr:from>
    <xdr:to>
      <xdr:col>2</xdr:col>
      <xdr:colOff>2381</xdr:colOff>
      <xdr:row>123</xdr:row>
      <xdr:rowOff>0</xdr:rowOff>
    </xdr:to>
    <xdr:sp macro="" textlink="">
      <xdr:nvSpPr>
        <xdr:cNvPr id="3488" name="Rectangle 1">
          <a:extLst>
            <a:ext uri="{FF2B5EF4-FFF2-40B4-BE49-F238E27FC236}">
              <a16:creationId xmlns:a16="http://schemas.microsoft.com/office/drawing/2014/main" id="{44BAE4C4-09F2-4C69-A77D-BFE582116EFE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123</xdr:row>
      <xdr:rowOff>9525</xdr:rowOff>
    </xdr:from>
    <xdr:to>
      <xdr:col>2</xdr:col>
      <xdr:colOff>2381</xdr:colOff>
      <xdr:row>124</xdr:row>
      <xdr:rowOff>0</xdr:rowOff>
    </xdr:to>
    <xdr:sp macro="" textlink="">
      <xdr:nvSpPr>
        <xdr:cNvPr id="3489" name="Rectangle 1">
          <a:extLst>
            <a:ext uri="{FF2B5EF4-FFF2-40B4-BE49-F238E27FC236}">
              <a16:creationId xmlns:a16="http://schemas.microsoft.com/office/drawing/2014/main" id="{16E11192-F47F-4710-AC94-5EFB1E67A587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124</xdr:row>
      <xdr:rowOff>9525</xdr:rowOff>
    </xdr:from>
    <xdr:to>
      <xdr:col>2</xdr:col>
      <xdr:colOff>2381</xdr:colOff>
      <xdr:row>125</xdr:row>
      <xdr:rowOff>0</xdr:rowOff>
    </xdr:to>
    <xdr:sp macro="" textlink="">
      <xdr:nvSpPr>
        <xdr:cNvPr id="3490" name="Rectangle 1">
          <a:extLst>
            <a:ext uri="{FF2B5EF4-FFF2-40B4-BE49-F238E27FC236}">
              <a16:creationId xmlns:a16="http://schemas.microsoft.com/office/drawing/2014/main" id="{2C819784-D667-43A3-B07D-303D9C8DDACA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125</xdr:row>
      <xdr:rowOff>9525</xdr:rowOff>
    </xdr:from>
    <xdr:to>
      <xdr:col>2</xdr:col>
      <xdr:colOff>2381</xdr:colOff>
      <xdr:row>126</xdr:row>
      <xdr:rowOff>0</xdr:rowOff>
    </xdr:to>
    <xdr:sp macro="" textlink="">
      <xdr:nvSpPr>
        <xdr:cNvPr id="3491" name="Rectangle 1">
          <a:extLst>
            <a:ext uri="{FF2B5EF4-FFF2-40B4-BE49-F238E27FC236}">
              <a16:creationId xmlns:a16="http://schemas.microsoft.com/office/drawing/2014/main" id="{A7425340-9A51-4A68-9672-5F5646548CA2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2</xdr:col>
      <xdr:colOff>2381</xdr:colOff>
      <xdr:row>126</xdr:row>
      <xdr:rowOff>9525</xdr:rowOff>
    </xdr:from>
    <xdr:to>
      <xdr:col>2</xdr:col>
      <xdr:colOff>2381</xdr:colOff>
      <xdr:row>127</xdr:row>
      <xdr:rowOff>0</xdr:rowOff>
    </xdr:to>
    <xdr:sp macro="" textlink="">
      <xdr:nvSpPr>
        <xdr:cNvPr id="3492" name="Rectangle 1">
          <a:extLst>
            <a:ext uri="{FF2B5EF4-FFF2-40B4-BE49-F238E27FC236}">
              <a16:creationId xmlns:a16="http://schemas.microsoft.com/office/drawing/2014/main" id="{1B0E935F-3815-4B8C-A986-1A56C0CDF5D2}"/>
            </a:ext>
          </a:extLst>
        </xdr:cNvPr>
        <xdr:cNvSpPr>
          <a:spLocks noChangeArrowheads="1"/>
        </xdr:cNvSpPr>
      </xdr:nvSpPr>
      <xdr:spPr bwMode="auto">
        <a:xfrm>
          <a:off x="31646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3493" name="Rectangle 1">
          <a:extLst>
            <a:ext uri="{FF2B5EF4-FFF2-40B4-BE49-F238E27FC236}">
              <a16:creationId xmlns:a16="http://schemas.microsoft.com/office/drawing/2014/main" id="{989A59C5-C3DA-4C0F-BC80-79278CE2413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3494" name="Rectangle 1">
          <a:extLst>
            <a:ext uri="{FF2B5EF4-FFF2-40B4-BE49-F238E27FC236}">
              <a16:creationId xmlns:a16="http://schemas.microsoft.com/office/drawing/2014/main" id="{F4114A9B-A124-4A4D-9466-842854A6692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3495" name="Rectangle 1">
          <a:extLst>
            <a:ext uri="{FF2B5EF4-FFF2-40B4-BE49-F238E27FC236}">
              <a16:creationId xmlns:a16="http://schemas.microsoft.com/office/drawing/2014/main" id="{1F602A76-B037-4296-BBC8-DA5FF836757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3496" name="Rectangle 1">
          <a:extLst>
            <a:ext uri="{FF2B5EF4-FFF2-40B4-BE49-F238E27FC236}">
              <a16:creationId xmlns:a16="http://schemas.microsoft.com/office/drawing/2014/main" id="{84230900-466D-467D-BBB9-C1A350F2CD3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3497" name="Rectangle 1">
          <a:extLst>
            <a:ext uri="{FF2B5EF4-FFF2-40B4-BE49-F238E27FC236}">
              <a16:creationId xmlns:a16="http://schemas.microsoft.com/office/drawing/2014/main" id="{7778A67D-24CA-4739-9C1F-80790793D90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3498" name="Rectangle 1">
          <a:extLst>
            <a:ext uri="{FF2B5EF4-FFF2-40B4-BE49-F238E27FC236}">
              <a16:creationId xmlns:a16="http://schemas.microsoft.com/office/drawing/2014/main" id="{30CB19BC-9462-473B-BEE5-958414A4AD4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3499" name="Rectangle 1">
          <a:extLst>
            <a:ext uri="{FF2B5EF4-FFF2-40B4-BE49-F238E27FC236}">
              <a16:creationId xmlns:a16="http://schemas.microsoft.com/office/drawing/2014/main" id="{3591DDEA-4C8C-417F-AEEB-A2DC04968F6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3500" name="Rectangle 1">
          <a:extLst>
            <a:ext uri="{FF2B5EF4-FFF2-40B4-BE49-F238E27FC236}">
              <a16:creationId xmlns:a16="http://schemas.microsoft.com/office/drawing/2014/main" id="{72625586-768D-4E66-96F6-511FBC69166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61</xdr:row>
      <xdr:rowOff>9525</xdr:rowOff>
    </xdr:from>
    <xdr:to>
      <xdr:col>4</xdr:col>
      <xdr:colOff>2381</xdr:colOff>
      <xdr:row>62</xdr:row>
      <xdr:rowOff>0</xdr:rowOff>
    </xdr:to>
    <xdr:sp macro="" textlink="">
      <xdr:nvSpPr>
        <xdr:cNvPr id="3501" name="Rectangle 1">
          <a:extLst>
            <a:ext uri="{FF2B5EF4-FFF2-40B4-BE49-F238E27FC236}">
              <a16:creationId xmlns:a16="http://schemas.microsoft.com/office/drawing/2014/main" id="{1D469580-97B5-421D-B77C-F388D034922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3502" name="Rectangle 1">
          <a:extLst>
            <a:ext uri="{FF2B5EF4-FFF2-40B4-BE49-F238E27FC236}">
              <a16:creationId xmlns:a16="http://schemas.microsoft.com/office/drawing/2014/main" id="{8C8F6887-7A08-49A9-8B68-D0DDCC50AAD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3503" name="Rectangle 1">
          <a:extLst>
            <a:ext uri="{FF2B5EF4-FFF2-40B4-BE49-F238E27FC236}">
              <a16:creationId xmlns:a16="http://schemas.microsoft.com/office/drawing/2014/main" id="{9E7ADFB5-6092-4B91-8D91-2E94B550DB1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3504" name="Rectangle 1">
          <a:extLst>
            <a:ext uri="{FF2B5EF4-FFF2-40B4-BE49-F238E27FC236}">
              <a16:creationId xmlns:a16="http://schemas.microsoft.com/office/drawing/2014/main" id="{CC27E145-F940-4770-95C0-534CC028452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3505" name="Rectangle 1">
          <a:extLst>
            <a:ext uri="{FF2B5EF4-FFF2-40B4-BE49-F238E27FC236}">
              <a16:creationId xmlns:a16="http://schemas.microsoft.com/office/drawing/2014/main" id="{F315CC76-C51E-4937-947A-637C290CF3F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3506" name="Rectangle 1">
          <a:extLst>
            <a:ext uri="{FF2B5EF4-FFF2-40B4-BE49-F238E27FC236}">
              <a16:creationId xmlns:a16="http://schemas.microsoft.com/office/drawing/2014/main" id="{03B8ADB3-0DA3-4E81-BB95-0955871AF68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3507" name="Rectangle 1">
          <a:extLst>
            <a:ext uri="{FF2B5EF4-FFF2-40B4-BE49-F238E27FC236}">
              <a16:creationId xmlns:a16="http://schemas.microsoft.com/office/drawing/2014/main" id="{8A7D53AD-DB2B-4E0B-94A1-D8BBE1742AE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3508" name="Rectangle 1">
          <a:extLst>
            <a:ext uri="{FF2B5EF4-FFF2-40B4-BE49-F238E27FC236}">
              <a16:creationId xmlns:a16="http://schemas.microsoft.com/office/drawing/2014/main" id="{8B260832-CD7A-4A7F-A353-01DCC9BBD3B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3509" name="Rectangle 1">
          <a:extLst>
            <a:ext uri="{FF2B5EF4-FFF2-40B4-BE49-F238E27FC236}">
              <a16:creationId xmlns:a16="http://schemas.microsoft.com/office/drawing/2014/main" id="{9B5FF01F-1F2C-407B-A45F-E635C320667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62</xdr:row>
      <xdr:rowOff>9525</xdr:rowOff>
    </xdr:from>
    <xdr:to>
      <xdr:col>4</xdr:col>
      <xdr:colOff>2381</xdr:colOff>
      <xdr:row>63</xdr:row>
      <xdr:rowOff>0</xdr:rowOff>
    </xdr:to>
    <xdr:sp macro="" textlink="">
      <xdr:nvSpPr>
        <xdr:cNvPr id="3510" name="Rectangle 1">
          <a:extLst>
            <a:ext uri="{FF2B5EF4-FFF2-40B4-BE49-F238E27FC236}">
              <a16:creationId xmlns:a16="http://schemas.microsoft.com/office/drawing/2014/main" id="{D75AA7C1-6354-434B-A807-A3B75E44EF9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3511" name="Rectangle 1">
          <a:extLst>
            <a:ext uri="{FF2B5EF4-FFF2-40B4-BE49-F238E27FC236}">
              <a16:creationId xmlns:a16="http://schemas.microsoft.com/office/drawing/2014/main" id="{67C69C67-ABDF-4BC6-8EB6-E810FB1EFB3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3512" name="Rectangle 1">
          <a:extLst>
            <a:ext uri="{FF2B5EF4-FFF2-40B4-BE49-F238E27FC236}">
              <a16:creationId xmlns:a16="http://schemas.microsoft.com/office/drawing/2014/main" id="{7A5EB723-C401-4BC0-9203-64687D74C2C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3513" name="Rectangle 1">
          <a:extLst>
            <a:ext uri="{FF2B5EF4-FFF2-40B4-BE49-F238E27FC236}">
              <a16:creationId xmlns:a16="http://schemas.microsoft.com/office/drawing/2014/main" id="{825514DE-8C94-455B-86AA-9A7F592960D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3514" name="Rectangle 1">
          <a:extLst>
            <a:ext uri="{FF2B5EF4-FFF2-40B4-BE49-F238E27FC236}">
              <a16:creationId xmlns:a16="http://schemas.microsoft.com/office/drawing/2014/main" id="{EAE7E1BB-5DEF-4CBA-8BE3-E8217C9A445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3515" name="Rectangle 1">
          <a:extLst>
            <a:ext uri="{FF2B5EF4-FFF2-40B4-BE49-F238E27FC236}">
              <a16:creationId xmlns:a16="http://schemas.microsoft.com/office/drawing/2014/main" id="{9151BE8F-5144-4EE6-A6E0-ED80C68AF5C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3516" name="Rectangle 1">
          <a:extLst>
            <a:ext uri="{FF2B5EF4-FFF2-40B4-BE49-F238E27FC236}">
              <a16:creationId xmlns:a16="http://schemas.microsoft.com/office/drawing/2014/main" id="{35A6B5B2-A4B4-4E98-BA4C-58A66F0BBAE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3517" name="Rectangle 1">
          <a:extLst>
            <a:ext uri="{FF2B5EF4-FFF2-40B4-BE49-F238E27FC236}">
              <a16:creationId xmlns:a16="http://schemas.microsoft.com/office/drawing/2014/main" id="{EDDDAD81-4E4E-4E66-8AD9-EB89E0B34AD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3518" name="Rectangle 1">
          <a:extLst>
            <a:ext uri="{FF2B5EF4-FFF2-40B4-BE49-F238E27FC236}">
              <a16:creationId xmlns:a16="http://schemas.microsoft.com/office/drawing/2014/main" id="{569D2845-3068-4F47-9154-4EC8EAD98E8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63</xdr:row>
      <xdr:rowOff>9525</xdr:rowOff>
    </xdr:from>
    <xdr:to>
      <xdr:col>4</xdr:col>
      <xdr:colOff>2381</xdr:colOff>
      <xdr:row>64</xdr:row>
      <xdr:rowOff>0</xdr:rowOff>
    </xdr:to>
    <xdr:sp macro="" textlink="">
      <xdr:nvSpPr>
        <xdr:cNvPr id="3519" name="Rectangle 1">
          <a:extLst>
            <a:ext uri="{FF2B5EF4-FFF2-40B4-BE49-F238E27FC236}">
              <a16:creationId xmlns:a16="http://schemas.microsoft.com/office/drawing/2014/main" id="{B5B5D939-8FCB-41AE-947A-E1A41C4F7B4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3520" name="Rectangle 1">
          <a:extLst>
            <a:ext uri="{FF2B5EF4-FFF2-40B4-BE49-F238E27FC236}">
              <a16:creationId xmlns:a16="http://schemas.microsoft.com/office/drawing/2014/main" id="{6E0E7318-1012-41E8-911A-B5D7895FC1D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3521" name="Rectangle 1">
          <a:extLst>
            <a:ext uri="{FF2B5EF4-FFF2-40B4-BE49-F238E27FC236}">
              <a16:creationId xmlns:a16="http://schemas.microsoft.com/office/drawing/2014/main" id="{D8799981-40EB-4E3E-B333-B328848E550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3522" name="Rectangle 1">
          <a:extLst>
            <a:ext uri="{FF2B5EF4-FFF2-40B4-BE49-F238E27FC236}">
              <a16:creationId xmlns:a16="http://schemas.microsoft.com/office/drawing/2014/main" id="{C418472F-6638-4C26-A395-9C0DA3EB5BE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3523" name="Rectangle 1">
          <a:extLst>
            <a:ext uri="{FF2B5EF4-FFF2-40B4-BE49-F238E27FC236}">
              <a16:creationId xmlns:a16="http://schemas.microsoft.com/office/drawing/2014/main" id="{4EDCA248-1AF0-4379-9ADF-D8C1288F318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3524" name="Rectangle 1">
          <a:extLst>
            <a:ext uri="{FF2B5EF4-FFF2-40B4-BE49-F238E27FC236}">
              <a16:creationId xmlns:a16="http://schemas.microsoft.com/office/drawing/2014/main" id="{7E7745A7-7EA7-41BD-BF3E-039E66DC6C9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3525" name="Rectangle 1">
          <a:extLst>
            <a:ext uri="{FF2B5EF4-FFF2-40B4-BE49-F238E27FC236}">
              <a16:creationId xmlns:a16="http://schemas.microsoft.com/office/drawing/2014/main" id="{DABF1707-D2F1-460C-92A6-E62F868E3CF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3526" name="Rectangle 1">
          <a:extLst>
            <a:ext uri="{FF2B5EF4-FFF2-40B4-BE49-F238E27FC236}">
              <a16:creationId xmlns:a16="http://schemas.microsoft.com/office/drawing/2014/main" id="{FFE4A2E3-8156-4D94-A008-D51A975F17F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3527" name="Rectangle 1">
          <a:extLst>
            <a:ext uri="{FF2B5EF4-FFF2-40B4-BE49-F238E27FC236}">
              <a16:creationId xmlns:a16="http://schemas.microsoft.com/office/drawing/2014/main" id="{02A2D8CF-F7B1-4B4E-910A-283AE9FFA10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64</xdr:row>
      <xdr:rowOff>9525</xdr:rowOff>
    </xdr:from>
    <xdr:to>
      <xdr:col>4</xdr:col>
      <xdr:colOff>2381</xdr:colOff>
      <xdr:row>65</xdr:row>
      <xdr:rowOff>0</xdr:rowOff>
    </xdr:to>
    <xdr:sp macro="" textlink="">
      <xdr:nvSpPr>
        <xdr:cNvPr id="3528" name="Rectangle 1">
          <a:extLst>
            <a:ext uri="{FF2B5EF4-FFF2-40B4-BE49-F238E27FC236}">
              <a16:creationId xmlns:a16="http://schemas.microsoft.com/office/drawing/2014/main" id="{CC9514C2-9AEF-496F-91B3-AC1850A4DD7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3529" name="Rectangle 1">
          <a:extLst>
            <a:ext uri="{FF2B5EF4-FFF2-40B4-BE49-F238E27FC236}">
              <a16:creationId xmlns:a16="http://schemas.microsoft.com/office/drawing/2014/main" id="{2FBBA496-9DC2-489F-A641-76811D2A553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3530" name="Rectangle 1">
          <a:extLst>
            <a:ext uri="{FF2B5EF4-FFF2-40B4-BE49-F238E27FC236}">
              <a16:creationId xmlns:a16="http://schemas.microsoft.com/office/drawing/2014/main" id="{ED76CE8F-74DD-4C7E-92C1-BF4240AB4D8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3531" name="Rectangle 1">
          <a:extLst>
            <a:ext uri="{FF2B5EF4-FFF2-40B4-BE49-F238E27FC236}">
              <a16:creationId xmlns:a16="http://schemas.microsoft.com/office/drawing/2014/main" id="{2EB2BCE7-BB65-474D-8451-DD042C4440D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3532" name="Rectangle 1">
          <a:extLst>
            <a:ext uri="{FF2B5EF4-FFF2-40B4-BE49-F238E27FC236}">
              <a16:creationId xmlns:a16="http://schemas.microsoft.com/office/drawing/2014/main" id="{64F3CFD1-329A-4C2E-8D1D-70D98C7D289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3533" name="Rectangle 1">
          <a:extLst>
            <a:ext uri="{FF2B5EF4-FFF2-40B4-BE49-F238E27FC236}">
              <a16:creationId xmlns:a16="http://schemas.microsoft.com/office/drawing/2014/main" id="{86E0C6E1-E4E7-45B5-B4E4-289EC9D5AF1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3534" name="Rectangle 1">
          <a:extLst>
            <a:ext uri="{FF2B5EF4-FFF2-40B4-BE49-F238E27FC236}">
              <a16:creationId xmlns:a16="http://schemas.microsoft.com/office/drawing/2014/main" id="{3BCF8161-56EC-4B1C-85D8-C9E0BCC6E79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3535" name="Rectangle 1">
          <a:extLst>
            <a:ext uri="{FF2B5EF4-FFF2-40B4-BE49-F238E27FC236}">
              <a16:creationId xmlns:a16="http://schemas.microsoft.com/office/drawing/2014/main" id="{4D0C944C-0183-48A5-B609-9FBC68AEF14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3536" name="Rectangle 1">
          <a:extLst>
            <a:ext uri="{FF2B5EF4-FFF2-40B4-BE49-F238E27FC236}">
              <a16:creationId xmlns:a16="http://schemas.microsoft.com/office/drawing/2014/main" id="{9FB8B7FA-2496-40A6-9311-AC4EBED6F56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65</xdr:row>
      <xdr:rowOff>9525</xdr:rowOff>
    </xdr:from>
    <xdr:to>
      <xdr:col>4</xdr:col>
      <xdr:colOff>2381</xdr:colOff>
      <xdr:row>66</xdr:row>
      <xdr:rowOff>0</xdr:rowOff>
    </xdr:to>
    <xdr:sp macro="" textlink="">
      <xdr:nvSpPr>
        <xdr:cNvPr id="3537" name="Rectangle 1">
          <a:extLst>
            <a:ext uri="{FF2B5EF4-FFF2-40B4-BE49-F238E27FC236}">
              <a16:creationId xmlns:a16="http://schemas.microsoft.com/office/drawing/2014/main" id="{0BC4C97B-5EE1-4DF8-98CB-84408D556E3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3538" name="Rectangle 1">
          <a:extLst>
            <a:ext uri="{FF2B5EF4-FFF2-40B4-BE49-F238E27FC236}">
              <a16:creationId xmlns:a16="http://schemas.microsoft.com/office/drawing/2014/main" id="{AB2ABE2C-E956-43F7-A143-274967CBC84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3539" name="Rectangle 1">
          <a:extLst>
            <a:ext uri="{FF2B5EF4-FFF2-40B4-BE49-F238E27FC236}">
              <a16:creationId xmlns:a16="http://schemas.microsoft.com/office/drawing/2014/main" id="{8A75110B-B7B4-4B77-A405-691C789C56A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3540" name="Rectangle 1">
          <a:extLst>
            <a:ext uri="{FF2B5EF4-FFF2-40B4-BE49-F238E27FC236}">
              <a16:creationId xmlns:a16="http://schemas.microsoft.com/office/drawing/2014/main" id="{3BBBCCBB-81A8-4937-A625-AABF82E551F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3541" name="Rectangle 1">
          <a:extLst>
            <a:ext uri="{FF2B5EF4-FFF2-40B4-BE49-F238E27FC236}">
              <a16:creationId xmlns:a16="http://schemas.microsoft.com/office/drawing/2014/main" id="{3121FC81-D1E1-487D-B4A2-68C4597B679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3542" name="Rectangle 1">
          <a:extLst>
            <a:ext uri="{FF2B5EF4-FFF2-40B4-BE49-F238E27FC236}">
              <a16:creationId xmlns:a16="http://schemas.microsoft.com/office/drawing/2014/main" id="{7B44A020-4F7E-4415-A3C0-641BB99F6A0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3543" name="Rectangle 1">
          <a:extLst>
            <a:ext uri="{FF2B5EF4-FFF2-40B4-BE49-F238E27FC236}">
              <a16:creationId xmlns:a16="http://schemas.microsoft.com/office/drawing/2014/main" id="{CC8C9198-CDA3-447B-9916-3C1F5B7DB50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3544" name="Rectangle 1">
          <a:extLst>
            <a:ext uri="{FF2B5EF4-FFF2-40B4-BE49-F238E27FC236}">
              <a16:creationId xmlns:a16="http://schemas.microsoft.com/office/drawing/2014/main" id="{D579302F-73A6-43CF-8662-624FFB74EFE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3545" name="Rectangle 1">
          <a:extLst>
            <a:ext uri="{FF2B5EF4-FFF2-40B4-BE49-F238E27FC236}">
              <a16:creationId xmlns:a16="http://schemas.microsoft.com/office/drawing/2014/main" id="{74C53482-59B4-4BC8-915B-605A2DA8271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66</xdr:row>
      <xdr:rowOff>9525</xdr:rowOff>
    </xdr:from>
    <xdr:to>
      <xdr:col>4</xdr:col>
      <xdr:colOff>2381</xdr:colOff>
      <xdr:row>67</xdr:row>
      <xdr:rowOff>0</xdr:rowOff>
    </xdr:to>
    <xdr:sp macro="" textlink="">
      <xdr:nvSpPr>
        <xdr:cNvPr id="3546" name="Rectangle 1">
          <a:extLst>
            <a:ext uri="{FF2B5EF4-FFF2-40B4-BE49-F238E27FC236}">
              <a16:creationId xmlns:a16="http://schemas.microsoft.com/office/drawing/2014/main" id="{29D8A373-9797-499B-98DB-CAE879BCD9B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3547" name="Rectangle 1">
          <a:extLst>
            <a:ext uri="{FF2B5EF4-FFF2-40B4-BE49-F238E27FC236}">
              <a16:creationId xmlns:a16="http://schemas.microsoft.com/office/drawing/2014/main" id="{C8FDC246-CD6D-4014-88AD-315FB45EB61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3548" name="Rectangle 1">
          <a:extLst>
            <a:ext uri="{FF2B5EF4-FFF2-40B4-BE49-F238E27FC236}">
              <a16:creationId xmlns:a16="http://schemas.microsoft.com/office/drawing/2014/main" id="{AEBB8D5C-4D59-4E06-856C-4EA7B9AF1BA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3549" name="Rectangle 1">
          <a:extLst>
            <a:ext uri="{FF2B5EF4-FFF2-40B4-BE49-F238E27FC236}">
              <a16:creationId xmlns:a16="http://schemas.microsoft.com/office/drawing/2014/main" id="{B69047BF-E10F-4C21-A318-D7EC6FFBD60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3550" name="Rectangle 1">
          <a:extLst>
            <a:ext uri="{FF2B5EF4-FFF2-40B4-BE49-F238E27FC236}">
              <a16:creationId xmlns:a16="http://schemas.microsoft.com/office/drawing/2014/main" id="{84920236-4922-4ABC-A5DB-9BA74F18335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3551" name="Rectangle 1">
          <a:extLst>
            <a:ext uri="{FF2B5EF4-FFF2-40B4-BE49-F238E27FC236}">
              <a16:creationId xmlns:a16="http://schemas.microsoft.com/office/drawing/2014/main" id="{BBC84846-0710-45E3-972A-B71683EA2C8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3552" name="Rectangle 1">
          <a:extLst>
            <a:ext uri="{FF2B5EF4-FFF2-40B4-BE49-F238E27FC236}">
              <a16:creationId xmlns:a16="http://schemas.microsoft.com/office/drawing/2014/main" id="{8E88F8B3-8305-4183-85BC-4CA56D6BC46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3553" name="Rectangle 1">
          <a:extLst>
            <a:ext uri="{FF2B5EF4-FFF2-40B4-BE49-F238E27FC236}">
              <a16:creationId xmlns:a16="http://schemas.microsoft.com/office/drawing/2014/main" id="{FC3A8283-AC1A-4E4F-880E-462B1CD10D3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3554" name="Rectangle 1">
          <a:extLst>
            <a:ext uri="{FF2B5EF4-FFF2-40B4-BE49-F238E27FC236}">
              <a16:creationId xmlns:a16="http://schemas.microsoft.com/office/drawing/2014/main" id="{EB6CC717-4209-4CAE-A616-80AE4A034D8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67</xdr:row>
      <xdr:rowOff>9525</xdr:rowOff>
    </xdr:from>
    <xdr:to>
      <xdr:col>4</xdr:col>
      <xdr:colOff>2381</xdr:colOff>
      <xdr:row>68</xdr:row>
      <xdr:rowOff>0</xdr:rowOff>
    </xdr:to>
    <xdr:sp macro="" textlink="">
      <xdr:nvSpPr>
        <xdr:cNvPr id="3555" name="Rectangle 1">
          <a:extLst>
            <a:ext uri="{FF2B5EF4-FFF2-40B4-BE49-F238E27FC236}">
              <a16:creationId xmlns:a16="http://schemas.microsoft.com/office/drawing/2014/main" id="{899553D6-3EA1-4C74-9535-360B5202F1F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3556" name="Rectangle 1">
          <a:extLst>
            <a:ext uri="{FF2B5EF4-FFF2-40B4-BE49-F238E27FC236}">
              <a16:creationId xmlns:a16="http://schemas.microsoft.com/office/drawing/2014/main" id="{797F3D33-BF32-44F2-876B-BB78B1BAAAA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3557" name="Rectangle 1">
          <a:extLst>
            <a:ext uri="{FF2B5EF4-FFF2-40B4-BE49-F238E27FC236}">
              <a16:creationId xmlns:a16="http://schemas.microsoft.com/office/drawing/2014/main" id="{019BBDD4-211B-4F33-A734-8B13644DE02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3558" name="Rectangle 1">
          <a:extLst>
            <a:ext uri="{FF2B5EF4-FFF2-40B4-BE49-F238E27FC236}">
              <a16:creationId xmlns:a16="http://schemas.microsoft.com/office/drawing/2014/main" id="{449616DB-286D-4BF3-9872-56DBF0E0167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3559" name="Rectangle 1">
          <a:extLst>
            <a:ext uri="{FF2B5EF4-FFF2-40B4-BE49-F238E27FC236}">
              <a16:creationId xmlns:a16="http://schemas.microsoft.com/office/drawing/2014/main" id="{0E2767F3-8DB2-4B64-8A47-ED69CC5B94E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3560" name="Rectangle 1">
          <a:extLst>
            <a:ext uri="{FF2B5EF4-FFF2-40B4-BE49-F238E27FC236}">
              <a16:creationId xmlns:a16="http://schemas.microsoft.com/office/drawing/2014/main" id="{373FA98D-0696-4ECE-8209-C0B4D59045A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3561" name="Rectangle 1">
          <a:extLst>
            <a:ext uri="{FF2B5EF4-FFF2-40B4-BE49-F238E27FC236}">
              <a16:creationId xmlns:a16="http://schemas.microsoft.com/office/drawing/2014/main" id="{0C27F514-8E04-4EE8-BF1B-578012B2949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3562" name="Rectangle 1">
          <a:extLst>
            <a:ext uri="{FF2B5EF4-FFF2-40B4-BE49-F238E27FC236}">
              <a16:creationId xmlns:a16="http://schemas.microsoft.com/office/drawing/2014/main" id="{C631542E-571E-4C29-8DB0-27C07E72AFA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3563" name="Rectangle 1">
          <a:extLst>
            <a:ext uri="{FF2B5EF4-FFF2-40B4-BE49-F238E27FC236}">
              <a16:creationId xmlns:a16="http://schemas.microsoft.com/office/drawing/2014/main" id="{E73C7D23-B5A8-4133-9524-3061C126F38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68</xdr:row>
      <xdr:rowOff>9525</xdr:rowOff>
    </xdr:from>
    <xdr:to>
      <xdr:col>4</xdr:col>
      <xdr:colOff>2381</xdr:colOff>
      <xdr:row>69</xdr:row>
      <xdr:rowOff>0</xdr:rowOff>
    </xdr:to>
    <xdr:sp macro="" textlink="">
      <xdr:nvSpPr>
        <xdr:cNvPr id="3564" name="Rectangle 1">
          <a:extLst>
            <a:ext uri="{FF2B5EF4-FFF2-40B4-BE49-F238E27FC236}">
              <a16:creationId xmlns:a16="http://schemas.microsoft.com/office/drawing/2014/main" id="{76214810-1146-46D1-AE08-0D334F34F51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3565" name="Rectangle 1">
          <a:extLst>
            <a:ext uri="{FF2B5EF4-FFF2-40B4-BE49-F238E27FC236}">
              <a16:creationId xmlns:a16="http://schemas.microsoft.com/office/drawing/2014/main" id="{065597A8-5425-4850-8E0B-53EF1CD5FC1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3566" name="Rectangle 1">
          <a:extLst>
            <a:ext uri="{FF2B5EF4-FFF2-40B4-BE49-F238E27FC236}">
              <a16:creationId xmlns:a16="http://schemas.microsoft.com/office/drawing/2014/main" id="{1EC4C7D5-7A46-4108-ADD0-775356C333E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3567" name="Rectangle 1">
          <a:extLst>
            <a:ext uri="{FF2B5EF4-FFF2-40B4-BE49-F238E27FC236}">
              <a16:creationId xmlns:a16="http://schemas.microsoft.com/office/drawing/2014/main" id="{F2623E2F-0E73-4D99-B8D9-59789251990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3568" name="Rectangle 1">
          <a:extLst>
            <a:ext uri="{FF2B5EF4-FFF2-40B4-BE49-F238E27FC236}">
              <a16:creationId xmlns:a16="http://schemas.microsoft.com/office/drawing/2014/main" id="{E44C4345-804C-41EC-957A-0D3A28C9C04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3569" name="Rectangle 1">
          <a:extLst>
            <a:ext uri="{FF2B5EF4-FFF2-40B4-BE49-F238E27FC236}">
              <a16:creationId xmlns:a16="http://schemas.microsoft.com/office/drawing/2014/main" id="{49782ADF-80A6-43FB-A83D-DC2C7AF4967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3570" name="Rectangle 1">
          <a:extLst>
            <a:ext uri="{FF2B5EF4-FFF2-40B4-BE49-F238E27FC236}">
              <a16:creationId xmlns:a16="http://schemas.microsoft.com/office/drawing/2014/main" id="{45ADC9C1-FD22-42DF-9665-8B4C3123FD2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3571" name="Rectangle 1">
          <a:extLst>
            <a:ext uri="{FF2B5EF4-FFF2-40B4-BE49-F238E27FC236}">
              <a16:creationId xmlns:a16="http://schemas.microsoft.com/office/drawing/2014/main" id="{DFFD9F3B-0F94-4588-A871-7F91D706C11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3572" name="Rectangle 1">
          <a:extLst>
            <a:ext uri="{FF2B5EF4-FFF2-40B4-BE49-F238E27FC236}">
              <a16:creationId xmlns:a16="http://schemas.microsoft.com/office/drawing/2014/main" id="{1DD966C2-12A3-4C90-B826-C1F640C6BCA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69</xdr:row>
      <xdr:rowOff>9525</xdr:rowOff>
    </xdr:from>
    <xdr:to>
      <xdr:col>4</xdr:col>
      <xdr:colOff>2381</xdr:colOff>
      <xdr:row>70</xdr:row>
      <xdr:rowOff>0</xdr:rowOff>
    </xdr:to>
    <xdr:sp macro="" textlink="">
      <xdr:nvSpPr>
        <xdr:cNvPr id="3573" name="Rectangle 1">
          <a:extLst>
            <a:ext uri="{FF2B5EF4-FFF2-40B4-BE49-F238E27FC236}">
              <a16:creationId xmlns:a16="http://schemas.microsoft.com/office/drawing/2014/main" id="{23A25217-59B5-4DE7-B2B7-924A27E7C6A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3574" name="Rectangle 1">
          <a:extLst>
            <a:ext uri="{FF2B5EF4-FFF2-40B4-BE49-F238E27FC236}">
              <a16:creationId xmlns:a16="http://schemas.microsoft.com/office/drawing/2014/main" id="{337B5AD9-2EBF-460B-8B46-49DDA8DB9F8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3575" name="Rectangle 1">
          <a:extLst>
            <a:ext uri="{FF2B5EF4-FFF2-40B4-BE49-F238E27FC236}">
              <a16:creationId xmlns:a16="http://schemas.microsoft.com/office/drawing/2014/main" id="{F6B65B05-C8C6-495E-9627-1B6A2D42DF3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3576" name="Rectangle 1">
          <a:extLst>
            <a:ext uri="{FF2B5EF4-FFF2-40B4-BE49-F238E27FC236}">
              <a16:creationId xmlns:a16="http://schemas.microsoft.com/office/drawing/2014/main" id="{1D4C2D7B-96DC-42E4-8754-6E4643336C7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3577" name="Rectangle 1">
          <a:extLst>
            <a:ext uri="{FF2B5EF4-FFF2-40B4-BE49-F238E27FC236}">
              <a16:creationId xmlns:a16="http://schemas.microsoft.com/office/drawing/2014/main" id="{697C9AF3-EF30-4E43-AEED-40343E1A37F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3578" name="Rectangle 1">
          <a:extLst>
            <a:ext uri="{FF2B5EF4-FFF2-40B4-BE49-F238E27FC236}">
              <a16:creationId xmlns:a16="http://schemas.microsoft.com/office/drawing/2014/main" id="{BCA5D7C2-8D53-45BB-BE77-AB2B29498B1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3579" name="Rectangle 1">
          <a:extLst>
            <a:ext uri="{FF2B5EF4-FFF2-40B4-BE49-F238E27FC236}">
              <a16:creationId xmlns:a16="http://schemas.microsoft.com/office/drawing/2014/main" id="{CDD19016-7AF2-4460-84FB-4CFFE1DD74A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3580" name="Rectangle 1">
          <a:extLst>
            <a:ext uri="{FF2B5EF4-FFF2-40B4-BE49-F238E27FC236}">
              <a16:creationId xmlns:a16="http://schemas.microsoft.com/office/drawing/2014/main" id="{CCCE75D0-0377-41D7-879E-84CE2FF26CA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3581" name="Rectangle 1">
          <a:extLst>
            <a:ext uri="{FF2B5EF4-FFF2-40B4-BE49-F238E27FC236}">
              <a16:creationId xmlns:a16="http://schemas.microsoft.com/office/drawing/2014/main" id="{0303EE22-15D8-43BA-A16B-60B94914598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70</xdr:row>
      <xdr:rowOff>9525</xdr:rowOff>
    </xdr:from>
    <xdr:to>
      <xdr:col>4</xdr:col>
      <xdr:colOff>2381</xdr:colOff>
      <xdr:row>71</xdr:row>
      <xdr:rowOff>0</xdr:rowOff>
    </xdr:to>
    <xdr:sp macro="" textlink="">
      <xdr:nvSpPr>
        <xdr:cNvPr id="3582" name="Rectangle 1">
          <a:extLst>
            <a:ext uri="{FF2B5EF4-FFF2-40B4-BE49-F238E27FC236}">
              <a16:creationId xmlns:a16="http://schemas.microsoft.com/office/drawing/2014/main" id="{EED0A5C1-66F7-45D3-AB37-3BCEE6DB133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3583" name="Rectangle 1">
          <a:extLst>
            <a:ext uri="{FF2B5EF4-FFF2-40B4-BE49-F238E27FC236}">
              <a16:creationId xmlns:a16="http://schemas.microsoft.com/office/drawing/2014/main" id="{F19922E2-A5A0-49FA-BA45-CDBED4248F8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3584" name="Rectangle 1">
          <a:extLst>
            <a:ext uri="{FF2B5EF4-FFF2-40B4-BE49-F238E27FC236}">
              <a16:creationId xmlns:a16="http://schemas.microsoft.com/office/drawing/2014/main" id="{D62E6D4E-2362-4D90-89C2-07659D6C509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3585" name="Rectangle 1">
          <a:extLst>
            <a:ext uri="{FF2B5EF4-FFF2-40B4-BE49-F238E27FC236}">
              <a16:creationId xmlns:a16="http://schemas.microsoft.com/office/drawing/2014/main" id="{5BAD81A5-E7E9-4037-AE28-7C6BA65B221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3586" name="Rectangle 1">
          <a:extLst>
            <a:ext uri="{FF2B5EF4-FFF2-40B4-BE49-F238E27FC236}">
              <a16:creationId xmlns:a16="http://schemas.microsoft.com/office/drawing/2014/main" id="{0604B49C-A9BD-4725-8932-5A81FE45CCE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3587" name="Rectangle 1">
          <a:extLst>
            <a:ext uri="{FF2B5EF4-FFF2-40B4-BE49-F238E27FC236}">
              <a16:creationId xmlns:a16="http://schemas.microsoft.com/office/drawing/2014/main" id="{09D8BEB4-F4D8-43E9-93A2-E0F41172E62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3588" name="Rectangle 1">
          <a:extLst>
            <a:ext uri="{FF2B5EF4-FFF2-40B4-BE49-F238E27FC236}">
              <a16:creationId xmlns:a16="http://schemas.microsoft.com/office/drawing/2014/main" id="{238DCB1B-BE4F-4907-AA89-6D315F0BABC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3589" name="Rectangle 1">
          <a:extLst>
            <a:ext uri="{FF2B5EF4-FFF2-40B4-BE49-F238E27FC236}">
              <a16:creationId xmlns:a16="http://schemas.microsoft.com/office/drawing/2014/main" id="{D15339E6-836D-4F92-A63E-D1E48F0DB81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3590" name="Rectangle 1">
          <a:extLst>
            <a:ext uri="{FF2B5EF4-FFF2-40B4-BE49-F238E27FC236}">
              <a16:creationId xmlns:a16="http://schemas.microsoft.com/office/drawing/2014/main" id="{6DCC2E8F-9DA2-4EFA-9EAF-652CA0C46DD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71</xdr:row>
      <xdr:rowOff>9525</xdr:rowOff>
    </xdr:from>
    <xdr:to>
      <xdr:col>4</xdr:col>
      <xdr:colOff>2381</xdr:colOff>
      <xdr:row>72</xdr:row>
      <xdr:rowOff>0</xdr:rowOff>
    </xdr:to>
    <xdr:sp macro="" textlink="">
      <xdr:nvSpPr>
        <xdr:cNvPr id="3591" name="Rectangle 1">
          <a:extLst>
            <a:ext uri="{FF2B5EF4-FFF2-40B4-BE49-F238E27FC236}">
              <a16:creationId xmlns:a16="http://schemas.microsoft.com/office/drawing/2014/main" id="{7703B23F-32BB-460E-8656-063696C2F79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3592" name="Rectangle 1">
          <a:extLst>
            <a:ext uri="{FF2B5EF4-FFF2-40B4-BE49-F238E27FC236}">
              <a16:creationId xmlns:a16="http://schemas.microsoft.com/office/drawing/2014/main" id="{FA92E180-C68D-46AE-A23B-0A9CA25C696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3593" name="Rectangle 1">
          <a:extLst>
            <a:ext uri="{FF2B5EF4-FFF2-40B4-BE49-F238E27FC236}">
              <a16:creationId xmlns:a16="http://schemas.microsoft.com/office/drawing/2014/main" id="{B105BD11-069C-4EF5-AE9E-E431CEF6C48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3594" name="Rectangle 1">
          <a:extLst>
            <a:ext uri="{FF2B5EF4-FFF2-40B4-BE49-F238E27FC236}">
              <a16:creationId xmlns:a16="http://schemas.microsoft.com/office/drawing/2014/main" id="{4F9E7833-4F65-433C-BF46-8F8530BCCDB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3595" name="Rectangle 1">
          <a:extLst>
            <a:ext uri="{FF2B5EF4-FFF2-40B4-BE49-F238E27FC236}">
              <a16:creationId xmlns:a16="http://schemas.microsoft.com/office/drawing/2014/main" id="{560021E4-B1BF-4956-988B-4EADE708E29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3596" name="Rectangle 1">
          <a:extLst>
            <a:ext uri="{FF2B5EF4-FFF2-40B4-BE49-F238E27FC236}">
              <a16:creationId xmlns:a16="http://schemas.microsoft.com/office/drawing/2014/main" id="{F16D0713-9501-421E-9876-34EB5C7B033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3597" name="Rectangle 1">
          <a:extLst>
            <a:ext uri="{FF2B5EF4-FFF2-40B4-BE49-F238E27FC236}">
              <a16:creationId xmlns:a16="http://schemas.microsoft.com/office/drawing/2014/main" id="{2C93444D-BBCA-4E23-A08F-8E76F784598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3598" name="Rectangle 1">
          <a:extLst>
            <a:ext uri="{FF2B5EF4-FFF2-40B4-BE49-F238E27FC236}">
              <a16:creationId xmlns:a16="http://schemas.microsoft.com/office/drawing/2014/main" id="{B6AE890F-1D0F-4F05-9B15-E35C077EC2E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3599" name="Rectangle 1">
          <a:extLst>
            <a:ext uri="{FF2B5EF4-FFF2-40B4-BE49-F238E27FC236}">
              <a16:creationId xmlns:a16="http://schemas.microsoft.com/office/drawing/2014/main" id="{ED0CB32D-A6CD-4F78-811B-F35CC974255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72</xdr:row>
      <xdr:rowOff>9525</xdr:rowOff>
    </xdr:from>
    <xdr:to>
      <xdr:col>4</xdr:col>
      <xdr:colOff>2381</xdr:colOff>
      <xdr:row>73</xdr:row>
      <xdr:rowOff>0</xdr:rowOff>
    </xdr:to>
    <xdr:sp macro="" textlink="">
      <xdr:nvSpPr>
        <xdr:cNvPr id="3600" name="Rectangle 1">
          <a:extLst>
            <a:ext uri="{FF2B5EF4-FFF2-40B4-BE49-F238E27FC236}">
              <a16:creationId xmlns:a16="http://schemas.microsoft.com/office/drawing/2014/main" id="{5AF8C59D-CB7A-4E2A-A609-7BF624EF083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3601" name="Rectangle 1">
          <a:extLst>
            <a:ext uri="{FF2B5EF4-FFF2-40B4-BE49-F238E27FC236}">
              <a16:creationId xmlns:a16="http://schemas.microsoft.com/office/drawing/2014/main" id="{4623EB34-4E85-417F-B31E-AAB1D3E9048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3602" name="Rectangle 1">
          <a:extLst>
            <a:ext uri="{FF2B5EF4-FFF2-40B4-BE49-F238E27FC236}">
              <a16:creationId xmlns:a16="http://schemas.microsoft.com/office/drawing/2014/main" id="{76E4A6C0-767B-44F0-B3B2-6B9D88CCF34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3603" name="Rectangle 1">
          <a:extLst>
            <a:ext uri="{FF2B5EF4-FFF2-40B4-BE49-F238E27FC236}">
              <a16:creationId xmlns:a16="http://schemas.microsoft.com/office/drawing/2014/main" id="{E263F0D8-07F5-46B7-9F84-FDF843C11DD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3604" name="Rectangle 1">
          <a:extLst>
            <a:ext uri="{FF2B5EF4-FFF2-40B4-BE49-F238E27FC236}">
              <a16:creationId xmlns:a16="http://schemas.microsoft.com/office/drawing/2014/main" id="{29B1BD40-E70D-4E4B-9866-3BAE649A034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3605" name="Rectangle 1">
          <a:extLst>
            <a:ext uri="{FF2B5EF4-FFF2-40B4-BE49-F238E27FC236}">
              <a16:creationId xmlns:a16="http://schemas.microsoft.com/office/drawing/2014/main" id="{991FDAFD-10D6-426A-84DE-58F79326F49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3606" name="Rectangle 1">
          <a:extLst>
            <a:ext uri="{FF2B5EF4-FFF2-40B4-BE49-F238E27FC236}">
              <a16:creationId xmlns:a16="http://schemas.microsoft.com/office/drawing/2014/main" id="{726DADB4-7EFE-47D8-A03E-8A3524C7AD7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3607" name="Rectangle 1">
          <a:extLst>
            <a:ext uri="{FF2B5EF4-FFF2-40B4-BE49-F238E27FC236}">
              <a16:creationId xmlns:a16="http://schemas.microsoft.com/office/drawing/2014/main" id="{E4BCC985-C3FB-4F0D-B0DF-9FFC8E7DD26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3608" name="Rectangle 1">
          <a:extLst>
            <a:ext uri="{FF2B5EF4-FFF2-40B4-BE49-F238E27FC236}">
              <a16:creationId xmlns:a16="http://schemas.microsoft.com/office/drawing/2014/main" id="{E43653A5-2788-45F4-B99E-58B25D52169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73</xdr:row>
      <xdr:rowOff>9525</xdr:rowOff>
    </xdr:from>
    <xdr:to>
      <xdr:col>4</xdr:col>
      <xdr:colOff>2381</xdr:colOff>
      <xdr:row>74</xdr:row>
      <xdr:rowOff>0</xdr:rowOff>
    </xdr:to>
    <xdr:sp macro="" textlink="">
      <xdr:nvSpPr>
        <xdr:cNvPr id="3609" name="Rectangle 1">
          <a:extLst>
            <a:ext uri="{FF2B5EF4-FFF2-40B4-BE49-F238E27FC236}">
              <a16:creationId xmlns:a16="http://schemas.microsoft.com/office/drawing/2014/main" id="{25CF1EE3-6969-48EF-8E40-87015EB855A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3610" name="Rectangle 1">
          <a:extLst>
            <a:ext uri="{FF2B5EF4-FFF2-40B4-BE49-F238E27FC236}">
              <a16:creationId xmlns:a16="http://schemas.microsoft.com/office/drawing/2014/main" id="{B11315E7-6947-45FA-9D98-B1350C76B4D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3611" name="Rectangle 1">
          <a:extLst>
            <a:ext uri="{FF2B5EF4-FFF2-40B4-BE49-F238E27FC236}">
              <a16:creationId xmlns:a16="http://schemas.microsoft.com/office/drawing/2014/main" id="{13906A68-FBB1-48F4-A1C8-9D6544CD488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3612" name="Rectangle 1">
          <a:extLst>
            <a:ext uri="{FF2B5EF4-FFF2-40B4-BE49-F238E27FC236}">
              <a16:creationId xmlns:a16="http://schemas.microsoft.com/office/drawing/2014/main" id="{D67B36FC-039E-497E-AC1E-0B5FF751D04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3613" name="Rectangle 1">
          <a:extLst>
            <a:ext uri="{FF2B5EF4-FFF2-40B4-BE49-F238E27FC236}">
              <a16:creationId xmlns:a16="http://schemas.microsoft.com/office/drawing/2014/main" id="{17F2EAF8-2AC1-43D8-BEB1-4D92322B2D9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3614" name="Rectangle 1">
          <a:extLst>
            <a:ext uri="{FF2B5EF4-FFF2-40B4-BE49-F238E27FC236}">
              <a16:creationId xmlns:a16="http://schemas.microsoft.com/office/drawing/2014/main" id="{51D5D628-CCD4-4A62-8B6C-FDCE16BC10C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3615" name="Rectangle 1">
          <a:extLst>
            <a:ext uri="{FF2B5EF4-FFF2-40B4-BE49-F238E27FC236}">
              <a16:creationId xmlns:a16="http://schemas.microsoft.com/office/drawing/2014/main" id="{7703C0E3-4910-4F43-A8C9-6AD277DD94F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3616" name="Rectangle 1">
          <a:extLst>
            <a:ext uri="{FF2B5EF4-FFF2-40B4-BE49-F238E27FC236}">
              <a16:creationId xmlns:a16="http://schemas.microsoft.com/office/drawing/2014/main" id="{867A0495-045B-4DB8-8077-0CEDD7362E1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3617" name="Rectangle 1">
          <a:extLst>
            <a:ext uri="{FF2B5EF4-FFF2-40B4-BE49-F238E27FC236}">
              <a16:creationId xmlns:a16="http://schemas.microsoft.com/office/drawing/2014/main" id="{4BD177E8-82C1-4387-9C6B-DFB99660014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74</xdr:row>
      <xdr:rowOff>9525</xdr:rowOff>
    </xdr:from>
    <xdr:to>
      <xdr:col>4</xdr:col>
      <xdr:colOff>2381</xdr:colOff>
      <xdr:row>75</xdr:row>
      <xdr:rowOff>0</xdr:rowOff>
    </xdr:to>
    <xdr:sp macro="" textlink="">
      <xdr:nvSpPr>
        <xdr:cNvPr id="3618" name="Rectangle 1">
          <a:extLst>
            <a:ext uri="{FF2B5EF4-FFF2-40B4-BE49-F238E27FC236}">
              <a16:creationId xmlns:a16="http://schemas.microsoft.com/office/drawing/2014/main" id="{52D75F6F-0402-49ED-A323-0000BF740BF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3619" name="Rectangle 1">
          <a:extLst>
            <a:ext uri="{FF2B5EF4-FFF2-40B4-BE49-F238E27FC236}">
              <a16:creationId xmlns:a16="http://schemas.microsoft.com/office/drawing/2014/main" id="{4F6B5BED-5A60-4F75-99E7-E2CD3B8A4AE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3620" name="Rectangle 1">
          <a:extLst>
            <a:ext uri="{FF2B5EF4-FFF2-40B4-BE49-F238E27FC236}">
              <a16:creationId xmlns:a16="http://schemas.microsoft.com/office/drawing/2014/main" id="{E3CDF5C5-8D03-44F9-8B2F-FFA2FB1CB56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3621" name="Rectangle 1">
          <a:extLst>
            <a:ext uri="{FF2B5EF4-FFF2-40B4-BE49-F238E27FC236}">
              <a16:creationId xmlns:a16="http://schemas.microsoft.com/office/drawing/2014/main" id="{B81089F5-7B4C-47D3-989F-CA196F09AEA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3622" name="Rectangle 1">
          <a:extLst>
            <a:ext uri="{FF2B5EF4-FFF2-40B4-BE49-F238E27FC236}">
              <a16:creationId xmlns:a16="http://schemas.microsoft.com/office/drawing/2014/main" id="{EEBEE66B-58CC-4088-9C53-D6434B77ED3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3623" name="Rectangle 1">
          <a:extLst>
            <a:ext uri="{FF2B5EF4-FFF2-40B4-BE49-F238E27FC236}">
              <a16:creationId xmlns:a16="http://schemas.microsoft.com/office/drawing/2014/main" id="{6652A835-73A8-4AFF-A4CD-978606E0E77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3624" name="Rectangle 1">
          <a:extLst>
            <a:ext uri="{FF2B5EF4-FFF2-40B4-BE49-F238E27FC236}">
              <a16:creationId xmlns:a16="http://schemas.microsoft.com/office/drawing/2014/main" id="{E930C76A-1D13-4839-9758-AF3979E8F57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3625" name="Rectangle 1">
          <a:extLst>
            <a:ext uri="{FF2B5EF4-FFF2-40B4-BE49-F238E27FC236}">
              <a16:creationId xmlns:a16="http://schemas.microsoft.com/office/drawing/2014/main" id="{BBAD5C30-811E-49D8-8B7E-39B010BD1D5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3626" name="Rectangle 1">
          <a:extLst>
            <a:ext uri="{FF2B5EF4-FFF2-40B4-BE49-F238E27FC236}">
              <a16:creationId xmlns:a16="http://schemas.microsoft.com/office/drawing/2014/main" id="{A5567FC2-4738-48E1-9C7D-384A17DD996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75</xdr:row>
      <xdr:rowOff>9525</xdr:rowOff>
    </xdr:from>
    <xdr:to>
      <xdr:col>4</xdr:col>
      <xdr:colOff>2381</xdr:colOff>
      <xdr:row>76</xdr:row>
      <xdr:rowOff>0</xdr:rowOff>
    </xdr:to>
    <xdr:sp macro="" textlink="">
      <xdr:nvSpPr>
        <xdr:cNvPr id="3627" name="Rectangle 1">
          <a:extLst>
            <a:ext uri="{FF2B5EF4-FFF2-40B4-BE49-F238E27FC236}">
              <a16:creationId xmlns:a16="http://schemas.microsoft.com/office/drawing/2014/main" id="{CAB08ECE-BACA-4183-8E7F-0FB6EDDF2F9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3628" name="Rectangle 1">
          <a:extLst>
            <a:ext uri="{FF2B5EF4-FFF2-40B4-BE49-F238E27FC236}">
              <a16:creationId xmlns:a16="http://schemas.microsoft.com/office/drawing/2014/main" id="{8093F549-CFC0-4DB6-AD9B-67AE28CBE35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3629" name="Rectangle 1">
          <a:extLst>
            <a:ext uri="{FF2B5EF4-FFF2-40B4-BE49-F238E27FC236}">
              <a16:creationId xmlns:a16="http://schemas.microsoft.com/office/drawing/2014/main" id="{D0D09EE5-7D38-4B57-AE1E-9CBE50A8542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3630" name="Rectangle 1">
          <a:extLst>
            <a:ext uri="{FF2B5EF4-FFF2-40B4-BE49-F238E27FC236}">
              <a16:creationId xmlns:a16="http://schemas.microsoft.com/office/drawing/2014/main" id="{DE498219-9E07-43F2-98EF-3519D115464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3631" name="Rectangle 1">
          <a:extLst>
            <a:ext uri="{FF2B5EF4-FFF2-40B4-BE49-F238E27FC236}">
              <a16:creationId xmlns:a16="http://schemas.microsoft.com/office/drawing/2014/main" id="{7EB2547E-8DE7-423C-8691-3B3DFA86B90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3632" name="Rectangle 1">
          <a:extLst>
            <a:ext uri="{FF2B5EF4-FFF2-40B4-BE49-F238E27FC236}">
              <a16:creationId xmlns:a16="http://schemas.microsoft.com/office/drawing/2014/main" id="{471D88D6-3254-4DAE-B9C8-669DB8A3E44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3633" name="Rectangle 1">
          <a:extLst>
            <a:ext uri="{FF2B5EF4-FFF2-40B4-BE49-F238E27FC236}">
              <a16:creationId xmlns:a16="http://schemas.microsoft.com/office/drawing/2014/main" id="{020DC4FC-F7ED-4EB3-9BD4-EDCCFAE7E87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3634" name="Rectangle 1">
          <a:extLst>
            <a:ext uri="{FF2B5EF4-FFF2-40B4-BE49-F238E27FC236}">
              <a16:creationId xmlns:a16="http://schemas.microsoft.com/office/drawing/2014/main" id="{BEBF89A1-A54B-417D-954E-927F53034A3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3635" name="Rectangle 1">
          <a:extLst>
            <a:ext uri="{FF2B5EF4-FFF2-40B4-BE49-F238E27FC236}">
              <a16:creationId xmlns:a16="http://schemas.microsoft.com/office/drawing/2014/main" id="{01D30B66-AF63-4E68-808D-FF4B5F998B7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76</xdr:row>
      <xdr:rowOff>9525</xdr:rowOff>
    </xdr:from>
    <xdr:to>
      <xdr:col>4</xdr:col>
      <xdr:colOff>2381</xdr:colOff>
      <xdr:row>77</xdr:row>
      <xdr:rowOff>0</xdr:rowOff>
    </xdr:to>
    <xdr:sp macro="" textlink="">
      <xdr:nvSpPr>
        <xdr:cNvPr id="3636" name="Rectangle 1">
          <a:extLst>
            <a:ext uri="{FF2B5EF4-FFF2-40B4-BE49-F238E27FC236}">
              <a16:creationId xmlns:a16="http://schemas.microsoft.com/office/drawing/2014/main" id="{5EACEF76-7ECB-4E8F-986C-BC472632A97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3637" name="Rectangle 1">
          <a:extLst>
            <a:ext uri="{FF2B5EF4-FFF2-40B4-BE49-F238E27FC236}">
              <a16:creationId xmlns:a16="http://schemas.microsoft.com/office/drawing/2014/main" id="{F898C7E2-0E42-42E4-8687-DA79046D16F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3638" name="Rectangle 1">
          <a:extLst>
            <a:ext uri="{FF2B5EF4-FFF2-40B4-BE49-F238E27FC236}">
              <a16:creationId xmlns:a16="http://schemas.microsoft.com/office/drawing/2014/main" id="{6AC41441-79DF-408F-9712-B79CF94A341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3639" name="Rectangle 1">
          <a:extLst>
            <a:ext uri="{FF2B5EF4-FFF2-40B4-BE49-F238E27FC236}">
              <a16:creationId xmlns:a16="http://schemas.microsoft.com/office/drawing/2014/main" id="{D5CE1062-0780-47D0-A7FD-1390EE4E3C0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3640" name="Rectangle 1">
          <a:extLst>
            <a:ext uri="{FF2B5EF4-FFF2-40B4-BE49-F238E27FC236}">
              <a16:creationId xmlns:a16="http://schemas.microsoft.com/office/drawing/2014/main" id="{D8B786D4-B6B6-4678-A96F-8B89BBD98B2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3641" name="Rectangle 1">
          <a:extLst>
            <a:ext uri="{FF2B5EF4-FFF2-40B4-BE49-F238E27FC236}">
              <a16:creationId xmlns:a16="http://schemas.microsoft.com/office/drawing/2014/main" id="{69922259-98DF-4EFC-989C-621AC270174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3642" name="Rectangle 1">
          <a:extLst>
            <a:ext uri="{FF2B5EF4-FFF2-40B4-BE49-F238E27FC236}">
              <a16:creationId xmlns:a16="http://schemas.microsoft.com/office/drawing/2014/main" id="{2DEDD53A-F2E5-4B32-901A-CD5D5912622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3643" name="Rectangle 1">
          <a:extLst>
            <a:ext uri="{FF2B5EF4-FFF2-40B4-BE49-F238E27FC236}">
              <a16:creationId xmlns:a16="http://schemas.microsoft.com/office/drawing/2014/main" id="{26D68F6E-93F3-46F0-9420-6EAE333195B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3644" name="Rectangle 1">
          <a:extLst>
            <a:ext uri="{FF2B5EF4-FFF2-40B4-BE49-F238E27FC236}">
              <a16:creationId xmlns:a16="http://schemas.microsoft.com/office/drawing/2014/main" id="{A10CB0B1-0515-415D-9392-7A89956B9CC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77</xdr:row>
      <xdr:rowOff>9525</xdr:rowOff>
    </xdr:from>
    <xdr:to>
      <xdr:col>4</xdr:col>
      <xdr:colOff>2381</xdr:colOff>
      <xdr:row>78</xdr:row>
      <xdr:rowOff>0</xdr:rowOff>
    </xdr:to>
    <xdr:sp macro="" textlink="">
      <xdr:nvSpPr>
        <xdr:cNvPr id="3645" name="Rectangle 1">
          <a:extLst>
            <a:ext uri="{FF2B5EF4-FFF2-40B4-BE49-F238E27FC236}">
              <a16:creationId xmlns:a16="http://schemas.microsoft.com/office/drawing/2014/main" id="{E34D3D04-206C-440C-AC6E-951B4695920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3646" name="Rectangle 1">
          <a:extLst>
            <a:ext uri="{FF2B5EF4-FFF2-40B4-BE49-F238E27FC236}">
              <a16:creationId xmlns:a16="http://schemas.microsoft.com/office/drawing/2014/main" id="{FD74A63F-6B64-41C5-B3AB-24E9221F1B5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3647" name="Rectangle 1">
          <a:extLst>
            <a:ext uri="{FF2B5EF4-FFF2-40B4-BE49-F238E27FC236}">
              <a16:creationId xmlns:a16="http://schemas.microsoft.com/office/drawing/2014/main" id="{E3418D81-7E7B-4455-8D04-D5B5960474E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3648" name="Rectangle 1">
          <a:extLst>
            <a:ext uri="{FF2B5EF4-FFF2-40B4-BE49-F238E27FC236}">
              <a16:creationId xmlns:a16="http://schemas.microsoft.com/office/drawing/2014/main" id="{43D0E1E7-D4FF-4A8A-8A54-0F2A42C2DF3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3649" name="Rectangle 1">
          <a:extLst>
            <a:ext uri="{FF2B5EF4-FFF2-40B4-BE49-F238E27FC236}">
              <a16:creationId xmlns:a16="http://schemas.microsoft.com/office/drawing/2014/main" id="{2C44029A-02DE-4735-BFD1-1A364F867CA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3650" name="Rectangle 1">
          <a:extLst>
            <a:ext uri="{FF2B5EF4-FFF2-40B4-BE49-F238E27FC236}">
              <a16:creationId xmlns:a16="http://schemas.microsoft.com/office/drawing/2014/main" id="{8B7536AA-7AF4-423A-9931-CD4EA8357AA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3651" name="Rectangle 1">
          <a:extLst>
            <a:ext uri="{FF2B5EF4-FFF2-40B4-BE49-F238E27FC236}">
              <a16:creationId xmlns:a16="http://schemas.microsoft.com/office/drawing/2014/main" id="{69D22B24-1BF8-4A89-8607-FFE9F8EE3F8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3652" name="Rectangle 1">
          <a:extLst>
            <a:ext uri="{FF2B5EF4-FFF2-40B4-BE49-F238E27FC236}">
              <a16:creationId xmlns:a16="http://schemas.microsoft.com/office/drawing/2014/main" id="{4BD30064-1E5B-4D99-B7BA-89658A500F1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3653" name="Rectangle 1">
          <a:extLst>
            <a:ext uri="{FF2B5EF4-FFF2-40B4-BE49-F238E27FC236}">
              <a16:creationId xmlns:a16="http://schemas.microsoft.com/office/drawing/2014/main" id="{FFFB073B-9EFC-4895-B68C-A2E6B50AA98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78</xdr:row>
      <xdr:rowOff>9525</xdr:rowOff>
    </xdr:from>
    <xdr:to>
      <xdr:col>4</xdr:col>
      <xdr:colOff>2381</xdr:colOff>
      <xdr:row>79</xdr:row>
      <xdr:rowOff>0</xdr:rowOff>
    </xdr:to>
    <xdr:sp macro="" textlink="">
      <xdr:nvSpPr>
        <xdr:cNvPr id="3654" name="Rectangle 1">
          <a:extLst>
            <a:ext uri="{FF2B5EF4-FFF2-40B4-BE49-F238E27FC236}">
              <a16:creationId xmlns:a16="http://schemas.microsoft.com/office/drawing/2014/main" id="{637FDE58-49DD-4648-B9D6-042965AEDD9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3655" name="Rectangle 1">
          <a:extLst>
            <a:ext uri="{FF2B5EF4-FFF2-40B4-BE49-F238E27FC236}">
              <a16:creationId xmlns:a16="http://schemas.microsoft.com/office/drawing/2014/main" id="{C12FBD87-7093-4431-814E-A87A70087AB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3656" name="Rectangle 1">
          <a:extLst>
            <a:ext uri="{FF2B5EF4-FFF2-40B4-BE49-F238E27FC236}">
              <a16:creationId xmlns:a16="http://schemas.microsoft.com/office/drawing/2014/main" id="{49DC6D09-ED03-425A-821E-6AE4E32ADB1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3657" name="Rectangle 1">
          <a:extLst>
            <a:ext uri="{FF2B5EF4-FFF2-40B4-BE49-F238E27FC236}">
              <a16:creationId xmlns:a16="http://schemas.microsoft.com/office/drawing/2014/main" id="{D90D7E21-02E0-4242-84A4-BBB828FFE88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3658" name="Rectangle 1">
          <a:extLst>
            <a:ext uri="{FF2B5EF4-FFF2-40B4-BE49-F238E27FC236}">
              <a16:creationId xmlns:a16="http://schemas.microsoft.com/office/drawing/2014/main" id="{43234166-E9ED-4D44-AF7D-28055B4FDD4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3659" name="Rectangle 1">
          <a:extLst>
            <a:ext uri="{FF2B5EF4-FFF2-40B4-BE49-F238E27FC236}">
              <a16:creationId xmlns:a16="http://schemas.microsoft.com/office/drawing/2014/main" id="{D738B5E3-CF71-4F81-BC63-04529843FA4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3660" name="Rectangle 1">
          <a:extLst>
            <a:ext uri="{FF2B5EF4-FFF2-40B4-BE49-F238E27FC236}">
              <a16:creationId xmlns:a16="http://schemas.microsoft.com/office/drawing/2014/main" id="{C3C5402C-D0C0-49DB-B66A-83C005CF25C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3661" name="Rectangle 1">
          <a:extLst>
            <a:ext uri="{FF2B5EF4-FFF2-40B4-BE49-F238E27FC236}">
              <a16:creationId xmlns:a16="http://schemas.microsoft.com/office/drawing/2014/main" id="{8DDA1773-AA06-40F4-8DBE-3B7B374ED01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3662" name="Rectangle 1">
          <a:extLst>
            <a:ext uri="{FF2B5EF4-FFF2-40B4-BE49-F238E27FC236}">
              <a16:creationId xmlns:a16="http://schemas.microsoft.com/office/drawing/2014/main" id="{AF031EB1-1493-4018-BF08-D11478F0E1E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79</xdr:row>
      <xdr:rowOff>9525</xdr:rowOff>
    </xdr:from>
    <xdr:to>
      <xdr:col>4</xdr:col>
      <xdr:colOff>2381</xdr:colOff>
      <xdr:row>80</xdr:row>
      <xdr:rowOff>0</xdr:rowOff>
    </xdr:to>
    <xdr:sp macro="" textlink="">
      <xdr:nvSpPr>
        <xdr:cNvPr id="3663" name="Rectangle 1">
          <a:extLst>
            <a:ext uri="{FF2B5EF4-FFF2-40B4-BE49-F238E27FC236}">
              <a16:creationId xmlns:a16="http://schemas.microsoft.com/office/drawing/2014/main" id="{B4E4E7B5-C005-46EF-A496-FD4E8C8DEE8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3664" name="Rectangle 1">
          <a:extLst>
            <a:ext uri="{FF2B5EF4-FFF2-40B4-BE49-F238E27FC236}">
              <a16:creationId xmlns:a16="http://schemas.microsoft.com/office/drawing/2014/main" id="{A9FE2B79-4633-4C7D-AA5E-A7AA16003F6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3665" name="Rectangle 1">
          <a:extLst>
            <a:ext uri="{FF2B5EF4-FFF2-40B4-BE49-F238E27FC236}">
              <a16:creationId xmlns:a16="http://schemas.microsoft.com/office/drawing/2014/main" id="{F7254244-0C1D-4496-8C03-B87EE4B5A0E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3666" name="Rectangle 1">
          <a:extLst>
            <a:ext uri="{FF2B5EF4-FFF2-40B4-BE49-F238E27FC236}">
              <a16:creationId xmlns:a16="http://schemas.microsoft.com/office/drawing/2014/main" id="{83960A64-52B1-4DDF-ABD9-873B16237D7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3667" name="Rectangle 1">
          <a:extLst>
            <a:ext uri="{FF2B5EF4-FFF2-40B4-BE49-F238E27FC236}">
              <a16:creationId xmlns:a16="http://schemas.microsoft.com/office/drawing/2014/main" id="{8973F1DE-FDBE-4518-A86F-FE487E0959A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3668" name="Rectangle 1">
          <a:extLst>
            <a:ext uri="{FF2B5EF4-FFF2-40B4-BE49-F238E27FC236}">
              <a16:creationId xmlns:a16="http://schemas.microsoft.com/office/drawing/2014/main" id="{0B8850B9-894B-47A0-BB3F-306D9617E15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3669" name="Rectangle 1">
          <a:extLst>
            <a:ext uri="{FF2B5EF4-FFF2-40B4-BE49-F238E27FC236}">
              <a16:creationId xmlns:a16="http://schemas.microsoft.com/office/drawing/2014/main" id="{95DBBD03-FC83-4F93-ACAB-4C9A428AD02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3670" name="Rectangle 1">
          <a:extLst>
            <a:ext uri="{FF2B5EF4-FFF2-40B4-BE49-F238E27FC236}">
              <a16:creationId xmlns:a16="http://schemas.microsoft.com/office/drawing/2014/main" id="{8D13098D-DDEA-4669-92C2-979298DB964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3671" name="Rectangle 1">
          <a:extLst>
            <a:ext uri="{FF2B5EF4-FFF2-40B4-BE49-F238E27FC236}">
              <a16:creationId xmlns:a16="http://schemas.microsoft.com/office/drawing/2014/main" id="{7A3F08F4-4F01-457F-ADE1-39FFAA16179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80</xdr:row>
      <xdr:rowOff>9525</xdr:rowOff>
    </xdr:from>
    <xdr:to>
      <xdr:col>4</xdr:col>
      <xdr:colOff>2381</xdr:colOff>
      <xdr:row>81</xdr:row>
      <xdr:rowOff>0</xdr:rowOff>
    </xdr:to>
    <xdr:sp macro="" textlink="">
      <xdr:nvSpPr>
        <xdr:cNvPr id="3672" name="Rectangle 1">
          <a:extLst>
            <a:ext uri="{FF2B5EF4-FFF2-40B4-BE49-F238E27FC236}">
              <a16:creationId xmlns:a16="http://schemas.microsoft.com/office/drawing/2014/main" id="{D529ADB7-4B0E-4960-B5E1-32249EA2768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3673" name="Rectangle 1">
          <a:extLst>
            <a:ext uri="{FF2B5EF4-FFF2-40B4-BE49-F238E27FC236}">
              <a16:creationId xmlns:a16="http://schemas.microsoft.com/office/drawing/2014/main" id="{405F36B8-586B-4E8F-96D5-417C1167DC2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3674" name="Rectangle 1">
          <a:extLst>
            <a:ext uri="{FF2B5EF4-FFF2-40B4-BE49-F238E27FC236}">
              <a16:creationId xmlns:a16="http://schemas.microsoft.com/office/drawing/2014/main" id="{D3018B79-2F23-4069-9FDE-9C7567D92CF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3675" name="Rectangle 1">
          <a:extLst>
            <a:ext uri="{FF2B5EF4-FFF2-40B4-BE49-F238E27FC236}">
              <a16:creationId xmlns:a16="http://schemas.microsoft.com/office/drawing/2014/main" id="{ECA8B6DA-A72E-49CA-BF6D-6C30C9DB58B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3676" name="Rectangle 1">
          <a:extLst>
            <a:ext uri="{FF2B5EF4-FFF2-40B4-BE49-F238E27FC236}">
              <a16:creationId xmlns:a16="http://schemas.microsoft.com/office/drawing/2014/main" id="{8514819A-0356-4387-873B-0CAE83E3E12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3677" name="Rectangle 1">
          <a:extLst>
            <a:ext uri="{FF2B5EF4-FFF2-40B4-BE49-F238E27FC236}">
              <a16:creationId xmlns:a16="http://schemas.microsoft.com/office/drawing/2014/main" id="{D00F6028-707C-4C95-B5F5-BEFA77C3827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3678" name="Rectangle 1">
          <a:extLst>
            <a:ext uri="{FF2B5EF4-FFF2-40B4-BE49-F238E27FC236}">
              <a16:creationId xmlns:a16="http://schemas.microsoft.com/office/drawing/2014/main" id="{759B04ED-072C-4BC2-B2A2-77654BE502C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3679" name="Rectangle 1">
          <a:extLst>
            <a:ext uri="{FF2B5EF4-FFF2-40B4-BE49-F238E27FC236}">
              <a16:creationId xmlns:a16="http://schemas.microsoft.com/office/drawing/2014/main" id="{3AA74649-321A-48D5-8418-F26A25BBEEF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3680" name="Rectangle 1">
          <a:extLst>
            <a:ext uri="{FF2B5EF4-FFF2-40B4-BE49-F238E27FC236}">
              <a16:creationId xmlns:a16="http://schemas.microsoft.com/office/drawing/2014/main" id="{9D69061B-7FAB-4207-AA64-37F73C8A993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81</xdr:row>
      <xdr:rowOff>9525</xdr:rowOff>
    </xdr:from>
    <xdr:to>
      <xdr:col>4</xdr:col>
      <xdr:colOff>2381</xdr:colOff>
      <xdr:row>82</xdr:row>
      <xdr:rowOff>0</xdr:rowOff>
    </xdr:to>
    <xdr:sp macro="" textlink="">
      <xdr:nvSpPr>
        <xdr:cNvPr id="3681" name="Rectangle 1">
          <a:extLst>
            <a:ext uri="{FF2B5EF4-FFF2-40B4-BE49-F238E27FC236}">
              <a16:creationId xmlns:a16="http://schemas.microsoft.com/office/drawing/2014/main" id="{828C7922-00EE-4E42-BAC0-0969C4623E9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3682" name="Rectangle 1">
          <a:extLst>
            <a:ext uri="{FF2B5EF4-FFF2-40B4-BE49-F238E27FC236}">
              <a16:creationId xmlns:a16="http://schemas.microsoft.com/office/drawing/2014/main" id="{65382887-7EC0-4BE1-8D1C-BA26B95E4D2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3683" name="Rectangle 1">
          <a:extLst>
            <a:ext uri="{FF2B5EF4-FFF2-40B4-BE49-F238E27FC236}">
              <a16:creationId xmlns:a16="http://schemas.microsoft.com/office/drawing/2014/main" id="{282F1F2A-441F-46FE-98F8-056F25E74ED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3684" name="Rectangle 1">
          <a:extLst>
            <a:ext uri="{FF2B5EF4-FFF2-40B4-BE49-F238E27FC236}">
              <a16:creationId xmlns:a16="http://schemas.microsoft.com/office/drawing/2014/main" id="{CCE915C0-DFA5-4664-8914-FB905837BD6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3685" name="Rectangle 1">
          <a:extLst>
            <a:ext uri="{FF2B5EF4-FFF2-40B4-BE49-F238E27FC236}">
              <a16:creationId xmlns:a16="http://schemas.microsoft.com/office/drawing/2014/main" id="{B0D57DD8-90FF-4816-9C46-0EB5E708E39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3686" name="Rectangle 1">
          <a:extLst>
            <a:ext uri="{FF2B5EF4-FFF2-40B4-BE49-F238E27FC236}">
              <a16:creationId xmlns:a16="http://schemas.microsoft.com/office/drawing/2014/main" id="{5E3FA73A-750F-4278-9140-89816F5CE85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3687" name="Rectangle 1">
          <a:extLst>
            <a:ext uri="{FF2B5EF4-FFF2-40B4-BE49-F238E27FC236}">
              <a16:creationId xmlns:a16="http://schemas.microsoft.com/office/drawing/2014/main" id="{EC76D9DE-189C-48F7-89B6-EFDC8411451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3688" name="Rectangle 1">
          <a:extLst>
            <a:ext uri="{FF2B5EF4-FFF2-40B4-BE49-F238E27FC236}">
              <a16:creationId xmlns:a16="http://schemas.microsoft.com/office/drawing/2014/main" id="{2161E427-1387-4655-B69A-8EFEFE01F1A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3689" name="Rectangle 1">
          <a:extLst>
            <a:ext uri="{FF2B5EF4-FFF2-40B4-BE49-F238E27FC236}">
              <a16:creationId xmlns:a16="http://schemas.microsoft.com/office/drawing/2014/main" id="{C238A672-24E3-4223-9FD2-EBE35071A32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82</xdr:row>
      <xdr:rowOff>9525</xdr:rowOff>
    </xdr:from>
    <xdr:to>
      <xdr:col>4</xdr:col>
      <xdr:colOff>2381</xdr:colOff>
      <xdr:row>83</xdr:row>
      <xdr:rowOff>0</xdr:rowOff>
    </xdr:to>
    <xdr:sp macro="" textlink="">
      <xdr:nvSpPr>
        <xdr:cNvPr id="3690" name="Rectangle 1">
          <a:extLst>
            <a:ext uri="{FF2B5EF4-FFF2-40B4-BE49-F238E27FC236}">
              <a16:creationId xmlns:a16="http://schemas.microsoft.com/office/drawing/2014/main" id="{6E9FD357-D825-4007-9FC6-94FB389C512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3691" name="Rectangle 1">
          <a:extLst>
            <a:ext uri="{FF2B5EF4-FFF2-40B4-BE49-F238E27FC236}">
              <a16:creationId xmlns:a16="http://schemas.microsoft.com/office/drawing/2014/main" id="{4BB50D9E-9316-4CFD-A75D-1EC2B268990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3692" name="Rectangle 1">
          <a:extLst>
            <a:ext uri="{FF2B5EF4-FFF2-40B4-BE49-F238E27FC236}">
              <a16:creationId xmlns:a16="http://schemas.microsoft.com/office/drawing/2014/main" id="{12604891-D509-447C-AC3A-4853748423E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3693" name="Rectangle 1">
          <a:extLst>
            <a:ext uri="{FF2B5EF4-FFF2-40B4-BE49-F238E27FC236}">
              <a16:creationId xmlns:a16="http://schemas.microsoft.com/office/drawing/2014/main" id="{3D266A35-A1AC-4269-B6D6-FBB1B743B53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3694" name="Rectangle 1">
          <a:extLst>
            <a:ext uri="{FF2B5EF4-FFF2-40B4-BE49-F238E27FC236}">
              <a16:creationId xmlns:a16="http://schemas.microsoft.com/office/drawing/2014/main" id="{86D7EF4A-A902-4B55-9363-0035E95973A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3695" name="Rectangle 1">
          <a:extLst>
            <a:ext uri="{FF2B5EF4-FFF2-40B4-BE49-F238E27FC236}">
              <a16:creationId xmlns:a16="http://schemas.microsoft.com/office/drawing/2014/main" id="{F59664AA-35D5-4DB0-A586-880AFE78D26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3696" name="Rectangle 1">
          <a:extLst>
            <a:ext uri="{FF2B5EF4-FFF2-40B4-BE49-F238E27FC236}">
              <a16:creationId xmlns:a16="http://schemas.microsoft.com/office/drawing/2014/main" id="{A97605A2-F92A-4561-A19D-5A68DBE385A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3697" name="Rectangle 1">
          <a:extLst>
            <a:ext uri="{FF2B5EF4-FFF2-40B4-BE49-F238E27FC236}">
              <a16:creationId xmlns:a16="http://schemas.microsoft.com/office/drawing/2014/main" id="{E8CA5B33-0603-4ED6-AD4C-E3B39051640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3698" name="Rectangle 1">
          <a:extLst>
            <a:ext uri="{FF2B5EF4-FFF2-40B4-BE49-F238E27FC236}">
              <a16:creationId xmlns:a16="http://schemas.microsoft.com/office/drawing/2014/main" id="{862C9642-B472-4F08-9406-D92BB1BB17F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83</xdr:row>
      <xdr:rowOff>9525</xdr:rowOff>
    </xdr:from>
    <xdr:to>
      <xdr:col>4</xdr:col>
      <xdr:colOff>2381</xdr:colOff>
      <xdr:row>84</xdr:row>
      <xdr:rowOff>0</xdr:rowOff>
    </xdr:to>
    <xdr:sp macro="" textlink="">
      <xdr:nvSpPr>
        <xdr:cNvPr id="3699" name="Rectangle 1">
          <a:extLst>
            <a:ext uri="{FF2B5EF4-FFF2-40B4-BE49-F238E27FC236}">
              <a16:creationId xmlns:a16="http://schemas.microsoft.com/office/drawing/2014/main" id="{92348C4B-2017-442C-830B-08B10EC37C6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3700" name="Rectangle 1">
          <a:extLst>
            <a:ext uri="{FF2B5EF4-FFF2-40B4-BE49-F238E27FC236}">
              <a16:creationId xmlns:a16="http://schemas.microsoft.com/office/drawing/2014/main" id="{7FE6B246-3EFF-4C74-A54A-6E59710A721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3701" name="Rectangle 1">
          <a:extLst>
            <a:ext uri="{FF2B5EF4-FFF2-40B4-BE49-F238E27FC236}">
              <a16:creationId xmlns:a16="http://schemas.microsoft.com/office/drawing/2014/main" id="{5C6A4567-896D-4C17-BF4B-21C9B2B8BA3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3702" name="Rectangle 1">
          <a:extLst>
            <a:ext uri="{FF2B5EF4-FFF2-40B4-BE49-F238E27FC236}">
              <a16:creationId xmlns:a16="http://schemas.microsoft.com/office/drawing/2014/main" id="{0C71C1F5-6658-4A5A-BDAE-0B16BF67DF5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3703" name="Rectangle 1">
          <a:extLst>
            <a:ext uri="{FF2B5EF4-FFF2-40B4-BE49-F238E27FC236}">
              <a16:creationId xmlns:a16="http://schemas.microsoft.com/office/drawing/2014/main" id="{11331070-BA77-4C60-91AA-B6925D81952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3704" name="Rectangle 1">
          <a:extLst>
            <a:ext uri="{FF2B5EF4-FFF2-40B4-BE49-F238E27FC236}">
              <a16:creationId xmlns:a16="http://schemas.microsoft.com/office/drawing/2014/main" id="{F9549C64-59DC-4C72-8DE7-645CC47876E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3705" name="Rectangle 1">
          <a:extLst>
            <a:ext uri="{FF2B5EF4-FFF2-40B4-BE49-F238E27FC236}">
              <a16:creationId xmlns:a16="http://schemas.microsoft.com/office/drawing/2014/main" id="{06F75EB5-82B8-40BC-A4F4-2B102373D3D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3706" name="Rectangle 1">
          <a:extLst>
            <a:ext uri="{FF2B5EF4-FFF2-40B4-BE49-F238E27FC236}">
              <a16:creationId xmlns:a16="http://schemas.microsoft.com/office/drawing/2014/main" id="{6D3934C5-0CF4-4F55-B0A4-3B4DB1B37BD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3707" name="Rectangle 1">
          <a:extLst>
            <a:ext uri="{FF2B5EF4-FFF2-40B4-BE49-F238E27FC236}">
              <a16:creationId xmlns:a16="http://schemas.microsoft.com/office/drawing/2014/main" id="{BF253A44-9F8D-438E-94F0-1621576A15C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84</xdr:row>
      <xdr:rowOff>9525</xdr:rowOff>
    </xdr:from>
    <xdr:to>
      <xdr:col>4</xdr:col>
      <xdr:colOff>2381</xdr:colOff>
      <xdr:row>85</xdr:row>
      <xdr:rowOff>0</xdr:rowOff>
    </xdr:to>
    <xdr:sp macro="" textlink="">
      <xdr:nvSpPr>
        <xdr:cNvPr id="3708" name="Rectangle 1">
          <a:extLst>
            <a:ext uri="{FF2B5EF4-FFF2-40B4-BE49-F238E27FC236}">
              <a16:creationId xmlns:a16="http://schemas.microsoft.com/office/drawing/2014/main" id="{346395B6-B369-4A6B-A94B-AE54FFDFCE7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3709" name="Rectangle 1">
          <a:extLst>
            <a:ext uri="{FF2B5EF4-FFF2-40B4-BE49-F238E27FC236}">
              <a16:creationId xmlns:a16="http://schemas.microsoft.com/office/drawing/2014/main" id="{3FEEEBDF-B6C6-4846-A8F8-A786E533046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3710" name="Rectangle 1">
          <a:extLst>
            <a:ext uri="{FF2B5EF4-FFF2-40B4-BE49-F238E27FC236}">
              <a16:creationId xmlns:a16="http://schemas.microsoft.com/office/drawing/2014/main" id="{538790FE-912E-43DF-A18F-8A85DA3AF18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3711" name="Rectangle 1">
          <a:extLst>
            <a:ext uri="{FF2B5EF4-FFF2-40B4-BE49-F238E27FC236}">
              <a16:creationId xmlns:a16="http://schemas.microsoft.com/office/drawing/2014/main" id="{6021A40A-CFCF-4BCD-903B-3CF0C21683E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3712" name="Rectangle 1">
          <a:extLst>
            <a:ext uri="{FF2B5EF4-FFF2-40B4-BE49-F238E27FC236}">
              <a16:creationId xmlns:a16="http://schemas.microsoft.com/office/drawing/2014/main" id="{9344E313-DC1C-440C-8F0A-28EA9026F46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3713" name="Rectangle 1">
          <a:extLst>
            <a:ext uri="{FF2B5EF4-FFF2-40B4-BE49-F238E27FC236}">
              <a16:creationId xmlns:a16="http://schemas.microsoft.com/office/drawing/2014/main" id="{76350EE0-D84E-4F72-9691-649ED1DB16A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3714" name="Rectangle 1">
          <a:extLst>
            <a:ext uri="{FF2B5EF4-FFF2-40B4-BE49-F238E27FC236}">
              <a16:creationId xmlns:a16="http://schemas.microsoft.com/office/drawing/2014/main" id="{8329D731-3631-4119-B054-D2CD75A9418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3715" name="Rectangle 1">
          <a:extLst>
            <a:ext uri="{FF2B5EF4-FFF2-40B4-BE49-F238E27FC236}">
              <a16:creationId xmlns:a16="http://schemas.microsoft.com/office/drawing/2014/main" id="{3963DEA7-7E7C-41A7-B46A-BDC2A5B23E9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3716" name="Rectangle 1">
          <a:extLst>
            <a:ext uri="{FF2B5EF4-FFF2-40B4-BE49-F238E27FC236}">
              <a16:creationId xmlns:a16="http://schemas.microsoft.com/office/drawing/2014/main" id="{EE95FF27-9D70-4B25-8932-9C3A5930E14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85</xdr:row>
      <xdr:rowOff>9525</xdr:rowOff>
    </xdr:from>
    <xdr:to>
      <xdr:col>4</xdr:col>
      <xdr:colOff>2381</xdr:colOff>
      <xdr:row>86</xdr:row>
      <xdr:rowOff>0</xdr:rowOff>
    </xdr:to>
    <xdr:sp macro="" textlink="">
      <xdr:nvSpPr>
        <xdr:cNvPr id="3717" name="Rectangle 1">
          <a:extLst>
            <a:ext uri="{FF2B5EF4-FFF2-40B4-BE49-F238E27FC236}">
              <a16:creationId xmlns:a16="http://schemas.microsoft.com/office/drawing/2014/main" id="{9D291A61-F018-48C8-9080-F6A53C5880C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3718" name="Rectangle 1">
          <a:extLst>
            <a:ext uri="{FF2B5EF4-FFF2-40B4-BE49-F238E27FC236}">
              <a16:creationId xmlns:a16="http://schemas.microsoft.com/office/drawing/2014/main" id="{6935C09D-178F-4C0E-98A1-FD6B2A28F02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3719" name="Rectangle 1">
          <a:extLst>
            <a:ext uri="{FF2B5EF4-FFF2-40B4-BE49-F238E27FC236}">
              <a16:creationId xmlns:a16="http://schemas.microsoft.com/office/drawing/2014/main" id="{1BCC9560-5518-426B-8201-04164F52F61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3720" name="Rectangle 1">
          <a:extLst>
            <a:ext uri="{FF2B5EF4-FFF2-40B4-BE49-F238E27FC236}">
              <a16:creationId xmlns:a16="http://schemas.microsoft.com/office/drawing/2014/main" id="{5A36820D-E129-4F2C-9AC2-FC3223C1ACD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3721" name="Rectangle 1">
          <a:extLst>
            <a:ext uri="{FF2B5EF4-FFF2-40B4-BE49-F238E27FC236}">
              <a16:creationId xmlns:a16="http://schemas.microsoft.com/office/drawing/2014/main" id="{366ADD62-4EA9-43FC-9E6A-C5542596380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3722" name="Rectangle 1">
          <a:extLst>
            <a:ext uri="{FF2B5EF4-FFF2-40B4-BE49-F238E27FC236}">
              <a16:creationId xmlns:a16="http://schemas.microsoft.com/office/drawing/2014/main" id="{72875760-D446-410D-9E71-2317CD7FD5F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3723" name="Rectangle 1">
          <a:extLst>
            <a:ext uri="{FF2B5EF4-FFF2-40B4-BE49-F238E27FC236}">
              <a16:creationId xmlns:a16="http://schemas.microsoft.com/office/drawing/2014/main" id="{B8CE6957-43CB-4A49-AF01-D42E5A47302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3724" name="Rectangle 1">
          <a:extLst>
            <a:ext uri="{FF2B5EF4-FFF2-40B4-BE49-F238E27FC236}">
              <a16:creationId xmlns:a16="http://schemas.microsoft.com/office/drawing/2014/main" id="{00FF666B-E92B-4A88-8D3F-679D3977BE6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3725" name="Rectangle 1">
          <a:extLst>
            <a:ext uri="{FF2B5EF4-FFF2-40B4-BE49-F238E27FC236}">
              <a16:creationId xmlns:a16="http://schemas.microsoft.com/office/drawing/2014/main" id="{9C45CDC6-1FCB-4691-B567-B227A4DDF1F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86</xdr:row>
      <xdr:rowOff>9525</xdr:rowOff>
    </xdr:from>
    <xdr:to>
      <xdr:col>4</xdr:col>
      <xdr:colOff>2381</xdr:colOff>
      <xdr:row>87</xdr:row>
      <xdr:rowOff>0</xdr:rowOff>
    </xdr:to>
    <xdr:sp macro="" textlink="">
      <xdr:nvSpPr>
        <xdr:cNvPr id="3726" name="Rectangle 1">
          <a:extLst>
            <a:ext uri="{FF2B5EF4-FFF2-40B4-BE49-F238E27FC236}">
              <a16:creationId xmlns:a16="http://schemas.microsoft.com/office/drawing/2014/main" id="{67089409-8677-42AD-94CF-CA6010FED9D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3727" name="Rectangle 1">
          <a:extLst>
            <a:ext uri="{FF2B5EF4-FFF2-40B4-BE49-F238E27FC236}">
              <a16:creationId xmlns:a16="http://schemas.microsoft.com/office/drawing/2014/main" id="{F0874398-0B07-483B-BFBF-B447E4FEF1D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3728" name="Rectangle 1">
          <a:extLst>
            <a:ext uri="{FF2B5EF4-FFF2-40B4-BE49-F238E27FC236}">
              <a16:creationId xmlns:a16="http://schemas.microsoft.com/office/drawing/2014/main" id="{FA8042FE-8AD1-417D-AA68-0FCB1F5FDFF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3729" name="Rectangle 1">
          <a:extLst>
            <a:ext uri="{FF2B5EF4-FFF2-40B4-BE49-F238E27FC236}">
              <a16:creationId xmlns:a16="http://schemas.microsoft.com/office/drawing/2014/main" id="{049C1918-2241-4F1F-A808-89618F7C193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3730" name="Rectangle 1">
          <a:extLst>
            <a:ext uri="{FF2B5EF4-FFF2-40B4-BE49-F238E27FC236}">
              <a16:creationId xmlns:a16="http://schemas.microsoft.com/office/drawing/2014/main" id="{672D57F5-9963-4659-BE7D-C86E40FC0CB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3731" name="Rectangle 1">
          <a:extLst>
            <a:ext uri="{FF2B5EF4-FFF2-40B4-BE49-F238E27FC236}">
              <a16:creationId xmlns:a16="http://schemas.microsoft.com/office/drawing/2014/main" id="{5C40CD61-5ACE-43D7-904D-032AA5EDBC4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3732" name="Rectangle 1">
          <a:extLst>
            <a:ext uri="{FF2B5EF4-FFF2-40B4-BE49-F238E27FC236}">
              <a16:creationId xmlns:a16="http://schemas.microsoft.com/office/drawing/2014/main" id="{22964102-1887-49FC-B3D2-1621EBD4E7F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3733" name="Rectangle 1">
          <a:extLst>
            <a:ext uri="{FF2B5EF4-FFF2-40B4-BE49-F238E27FC236}">
              <a16:creationId xmlns:a16="http://schemas.microsoft.com/office/drawing/2014/main" id="{A31E34A4-052B-4B00-8256-4D6F8AD6A72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3734" name="Rectangle 1">
          <a:extLst>
            <a:ext uri="{FF2B5EF4-FFF2-40B4-BE49-F238E27FC236}">
              <a16:creationId xmlns:a16="http://schemas.microsoft.com/office/drawing/2014/main" id="{85CD9F56-E814-401E-B0A5-EFCC73F0E3B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87</xdr:row>
      <xdr:rowOff>9525</xdr:rowOff>
    </xdr:from>
    <xdr:to>
      <xdr:col>4</xdr:col>
      <xdr:colOff>2381</xdr:colOff>
      <xdr:row>88</xdr:row>
      <xdr:rowOff>0</xdr:rowOff>
    </xdr:to>
    <xdr:sp macro="" textlink="">
      <xdr:nvSpPr>
        <xdr:cNvPr id="3735" name="Rectangle 1">
          <a:extLst>
            <a:ext uri="{FF2B5EF4-FFF2-40B4-BE49-F238E27FC236}">
              <a16:creationId xmlns:a16="http://schemas.microsoft.com/office/drawing/2014/main" id="{3C0FB793-AB92-4462-BBC2-39818BB5EC5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3736" name="Rectangle 1">
          <a:extLst>
            <a:ext uri="{FF2B5EF4-FFF2-40B4-BE49-F238E27FC236}">
              <a16:creationId xmlns:a16="http://schemas.microsoft.com/office/drawing/2014/main" id="{21CA25A9-A325-4275-AB6A-53E9C349872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3737" name="Rectangle 1">
          <a:extLst>
            <a:ext uri="{FF2B5EF4-FFF2-40B4-BE49-F238E27FC236}">
              <a16:creationId xmlns:a16="http://schemas.microsoft.com/office/drawing/2014/main" id="{5A626DA9-C322-4702-BA85-9447EAC8BE0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3738" name="Rectangle 1">
          <a:extLst>
            <a:ext uri="{FF2B5EF4-FFF2-40B4-BE49-F238E27FC236}">
              <a16:creationId xmlns:a16="http://schemas.microsoft.com/office/drawing/2014/main" id="{6EA3619A-B5F2-4139-9D33-4AE70D92A70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3739" name="Rectangle 1">
          <a:extLst>
            <a:ext uri="{FF2B5EF4-FFF2-40B4-BE49-F238E27FC236}">
              <a16:creationId xmlns:a16="http://schemas.microsoft.com/office/drawing/2014/main" id="{90FA76FB-D0CB-4DD0-BE87-71891468125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3740" name="Rectangle 1">
          <a:extLst>
            <a:ext uri="{FF2B5EF4-FFF2-40B4-BE49-F238E27FC236}">
              <a16:creationId xmlns:a16="http://schemas.microsoft.com/office/drawing/2014/main" id="{295E59D7-4197-41F1-8160-84C5A4C7772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3741" name="Rectangle 1">
          <a:extLst>
            <a:ext uri="{FF2B5EF4-FFF2-40B4-BE49-F238E27FC236}">
              <a16:creationId xmlns:a16="http://schemas.microsoft.com/office/drawing/2014/main" id="{035AF5E1-8CA5-4517-AF2B-F2665218864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3742" name="Rectangle 1">
          <a:extLst>
            <a:ext uri="{FF2B5EF4-FFF2-40B4-BE49-F238E27FC236}">
              <a16:creationId xmlns:a16="http://schemas.microsoft.com/office/drawing/2014/main" id="{7EB7FFEE-C4E2-4B74-918B-6232325E00A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3743" name="Rectangle 1">
          <a:extLst>
            <a:ext uri="{FF2B5EF4-FFF2-40B4-BE49-F238E27FC236}">
              <a16:creationId xmlns:a16="http://schemas.microsoft.com/office/drawing/2014/main" id="{E4F0649E-C438-415C-9872-CC0B8F08260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88</xdr:row>
      <xdr:rowOff>9525</xdr:rowOff>
    </xdr:from>
    <xdr:to>
      <xdr:col>4</xdr:col>
      <xdr:colOff>2381</xdr:colOff>
      <xdr:row>89</xdr:row>
      <xdr:rowOff>0</xdr:rowOff>
    </xdr:to>
    <xdr:sp macro="" textlink="">
      <xdr:nvSpPr>
        <xdr:cNvPr id="3744" name="Rectangle 1">
          <a:extLst>
            <a:ext uri="{FF2B5EF4-FFF2-40B4-BE49-F238E27FC236}">
              <a16:creationId xmlns:a16="http://schemas.microsoft.com/office/drawing/2014/main" id="{D86D32A8-2965-448B-AE70-F8B2B14A1C5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3745" name="Rectangle 1">
          <a:extLst>
            <a:ext uri="{FF2B5EF4-FFF2-40B4-BE49-F238E27FC236}">
              <a16:creationId xmlns:a16="http://schemas.microsoft.com/office/drawing/2014/main" id="{FBAA46C0-DE4D-41C4-82D4-A5DF74EEC41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3746" name="Rectangle 1">
          <a:extLst>
            <a:ext uri="{FF2B5EF4-FFF2-40B4-BE49-F238E27FC236}">
              <a16:creationId xmlns:a16="http://schemas.microsoft.com/office/drawing/2014/main" id="{AEE2E011-386A-4AB0-B4F5-86536A966C3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3747" name="Rectangle 1">
          <a:extLst>
            <a:ext uri="{FF2B5EF4-FFF2-40B4-BE49-F238E27FC236}">
              <a16:creationId xmlns:a16="http://schemas.microsoft.com/office/drawing/2014/main" id="{5D76AAA8-64A1-4DE9-9DD8-3206A4B58AF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3748" name="Rectangle 1">
          <a:extLst>
            <a:ext uri="{FF2B5EF4-FFF2-40B4-BE49-F238E27FC236}">
              <a16:creationId xmlns:a16="http://schemas.microsoft.com/office/drawing/2014/main" id="{CD795E46-185A-4050-B5D6-0D1A5CE5CFD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3749" name="Rectangle 1">
          <a:extLst>
            <a:ext uri="{FF2B5EF4-FFF2-40B4-BE49-F238E27FC236}">
              <a16:creationId xmlns:a16="http://schemas.microsoft.com/office/drawing/2014/main" id="{DB26BACD-3393-481B-BB12-D6F0B91028A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3750" name="Rectangle 1">
          <a:extLst>
            <a:ext uri="{FF2B5EF4-FFF2-40B4-BE49-F238E27FC236}">
              <a16:creationId xmlns:a16="http://schemas.microsoft.com/office/drawing/2014/main" id="{243F0431-7A38-4A42-822C-C7E711B9104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3751" name="Rectangle 1">
          <a:extLst>
            <a:ext uri="{FF2B5EF4-FFF2-40B4-BE49-F238E27FC236}">
              <a16:creationId xmlns:a16="http://schemas.microsoft.com/office/drawing/2014/main" id="{29197D1A-7232-4C99-A0CA-ADCC52AC467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3752" name="Rectangle 1">
          <a:extLst>
            <a:ext uri="{FF2B5EF4-FFF2-40B4-BE49-F238E27FC236}">
              <a16:creationId xmlns:a16="http://schemas.microsoft.com/office/drawing/2014/main" id="{78355E2C-C1ED-4659-8A3F-F38F073E46E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89</xdr:row>
      <xdr:rowOff>9525</xdr:rowOff>
    </xdr:from>
    <xdr:to>
      <xdr:col>4</xdr:col>
      <xdr:colOff>2381</xdr:colOff>
      <xdr:row>90</xdr:row>
      <xdr:rowOff>0</xdr:rowOff>
    </xdr:to>
    <xdr:sp macro="" textlink="">
      <xdr:nvSpPr>
        <xdr:cNvPr id="3753" name="Rectangle 1">
          <a:extLst>
            <a:ext uri="{FF2B5EF4-FFF2-40B4-BE49-F238E27FC236}">
              <a16:creationId xmlns:a16="http://schemas.microsoft.com/office/drawing/2014/main" id="{EF7966F0-2887-4D98-B7E3-77B35F2D1E4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3754" name="Rectangle 1">
          <a:extLst>
            <a:ext uri="{FF2B5EF4-FFF2-40B4-BE49-F238E27FC236}">
              <a16:creationId xmlns:a16="http://schemas.microsoft.com/office/drawing/2014/main" id="{2BF1F75D-F513-449A-AB66-0472A9DAA67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3755" name="Rectangle 1">
          <a:extLst>
            <a:ext uri="{FF2B5EF4-FFF2-40B4-BE49-F238E27FC236}">
              <a16:creationId xmlns:a16="http://schemas.microsoft.com/office/drawing/2014/main" id="{730B8E48-73E7-4125-AC2E-9EB3E7C4EC0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3756" name="Rectangle 1">
          <a:extLst>
            <a:ext uri="{FF2B5EF4-FFF2-40B4-BE49-F238E27FC236}">
              <a16:creationId xmlns:a16="http://schemas.microsoft.com/office/drawing/2014/main" id="{0DFFEC9E-56D4-40D0-8902-DF29F7EA7E1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3757" name="Rectangle 1">
          <a:extLst>
            <a:ext uri="{FF2B5EF4-FFF2-40B4-BE49-F238E27FC236}">
              <a16:creationId xmlns:a16="http://schemas.microsoft.com/office/drawing/2014/main" id="{8238A540-2C5C-45EF-B589-084781177D8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3758" name="Rectangle 1">
          <a:extLst>
            <a:ext uri="{FF2B5EF4-FFF2-40B4-BE49-F238E27FC236}">
              <a16:creationId xmlns:a16="http://schemas.microsoft.com/office/drawing/2014/main" id="{7B076FB1-79D7-4FE5-B653-3560E63EA8D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3759" name="Rectangle 1">
          <a:extLst>
            <a:ext uri="{FF2B5EF4-FFF2-40B4-BE49-F238E27FC236}">
              <a16:creationId xmlns:a16="http://schemas.microsoft.com/office/drawing/2014/main" id="{4C2FC695-D35E-4050-9851-400EFF3CD1B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3760" name="Rectangle 1">
          <a:extLst>
            <a:ext uri="{FF2B5EF4-FFF2-40B4-BE49-F238E27FC236}">
              <a16:creationId xmlns:a16="http://schemas.microsoft.com/office/drawing/2014/main" id="{E5DD5144-6C33-4FE0-BB3A-BE20ADC670E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3761" name="Rectangle 1">
          <a:extLst>
            <a:ext uri="{FF2B5EF4-FFF2-40B4-BE49-F238E27FC236}">
              <a16:creationId xmlns:a16="http://schemas.microsoft.com/office/drawing/2014/main" id="{DA908531-34D3-407C-8231-18CB82A1CC5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90</xdr:row>
      <xdr:rowOff>9525</xdr:rowOff>
    </xdr:from>
    <xdr:to>
      <xdr:col>4</xdr:col>
      <xdr:colOff>2381</xdr:colOff>
      <xdr:row>91</xdr:row>
      <xdr:rowOff>0</xdr:rowOff>
    </xdr:to>
    <xdr:sp macro="" textlink="">
      <xdr:nvSpPr>
        <xdr:cNvPr id="3762" name="Rectangle 1">
          <a:extLst>
            <a:ext uri="{FF2B5EF4-FFF2-40B4-BE49-F238E27FC236}">
              <a16:creationId xmlns:a16="http://schemas.microsoft.com/office/drawing/2014/main" id="{68CD5584-16B8-4EEB-ACCE-6EEB6359C53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3763" name="Rectangle 1">
          <a:extLst>
            <a:ext uri="{FF2B5EF4-FFF2-40B4-BE49-F238E27FC236}">
              <a16:creationId xmlns:a16="http://schemas.microsoft.com/office/drawing/2014/main" id="{3CCE93FD-4AF7-4A0F-AC21-9916B316882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3764" name="Rectangle 1">
          <a:extLst>
            <a:ext uri="{FF2B5EF4-FFF2-40B4-BE49-F238E27FC236}">
              <a16:creationId xmlns:a16="http://schemas.microsoft.com/office/drawing/2014/main" id="{6C167A39-E065-44C6-8AF8-3FC1356B67E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3765" name="Rectangle 1">
          <a:extLst>
            <a:ext uri="{FF2B5EF4-FFF2-40B4-BE49-F238E27FC236}">
              <a16:creationId xmlns:a16="http://schemas.microsoft.com/office/drawing/2014/main" id="{B8BA30B6-8ED3-454F-8A3A-6FD92F4DBD3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3766" name="Rectangle 1">
          <a:extLst>
            <a:ext uri="{FF2B5EF4-FFF2-40B4-BE49-F238E27FC236}">
              <a16:creationId xmlns:a16="http://schemas.microsoft.com/office/drawing/2014/main" id="{87B057DE-768D-414A-AE79-1F77DC34B77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3767" name="Rectangle 1">
          <a:extLst>
            <a:ext uri="{FF2B5EF4-FFF2-40B4-BE49-F238E27FC236}">
              <a16:creationId xmlns:a16="http://schemas.microsoft.com/office/drawing/2014/main" id="{7D2B688D-86A9-4F97-A95F-B7548E1F16D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3768" name="Rectangle 1">
          <a:extLst>
            <a:ext uri="{FF2B5EF4-FFF2-40B4-BE49-F238E27FC236}">
              <a16:creationId xmlns:a16="http://schemas.microsoft.com/office/drawing/2014/main" id="{DC9A489D-9CFC-42D7-8F03-57825AF7475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3769" name="Rectangle 1">
          <a:extLst>
            <a:ext uri="{FF2B5EF4-FFF2-40B4-BE49-F238E27FC236}">
              <a16:creationId xmlns:a16="http://schemas.microsoft.com/office/drawing/2014/main" id="{26C69AA7-4DDE-4CE4-9B1B-24F832C24A2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3770" name="Rectangle 1">
          <a:extLst>
            <a:ext uri="{FF2B5EF4-FFF2-40B4-BE49-F238E27FC236}">
              <a16:creationId xmlns:a16="http://schemas.microsoft.com/office/drawing/2014/main" id="{D19C01FC-7034-4528-AD48-B38D057ADDE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91</xdr:row>
      <xdr:rowOff>9525</xdr:rowOff>
    </xdr:from>
    <xdr:to>
      <xdr:col>4</xdr:col>
      <xdr:colOff>2381</xdr:colOff>
      <xdr:row>92</xdr:row>
      <xdr:rowOff>0</xdr:rowOff>
    </xdr:to>
    <xdr:sp macro="" textlink="">
      <xdr:nvSpPr>
        <xdr:cNvPr id="3771" name="Rectangle 1">
          <a:extLst>
            <a:ext uri="{FF2B5EF4-FFF2-40B4-BE49-F238E27FC236}">
              <a16:creationId xmlns:a16="http://schemas.microsoft.com/office/drawing/2014/main" id="{4C600D9C-15C4-4651-94A3-43E776DD021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3772" name="Rectangle 1">
          <a:extLst>
            <a:ext uri="{FF2B5EF4-FFF2-40B4-BE49-F238E27FC236}">
              <a16:creationId xmlns:a16="http://schemas.microsoft.com/office/drawing/2014/main" id="{8F85F710-4210-4469-AA98-1C4849A85A3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3773" name="Rectangle 1">
          <a:extLst>
            <a:ext uri="{FF2B5EF4-FFF2-40B4-BE49-F238E27FC236}">
              <a16:creationId xmlns:a16="http://schemas.microsoft.com/office/drawing/2014/main" id="{9A4EF1E1-B8E0-4569-992D-06C65D24A8A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3774" name="Rectangle 1">
          <a:extLst>
            <a:ext uri="{FF2B5EF4-FFF2-40B4-BE49-F238E27FC236}">
              <a16:creationId xmlns:a16="http://schemas.microsoft.com/office/drawing/2014/main" id="{6B4A44AA-81F5-4141-9125-199685AE5E5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3775" name="Rectangle 1">
          <a:extLst>
            <a:ext uri="{FF2B5EF4-FFF2-40B4-BE49-F238E27FC236}">
              <a16:creationId xmlns:a16="http://schemas.microsoft.com/office/drawing/2014/main" id="{90AD8CED-45B0-45DD-85AB-F22FB7BAF1D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3776" name="Rectangle 1">
          <a:extLst>
            <a:ext uri="{FF2B5EF4-FFF2-40B4-BE49-F238E27FC236}">
              <a16:creationId xmlns:a16="http://schemas.microsoft.com/office/drawing/2014/main" id="{620D359A-E87A-4E07-A24E-5EA3F46A5F9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3777" name="Rectangle 1">
          <a:extLst>
            <a:ext uri="{FF2B5EF4-FFF2-40B4-BE49-F238E27FC236}">
              <a16:creationId xmlns:a16="http://schemas.microsoft.com/office/drawing/2014/main" id="{11295E29-54FB-4064-BF8F-B5433E8E684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3778" name="Rectangle 1">
          <a:extLst>
            <a:ext uri="{FF2B5EF4-FFF2-40B4-BE49-F238E27FC236}">
              <a16:creationId xmlns:a16="http://schemas.microsoft.com/office/drawing/2014/main" id="{F63F4B48-72FD-4B83-A64F-67AD8ED29FD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3779" name="Rectangle 1">
          <a:extLst>
            <a:ext uri="{FF2B5EF4-FFF2-40B4-BE49-F238E27FC236}">
              <a16:creationId xmlns:a16="http://schemas.microsoft.com/office/drawing/2014/main" id="{1A9EAFE1-1CA3-4264-9131-CC7256586BB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92</xdr:row>
      <xdr:rowOff>9525</xdr:rowOff>
    </xdr:from>
    <xdr:to>
      <xdr:col>4</xdr:col>
      <xdr:colOff>2381</xdr:colOff>
      <xdr:row>93</xdr:row>
      <xdr:rowOff>0</xdr:rowOff>
    </xdr:to>
    <xdr:sp macro="" textlink="">
      <xdr:nvSpPr>
        <xdr:cNvPr id="3780" name="Rectangle 1">
          <a:extLst>
            <a:ext uri="{FF2B5EF4-FFF2-40B4-BE49-F238E27FC236}">
              <a16:creationId xmlns:a16="http://schemas.microsoft.com/office/drawing/2014/main" id="{24E6A114-AE38-46EF-AF90-728F1675357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3781" name="Rectangle 1">
          <a:extLst>
            <a:ext uri="{FF2B5EF4-FFF2-40B4-BE49-F238E27FC236}">
              <a16:creationId xmlns:a16="http://schemas.microsoft.com/office/drawing/2014/main" id="{F0337906-EB7A-4EF2-987B-52F7DBAB063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3782" name="Rectangle 1">
          <a:extLst>
            <a:ext uri="{FF2B5EF4-FFF2-40B4-BE49-F238E27FC236}">
              <a16:creationId xmlns:a16="http://schemas.microsoft.com/office/drawing/2014/main" id="{1481FC64-2A92-4B9F-BA9C-48C4675F1ED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3783" name="Rectangle 1">
          <a:extLst>
            <a:ext uri="{FF2B5EF4-FFF2-40B4-BE49-F238E27FC236}">
              <a16:creationId xmlns:a16="http://schemas.microsoft.com/office/drawing/2014/main" id="{6083B33B-B95D-4596-9518-28A6CDDFD50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3784" name="Rectangle 1">
          <a:extLst>
            <a:ext uri="{FF2B5EF4-FFF2-40B4-BE49-F238E27FC236}">
              <a16:creationId xmlns:a16="http://schemas.microsoft.com/office/drawing/2014/main" id="{ED285D60-8F3E-4809-8A07-D215CD65591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3785" name="Rectangle 1">
          <a:extLst>
            <a:ext uri="{FF2B5EF4-FFF2-40B4-BE49-F238E27FC236}">
              <a16:creationId xmlns:a16="http://schemas.microsoft.com/office/drawing/2014/main" id="{32ADEC31-3A4A-4703-AA41-C9020423404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3786" name="Rectangle 1">
          <a:extLst>
            <a:ext uri="{FF2B5EF4-FFF2-40B4-BE49-F238E27FC236}">
              <a16:creationId xmlns:a16="http://schemas.microsoft.com/office/drawing/2014/main" id="{F3DF430D-8D54-45EF-BD61-7AEE5B1EA2F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3787" name="Rectangle 1">
          <a:extLst>
            <a:ext uri="{FF2B5EF4-FFF2-40B4-BE49-F238E27FC236}">
              <a16:creationId xmlns:a16="http://schemas.microsoft.com/office/drawing/2014/main" id="{8A405848-34ED-4219-ADA0-1DCA2027C7F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3788" name="Rectangle 1">
          <a:extLst>
            <a:ext uri="{FF2B5EF4-FFF2-40B4-BE49-F238E27FC236}">
              <a16:creationId xmlns:a16="http://schemas.microsoft.com/office/drawing/2014/main" id="{12C6C905-62B2-4F84-8C82-E5F963B10A6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93</xdr:row>
      <xdr:rowOff>9525</xdr:rowOff>
    </xdr:from>
    <xdr:to>
      <xdr:col>4</xdr:col>
      <xdr:colOff>2381</xdr:colOff>
      <xdr:row>94</xdr:row>
      <xdr:rowOff>0</xdr:rowOff>
    </xdr:to>
    <xdr:sp macro="" textlink="">
      <xdr:nvSpPr>
        <xdr:cNvPr id="3789" name="Rectangle 1">
          <a:extLst>
            <a:ext uri="{FF2B5EF4-FFF2-40B4-BE49-F238E27FC236}">
              <a16:creationId xmlns:a16="http://schemas.microsoft.com/office/drawing/2014/main" id="{2E53BEC9-20E5-4002-83E5-3C8CAF71952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3790" name="Rectangle 1">
          <a:extLst>
            <a:ext uri="{FF2B5EF4-FFF2-40B4-BE49-F238E27FC236}">
              <a16:creationId xmlns:a16="http://schemas.microsoft.com/office/drawing/2014/main" id="{D474F086-BB52-4323-9E37-DFE99ABB227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3791" name="Rectangle 1">
          <a:extLst>
            <a:ext uri="{FF2B5EF4-FFF2-40B4-BE49-F238E27FC236}">
              <a16:creationId xmlns:a16="http://schemas.microsoft.com/office/drawing/2014/main" id="{5869FAA4-D3D2-4EAC-91C7-43886B43420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3792" name="Rectangle 1">
          <a:extLst>
            <a:ext uri="{FF2B5EF4-FFF2-40B4-BE49-F238E27FC236}">
              <a16:creationId xmlns:a16="http://schemas.microsoft.com/office/drawing/2014/main" id="{DE503D8C-F49C-4936-92CA-2673C9B80BE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3793" name="Rectangle 1">
          <a:extLst>
            <a:ext uri="{FF2B5EF4-FFF2-40B4-BE49-F238E27FC236}">
              <a16:creationId xmlns:a16="http://schemas.microsoft.com/office/drawing/2014/main" id="{81E6A208-A496-4EF9-8E23-17E1B7E3D98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3794" name="Rectangle 1">
          <a:extLst>
            <a:ext uri="{FF2B5EF4-FFF2-40B4-BE49-F238E27FC236}">
              <a16:creationId xmlns:a16="http://schemas.microsoft.com/office/drawing/2014/main" id="{8F685FE8-505D-45EE-8B16-F3E3BBF92B1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3795" name="Rectangle 1">
          <a:extLst>
            <a:ext uri="{FF2B5EF4-FFF2-40B4-BE49-F238E27FC236}">
              <a16:creationId xmlns:a16="http://schemas.microsoft.com/office/drawing/2014/main" id="{BBD9B680-8F91-4C4A-B755-6B7A0032267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3796" name="Rectangle 1">
          <a:extLst>
            <a:ext uri="{FF2B5EF4-FFF2-40B4-BE49-F238E27FC236}">
              <a16:creationId xmlns:a16="http://schemas.microsoft.com/office/drawing/2014/main" id="{F0A4D206-5BE9-45F6-AA5A-EF15E3A734A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3797" name="Rectangle 1">
          <a:extLst>
            <a:ext uri="{FF2B5EF4-FFF2-40B4-BE49-F238E27FC236}">
              <a16:creationId xmlns:a16="http://schemas.microsoft.com/office/drawing/2014/main" id="{3470C582-B34A-45ED-8545-4876490634E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94</xdr:row>
      <xdr:rowOff>9525</xdr:rowOff>
    </xdr:from>
    <xdr:to>
      <xdr:col>4</xdr:col>
      <xdr:colOff>2381</xdr:colOff>
      <xdr:row>95</xdr:row>
      <xdr:rowOff>0</xdr:rowOff>
    </xdr:to>
    <xdr:sp macro="" textlink="">
      <xdr:nvSpPr>
        <xdr:cNvPr id="3798" name="Rectangle 1">
          <a:extLst>
            <a:ext uri="{FF2B5EF4-FFF2-40B4-BE49-F238E27FC236}">
              <a16:creationId xmlns:a16="http://schemas.microsoft.com/office/drawing/2014/main" id="{6F5843CB-AEED-4156-9382-1D7CBF5737B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3799" name="Rectangle 1">
          <a:extLst>
            <a:ext uri="{FF2B5EF4-FFF2-40B4-BE49-F238E27FC236}">
              <a16:creationId xmlns:a16="http://schemas.microsoft.com/office/drawing/2014/main" id="{A56BDCFE-88B3-46A7-B8F2-7DE3B10E470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3800" name="Rectangle 1">
          <a:extLst>
            <a:ext uri="{FF2B5EF4-FFF2-40B4-BE49-F238E27FC236}">
              <a16:creationId xmlns:a16="http://schemas.microsoft.com/office/drawing/2014/main" id="{9ECAFCF3-9A53-481C-AB8A-E921AABD6D6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3801" name="Rectangle 1">
          <a:extLst>
            <a:ext uri="{FF2B5EF4-FFF2-40B4-BE49-F238E27FC236}">
              <a16:creationId xmlns:a16="http://schemas.microsoft.com/office/drawing/2014/main" id="{B7F7E6E1-B1DB-4A6F-92EC-3C5B61B7B27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3802" name="Rectangle 1">
          <a:extLst>
            <a:ext uri="{FF2B5EF4-FFF2-40B4-BE49-F238E27FC236}">
              <a16:creationId xmlns:a16="http://schemas.microsoft.com/office/drawing/2014/main" id="{8A113D9F-0016-4FF1-95C0-4F7603B6AC2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3803" name="Rectangle 1">
          <a:extLst>
            <a:ext uri="{FF2B5EF4-FFF2-40B4-BE49-F238E27FC236}">
              <a16:creationId xmlns:a16="http://schemas.microsoft.com/office/drawing/2014/main" id="{5AF1D0DD-F9EA-49D7-8043-2E09956A029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3804" name="Rectangle 1">
          <a:extLst>
            <a:ext uri="{FF2B5EF4-FFF2-40B4-BE49-F238E27FC236}">
              <a16:creationId xmlns:a16="http://schemas.microsoft.com/office/drawing/2014/main" id="{F0245856-D573-46F8-A894-8C4B3D2B873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3805" name="Rectangle 1">
          <a:extLst>
            <a:ext uri="{FF2B5EF4-FFF2-40B4-BE49-F238E27FC236}">
              <a16:creationId xmlns:a16="http://schemas.microsoft.com/office/drawing/2014/main" id="{F85B3BE3-B17A-46CC-B5FD-4EB32A5258E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3806" name="Rectangle 1">
          <a:extLst>
            <a:ext uri="{FF2B5EF4-FFF2-40B4-BE49-F238E27FC236}">
              <a16:creationId xmlns:a16="http://schemas.microsoft.com/office/drawing/2014/main" id="{74EED153-0E4F-4F51-B687-8DD08D910E5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95</xdr:row>
      <xdr:rowOff>9525</xdr:rowOff>
    </xdr:from>
    <xdr:to>
      <xdr:col>4</xdr:col>
      <xdr:colOff>2381</xdr:colOff>
      <xdr:row>96</xdr:row>
      <xdr:rowOff>0</xdr:rowOff>
    </xdr:to>
    <xdr:sp macro="" textlink="">
      <xdr:nvSpPr>
        <xdr:cNvPr id="3807" name="Rectangle 1">
          <a:extLst>
            <a:ext uri="{FF2B5EF4-FFF2-40B4-BE49-F238E27FC236}">
              <a16:creationId xmlns:a16="http://schemas.microsoft.com/office/drawing/2014/main" id="{0C7083BF-3023-46D9-BD44-57618DA0310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3808" name="Rectangle 1">
          <a:extLst>
            <a:ext uri="{FF2B5EF4-FFF2-40B4-BE49-F238E27FC236}">
              <a16:creationId xmlns:a16="http://schemas.microsoft.com/office/drawing/2014/main" id="{1071D86F-6374-40A8-8C9D-130B56E72EA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3809" name="Rectangle 1">
          <a:extLst>
            <a:ext uri="{FF2B5EF4-FFF2-40B4-BE49-F238E27FC236}">
              <a16:creationId xmlns:a16="http://schemas.microsoft.com/office/drawing/2014/main" id="{FE673E30-A51E-4AF5-B78B-6DD17E79520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3810" name="Rectangle 1">
          <a:extLst>
            <a:ext uri="{FF2B5EF4-FFF2-40B4-BE49-F238E27FC236}">
              <a16:creationId xmlns:a16="http://schemas.microsoft.com/office/drawing/2014/main" id="{BE819192-E5FC-449B-8A24-A4C348FB723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3811" name="Rectangle 1">
          <a:extLst>
            <a:ext uri="{FF2B5EF4-FFF2-40B4-BE49-F238E27FC236}">
              <a16:creationId xmlns:a16="http://schemas.microsoft.com/office/drawing/2014/main" id="{A9A2C504-4960-4E66-A1F0-37A628621A3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3812" name="Rectangle 1">
          <a:extLst>
            <a:ext uri="{FF2B5EF4-FFF2-40B4-BE49-F238E27FC236}">
              <a16:creationId xmlns:a16="http://schemas.microsoft.com/office/drawing/2014/main" id="{4816EB70-3B76-4B81-A6AF-A6B8E9C0319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3813" name="Rectangle 1">
          <a:extLst>
            <a:ext uri="{FF2B5EF4-FFF2-40B4-BE49-F238E27FC236}">
              <a16:creationId xmlns:a16="http://schemas.microsoft.com/office/drawing/2014/main" id="{5E29FCF6-6ABF-4BED-AB63-B7537A11397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3814" name="Rectangle 1">
          <a:extLst>
            <a:ext uri="{FF2B5EF4-FFF2-40B4-BE49-F238E27FC236}">
              <a16:creationId xmlns:a16="http://schemas.microsoft.com/office/drawing/2014/main" id="{C3D3352A-6C2A-4610-B933-DA60E5965D0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3815" name="Rectangle 1">
          <a:extLst>
            <a:ext uri="{FF2B5EF4-FFF2-40B4-BE49-F238E27FC236}">
              <a16:creationId xmlns:a16="http://schemas.microsoft.com/office/drawing/2014/main" id="{B142F88F-2182-4924-9003-02C042C40F1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96</xdr:row>
      <xdr:rowOff>9525</xdr:rowOff>
    </xdr:from>
    <xdr:to>
      <xdr:col>4</xdr:col>
      <xdr:colOff>2381</xdr:colOff>
      <xdr:row>97</xdr:row>
      <xdr:rowOff>0</xdr:rowOff>
    </xdr:to>
    <xdr:sp macro="" textlink="">
      <xdr:nvSpPr>
        <xdr:cNvPr id="3816" name="Rectangle 1">
          <a:extLst>
            <a:ext uri="{FF2B5EF4-FFF2-40B4-BE49-F238E27FC236}">
              <a16:creationId xmlns:a16="http://schemas.microsoft.com/office/drawing/2014/main" id="{CBD36D38-2E5B-43D0-9955-4EA70AB6968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3817" name="Rectangle 1">
          <a:extLst>
            <a:ext uri="{FF2B5EF4-FFF2-40B4-BE49-F238E27FC236}">
              <a16:creationId xmlns:a16="http://schemas.microsoft.com/office/drawing/2014/main" id="{720D89F9-A30B-45C0-A5BB-3A27E293B4B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3818" name="Rectangle 1">
          <a:extLst>
            <a:ext uri="{FF2B5EF4-FFF2-40B4-BE49-F238E27FC236}">
              <a16:creationId xmlns:a16="http://schemas.microsoft.com/office/drawing/2014/main" id="{31440664-8E4D-4117-93E9-A51841BEF6B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3819" name="Rectangle 1">
          <a:extLst>
            <a:ext uri="{FF2B5EF4-FFF2-40B4-BE49-F238E27FC236}">
              <a16:creationId xmlns:a16="http://schemas.microsoft.com/office/drawing/2014/main" id="{1BE2C702-CA68-4063-A0BE-AE80BC17BD2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3820" name="Rectangle 1">
          <a:extLst>
            <a:ext uri="{FF2B5EF4-FFF2-40B4-BE49-F238E27FC236}">
              <a16:creationId xmlns:a16="http://schemas.microsoft.com/office/drawing/2014/main" id="{0765C574-A44C-48E6-AAC8-9F9A4E601C0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3821" name="Rectangle 1">
          <a:extLst>
            <a:ext uri="{FF2B5EF4-FFF2-40B4-BE49-F238E27FC236}">
              <a16:creationId xmlns:a16="http://schemas.microsoft.com/office/drawing/2014/main" id="{DA4EE848-19AB-40A9-A9B9-ACEED675F08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3822" name="Rectangle 1">
          <a:extLst>
            <a:ext uri="{FF2B5EF4-FFF2-40B4-BE49-F238E27FC236}">
              <a16:creationId xmlns:a16="http://schemas.microsoft.com/office/drawing/2014/main" id="{FDF92176-678E-4C1F-AE01-A4FC4DEE80A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3823" name="Rectangle 1">
          <a:extLst>
            <a:ext uri="{FF2B5EF4-FFF2-40B4-BE49-F238E27FC236}">
              <a16:creationId xmlns:a16="http://schemas.microsoft.com/office/drawing/2014/main" id="{7C740DE9-2853-4578-937D-EEFD2869038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3824" name="Rectangle 1">
          <a:extLst>
            <a:ext uri="{FF2B5EF4-FFF2-40B4-BE49-F238E27FC236}">
              <a16:creationId xmlns:a16="http://schemas.microsoft.com/office/drawing/2014/main" id="{2C0DBDC5-9F40-408E-B706-295A5C98E9A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97</xdr:row>
      <xdr:rowOff>9525</xdr:rowOff>
    </xdr:from>
    <xdr:to>
      <xdr:col>4</xdr:col>
      <xdr:colOff>2381</xdr:colOff>
      <xdr:row>98</xdr:row>
      <xdr:rowOff>0</xdr:rowOff>
    </xdr:to>
    <xdr:sp macro="" textlink="">
      <xdr:nvSpPr>
        <xdr:cNvPr id="3825" name="Rectangle 1">
          <a:extLst>
            <a:ext uri="{FF2B5EF4-FFF2-40B4-BE49-F238E27FC236}">
              <a16:creationId xmlns:a16="http://schemas.microsoft.com/office/drawing/2014/main" id="{02E350EB-52A0-473C-9616-BFC82E56B17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3826" name="Rectangle 1">
          <a:extLst>
            <a:ext uri="{FF2B5EF4-FFF2-40B4-BE49-F238E27FC236}">
              <a16:creationId xmlns:a16="http://schemas.microsoft.com/office/drawing/2014/main" id="{007FC5E3-16A4-4DB5-A860-DF7D577A2A1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3827" name="Rectangle 1">
          <a:extLst>
            <a:ext uri="{FF2B5EF4-FFF2-40B4-BE49-F238E27FC236}">
              <a16:creationId xmlns:a16="http://schemas.microsoft.com/office/drawing/2014/main" id="{D0508C18-375F-47F5-8C19-5ABCD8F140C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3828" name="Rectangle 1">
          <a:extLst>
            <a:ext uri="{FF2B5EF4-FFF2-40B4-BE49-F238E27FC236}">
              <a16:creationId xmlns:a16="http://schemas.microsoft.com/office/drawing/2014/main" id="{5E76305E-09DB-42BA-8702-53C50D41A98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3829" name="Rectangle 1">
          <a:extLst>
            <a:ext uri="{FF2B5EF4-FFF2-40B4-BE49-F238E27FC236}">
              <a16:creationId xmlns:a16="http://schemas.microsoft.com/office/drawing/2014/main" id="{16F78E4F-D6C8-43D6-964A-2AACEEEF815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3830" name="Rectangle 1">
          <a:extLst>
            <a:ext uri="{FF2B5EF4-FFF2-40B4-BE49-F238E27FC236}">
              <a16:creationId xmlns:a16="http://schemas.microsoft.com/office/drawing/2014/main" id="{362D9E0A-C410-4C90-BC8E-FE5D64665AB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3831" name="Rectangle 1">
          <a:extLst>
            <a:ext uri="{FF2B5EF4-FFF2-40B4-BE49-F238E27FC236}">
              <a16:creationId xmlns:a16="http://schemas.microsoft.com/office/drawing/2014/main" id="{86C6116B-F3F5-411D-AD2B-ABC2A14004F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3832" name="Rectangle 1">
          <a:extLst>
            <a:ext uri="{FF2B5EF4-FFF2-40B4-BE49-F238E27FC236}">
              <a16:creationId xmlns:a16="http://schemas.microsoft.com/office/drawing/2014/main" id="{4ECA231C-5A9C-4F47-B587-4D771A96DA5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3833" name="Rectangle 1">
          <a:extLst>
            <a:ext uri="{FF2B5EF4-FFF2-40B4-BE49-F238E27FC236}">
              <a16:creationId xmlns:a16="http://schemas.microsoft.com/office/drawing/2014/main" id="{91016381-5395-4B18-B065-D0B07EF00A0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98</xdr:row>
      <xdr:rowOff>9525</xdr:rowOff>
    </xdr:from>
    <xdr:to>
      <xdr:col>4</xdr:col>
      <xdr:colOff>2381</xdr:colOff>
      <xdr:row>99</xdr:row>
      <xdr:rowOff>0</xdr:rowOff>
    </xdr:to>
    <xdr:sp macro="" textlink="">
      <xdr:nvSpPr>
        <xdr:cNvPr id="3834" name="Rectangle 1">
          <a:extLst>
            <a:ext uri="{FF2B5EF4-FFF2-40B4-BE49-F238E27FC236}">
              <a16:creationId xmlns:a16="http://schemas.microsoft.com/office/drawing/2014/main" id="{439FE277-AFB3-409E-9D26-2D2B97F88A9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3835" name="Rectangle 1">
          <a:extLst>
            <a:ext uri="{FF2B5EF4-FFF2-40B4-BE49-F238E27FC236}">
              <a16:creationId xmlns:a16="http://schemas.microsoft.com/office/drawing/2014/main" id="{C977AAF2-04B6-4082-A266-7E087824AE8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3836" name="Rectangle 1">
          <a:extLst>
            <a:ext uri="{FF2B5EF4-FFF2-40B4-BE49-F238E27FC236}">
              <a16:creationId xmlns:a16="http://schemas.microsoft.com/office/drawing/2014/main" id="{C71D8F21-48CC-4AD8-A764-A3D4923CEE8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3837" name="Rectangle 1">
          <a:extLst>
            <a:ext uri="{FF2B5EF4-FFF2-40B4-BE49-F238E27FC236}">
              <a16:creationId xmlns:a16="http://schemas.microsoft.com/office/drawing/2014/main" id="{18FC95F1-1D42-43BA-86E6-0F6BDEA711C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3838" name="Rectangle 1">
          <a:extLst>
            <a:ext uri="{FF2B5EF4-FFF2-40B4-BE49-F238E27FC236}">
              <a16:creationId xmlns:a16="http://schemas.microsoft.com/office/drawing/2014/main" id="{626ED299-A853-4B0A-9B05-687FAD3280E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3839" name="Rectangle 1">
          <a:extLst>
            <a:ext uri="{FF2B5EF4-FFF2-40B4-BE49-F238E27FC236}">
              <a16:creationId xmlns:a16="http://schemas.microsoft.com/office/drawing/2014/main" id="{F63EA38C-326A-41F0-8800-7B5F7EB07BB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3840" name="Rectangle 1">
          <a:extLst>
            <a:ext uri="{FF2B5EF4-FFF2-40B4-BE49-F238E27FC236}">
              <a16:creationId xmlns:a16="http://schemas.microsoft.com/office/drawing/2014/main" id="{639DA407-7B38-4688-AA41-6E9270DC04E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3841" name="Rectangle 1">
          <a:extLst>
            <a:ext uri="{FF2B5EF4-FFF2-40B4-BE49-F238E27FC236}">
              <a16:creationId xmlns:a16="http://schemas.microsoft.com/office/drawing/2014/main" id="{056480E1-F97B-4208-BEB0-D23F348B5F1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3842" name="Rectangle 1">
          <a:extLst>
            <a:ext uri="{FF2B5EF4-FFF2-40B4-BE49-F238E27FC236}">
              <a16:creationId xmlns:a16="http://schemas.microsoft.com/office/drawing/2014/main" id="{914131DC-377F-44C6-B511-DB9EA89038E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99</xdr:row>
      <xdr:rowOff>9525</xdr:rowOff>
    </xdr:from>
    <xdr:to>
      <xdr:col>4</xdr:col>
      <xdr:colOff>2381</xdr:colOff>
      <xdr:row>100</xdr:row>
      <xdr:rowOff>0</xdr:rowOff>
    </xdr:to>
    <xdr:sp macro="" textlink="">
      <xdr:nvSpPr>
        <xdr:cNvPr id="3843" name="Rectangle 1">
          <a:extLst>
            <a:ext uri="{FF2B5EF4-FFF2-40B4-BE49-F238E27FC236}">
              <a16:creationId xmlns:a16="http://schemas.microsoft.com/office/drawing/2014/main" id="{E629E9D3-9541-4544-9CF7-40670E412B4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3844" name="Rectangle 1">
          <a:extLst>
            <a:ext uri="{FF2B5EF4-FFF2-40B4-BE49-F238E27FC236}">
              <a16:creationId xmlns:a16="http://schemas.microsoft.com/office/drawing/2014/main" id="{2778A07F-996B-4174-B2A7-152AB575DBE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3845" name="Rectangle 1">
          <a:extLst>
            <a:ext uri="{FF2B5EF4-FFF2-40B4-BE49-F238E27FC236}">
              <a16:creationId xmlns:a16="http://schemas.microsoft.com/office/drawing/2014/main" id="{58CC4EB4-EDF3-43B8-B730-446D6E1C33C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3846" name="Rectangle 1">
          <a:extLst>
            <a:ext uri="{FF2B5EF4-FFF2-40B4-BE49-F238E27FC236}">
              <a16:creationId xmlns:a16="http://schemas.microsoft.com/office/drawing/2014/main" id="{BCB6C484-AA73-477D-B845-A75AE56B850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3847" name="Rectangle 1">
          <a:extLst>
            <a:ext uri="{FF2B5EF4-FFF2-40B4-BE49-F238E27FC236}">
              <a16:creationId xmlns:a16="http://schemas.microsoft.com/office/drawing/2014/main" id="{9B8E35ED-6D59-4219-838A-FE857041561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3848" name="Rectangle 1">
          <a:extLst>
            <a:ext uri="{FF2B5EF4-FFF2-40B4-BE49-F238E27FC236}">
              <a16:creationId xmlns:a16="http://schemas.microsoft.com/office/drawing/2014/main" id="{7804D3D9-3147-432B-B355-290C2B3006E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3849" name="Rectangle 1">
          <a:extLst>
            <a:ext uri="{FF2B5EF4-FFF2-40B4-BE49-F238E27FC236}">
              <a16:creationId xmlns:a16="http://schemas.microsoft.com/office/drawing/2014/main" id="{9575C728-6BA8-4F7D-8D46-607F807D5E6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3850" name="Rectangle 1">
          <a:extLst>
            <a:ext uri="{FF2B5EF4-FFF2-40B4-BE49-F238E27FC236}">
              <a16:creationId xmlns:a16="http://schemas.microsoft.com/office/drawing/2014/main" id="{8E8C68FD-78D7-4B9C-A45B-9F864CDF4E5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3851" name="Rectangle 1">
          <a:extLst>
            <a:ext uri="{FF2B5EF4-FFF2-40B4-BE49-F238E27FC236}">
              <a16:creationId xmlns:a16="http://schemas.microsoft.com/office/drawing/2014/main" id="{208C9834-ABB1-4247-8AF0-FAB89CEAA7E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100</xdr:row>
      <xdr:rowOff>9525</xdr:rowOff>
    </xdr:from>
    <xdr:to>
      <xdr:col>4</xdr:col>
      <xdr:colOff>2381</xdr:colOff>
      <xdr:row>101</xdr:row>
      <xdr:rowOff>0</xdr:rowOff>
    </xdr:to>
    <xdr:sp macro="" textlink="">
      <xdr:nvSpPr>
        <xdr:cNvPr id="3852" name="Rectangle 1">
          <a:extLst>
            <a:ext uri="{FF2B5EF4-FFF2-40B4-BE49-F238E27FC236}">
              <a16:creationId xmlns:a16="http://schemas.microsoft.com/office/drawing/2014/main" id="{5B03A7A3-EFB9-4505-9E81-48E6900365D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3853" name="Rectangle 1">
          <a:extLst>
            <a:ext uri="{FF2B5EF4-FFF2-40B4-BE49-F238E27FC236}">
              <a16:creationId xmlns:a16="http://schemas.microsoft.com/office/drawing/2014/main" id="{61336483-805A-45E6-8D24-F4A9CEFC2BE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3854" name="Rectangle 1">
          <a:extLst>
            <a:ext uri="{FF2B5EF4-FFF2-40B4-BE49-F238E27FC236}">
              <a16:creationId xmlns:a16="http://schemas.microsoft.com/office/drawing/2014/main" id="{3CE43F1C-08D0-4E27-B85A-7D4FB4651D5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3855" name="Rectangle 1">
          <a:extLst>
            <a:ext uri="{FF2B5EF4-FFF2-40B4-BE49-F238E27FC236}">
              <a16:creationId xmlns:a16="http://schemas.microsoft.com/office/drawing/2014/main" id="{773EAC17-8FA5-46D8-9D30-254674C84DB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3856" name="Rectangle 1">
          <a:extLst>
            <a:ext uri="{FF2B5EF4-FFF2-40B4-BE49-F238E27FC236}">
              <a16:creationId xmlns:a16="http://schemas.microsoft.com/office/drawing/2014/main" id="{E378CB76-73BB-48CD-A343-269442D8536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3857" name="Rectangle 1">
          <a:extLst>
            <a:ext uri="{FF2B5EF4-FFF2-40B4-BE49-F238E27FC236}">
              <a16:creationId xmlns:a16="http://schemas.microsoft.com/office/drawing/2014/main" id="{CE5E6ACD-0023-464D-A096-9BE21F9E28F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3858" name="Rectangle 1">
          <a:extLst>
            <a:ext uri="{FF2B5EF4-FFF2-40B4-BE49-F238E27FC236}">
              <a16:creationId xmlns:a16="http://schemas.microsoft.com/office/drawing/2014/main" id="{F9DCF300-092C-4DCF-8204-FD2352C1C68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3859" name="Rectangle 1">
          <a:extLst>
            <a:ext uri="{FF2B5EF4-FFF2-40B4-BE49-F238E27FC236}">
              <a16:creationId xmlns:a16="http://schemas.microsoft.com/office/drawing/2014/main" id="{3ADB8C39-761B-4562-BF7E-79553D67B28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3860" name="Rectangle 1">
          <a:extLst>
            <a:ext uri="{FF2B5EF4-FFF2-40B4-BE49-F238E27FC236}">
              <a16:creationId xmlns:a16="http://schemas.microsoft.com/office/drawing/2014/main" id="{E281569A-D148-47B2-A117-ED86CD9A230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101</xdr:row>
      <xdr:rowOff>9525</xdr:rowOff>
    </xdr:from>
    <xdr:to>
      <xdr:col>4</xdr:col>
      <xdr:colOff>2381</xdr:colOff>
      <xdr:row>102</xdr:row>
      <xdr:rowOff>0</xdr:rowOff>
    </xdr:to>
    <xdr:sp macro="" textlink="">
      <xdr:nvSpPr>
        <xdr:cNvPr id="3861" name="Rectangle 1">
          <a:extLst>
            <a:ext uri="{FF2B5EF4-FFF2-40B4-BE49-F238E27FC236}">
              <a16:creationId xmlns:a16="http://schemas.microsoft.com/office/drawing/2014/main" id="{359F68D5-87ED-4E31-9562-89247E4EF14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3862" name="Rectangle 1">
          <a:extLst>
            <a:ext uri="{FF2B5EF4-FFF2-40B4-BE49-F238E27FC236}">
              <a16:creationId xmlns:a16="http://schemas.microsoft.com/office/drawing/2014/main" id="{FA945272-F06D-4CEC-8707-D7459011E3B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3863" name="Rectangle 1">
          <a:extLst>
            <a:ext uri="{FF2B5EF4-FFF2-40B4-BE49-F238E27FC236}">
              <a16:creationId xmlns:a16="http://schemas.microsoft.com/office/drawing/2014/main" id="{523248CB-3F99-4714-B0CB-A0905919F6E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3864" name="Rectangle 1">
          <a:extLst>
            <a:ext uri="{FF2B5EF4-FFF2-40B4-BE49-F238E27FC236}">
              <a16:creationId xmlns:a16="http://schemas.microsoft.com/office/drawing/2014/main" id="{F767A300-76C7-4FE8-BDF3-663258080F5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3865" name="Rectangle 1">
          <a:extLst>
            <a:ext uri="{FF2B5EF4-FFF2-40B4-BE49-F238E27FC236}">
              <a16:creationId xmlns:a16="http://schemas.microsoft.com/office/drawing/2014/main" id="{8FC65C20-8B94-4CF0-93ED-006AB3A3199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3866" name="Rectangle 1">
          <a:extLst>
            <a:ext uri="{FF2B5EF4-FFF2-40B4-BE49-F238E27FC236}">
              <a16:creationId xmlns:a16="http://schemas.microsoft.com/office/drawing/2014/main" id="{0BE2978D-46B8-414A-99AD-6B8A7B008EC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3867" name="Rectangle 1">
          <a:extLst>
            <a:ext uri="{FF2B5EF4-FFF2-40B4-BE49-F238E27FC236}">
              <a16:creationId xmlns:a16="http://schemas.microsoft.com/office/drawing/2014/main" id="{7F8BE6E4-8308-47A6-91F9-255310FF60C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3868" name="Rectangle 1">
          <a:extLst>
            <a:ext uri="{FF2B5EF4-FFF2-40B4-BE49-F238E27FC236}">
              <a16:creationId xmlns:a16="http://schemas.microsoft.com/office/drawing/2014/main" id="{450F8C5A-C45D-492C-BB18-1813FB5EE06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3869" name="Rectangle 1">
          <a:extLst>
            <a:ext uri="{FF2B5EF4-FFF2-40B4-BE49-F238E27FC236}">
              <a16:creationId xmlns:a16="http://schemas.microsoft.com/office/drawing/2014/main" id="{820955AE-A26C-4762-82FD-72F0D47BD6F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102</xdr:row>
      <xdr:rowOff>9525</xdr:rowOff>
    </xdr:from>
    <xdr:to>
      <xdr:col>4</xdr:col>
      <xdr:colOff>2381</xdr:colOff>
      <xdr:row>103</xdr:row>
      <xdr:rowOff>0</xdr:rowOff>
    </xdr:to>
    <xdr:sp macro="" textlink="">
      <xdr:nvSpPr>
        <xdr:cNvPr id="3870" name="Rectangle 1">
          <a:extLst>
            <a:ext uri="{FF2B5EF4-FFF2-40B4-BE49-F238E27FC236}">
              <a16:creationId xmlns:a16="http://schemas.microsoft.com/office/drawing/2014/main" id="{210A3A39-4B98-4459-B926-6CC02E53E2F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3871" name="Rectangle 1">
          <a:extLst>
            <a:ext uri="{FF2B5EF4-FFF2-40B4-BE49-F238E27FC236}">
              <a16:creationId xmlns:a16="http://schemas.microsoft.com/office/drawing/2014/main" id="{97367B26-A8C9-44AE-AEEE-B1EEAC11AE2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3872" name="Rectangle 1">
          <a:extLst>
            <a:ext uri="{FF2B5EF4-FFF2-40B4-BE49-F238E27FC236}">
              <a16:creationId xmlns:a16="http://schemas.microsoft.com/office/drawing/2014/main" id="{3E517726-881B-464C-93FB-2A39AD6F773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3873" name="Rectangle 1">
          <a:extLst>
            <a:ext uri="{FF2B5EF4-FFF2-40B4-BE49-F238E27FC236}">
              <a16:creationId xmlns:a16="http://schemas.microsoft.com/office/drawing/2014/main" id="{A265DF74-72FE-4BD8-80BC-39101FBF1C7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3874" name="Rectangle 1">
          <a:extLst>
            <a:ext uri="{FF2B5EF4-FFF2-40B4-BE49-F238E27FC236}">
              <a16:creationId xmlns:a16="http://schemas.microsoft.com/office/drawing/2014/main" id="{FC1CA0DD-7B2D-4F36-B4C8-5062E39B629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3875" name="Rectangle 1">
          <a:extLst>
            <a:ext uri="{FF2B5EF4-FFF2-40B4-BE49-F238E27FC236}">
              <a16:creationId xmlns:a16="http://schemas.microsoft.com/office/drawing/2014/main" id="{125F9F6F-E6DF-4B1F-8F40-B542388AD29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3876" name="Rectangle 1">
          <a:extLst>
            <a:ext uri="{FF2B5EF4-FFF2-40B4-BE49-F238E27FC236}">
              <a16:creationId xmlns:a16="http://schemas.microsoft.com/office/drawing/2014/main" id="{1F8F0E4D-78EF-4C73-AD2F-4A2942921EF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3877" name="Rectangle 1">
          <a:extLst>
            <a:ext uri="{FF2B5EF4-FFF2-40B4-BE49-F238E27FC236}">
              <a16:creationId xmlns:a16="http://schemas.microsoft.com/office/drawing/2014/main" id="{4BA4A37F-19B1-4C88-BE39-C537F723AEC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3878" name="Rectangle 1">
          <a:extLst>
            <a:ext uri="{FF2B5EF4-FFF2-40B4-BE49-F238E27FC236}">
              <a16:creationId xmlns:a16="http://schemas.microsoft.com/office/drawing/2014/main" id="{0BEDB871-540F-45EF-8A24-99A040FE211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103</xdr:row>
      <xdr:rowOff>9525</xdr:rowOff>
    </xdr:from>
    <xdr:to>
      <xdr:col>4</xdr:col>
      <xdr:colOff>2381</xdr:colOff>
      <xdr:row>104</xdr:row>
      <xdr:rowOff>0</xdr:rowOff>
    </xdr:to>
    <xdr:sp macro="" textlink="">
      <xdr:nvSpPr>
        <xdr:cNvPr id="3879" name="Rectangle 1">
          <a:extLst>
            <a:ext uri="{FF2B5EF4-FFF2-40B4-BE49-F238E27FC236}">
              <a16:creationId xmlns:a16="http://schemas.microsoft.com/office/drawing/2014/main" id="{6C7D1CF7-98E1-49A9-9C13-CC90AD39A5E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3880" name="Rectangle 1">
          <a:extLst>
            <a:ext uri="{FF2B5EF4-FFF2-40B4-BE49-F238E27FC236}">
              <a16:creationId xmlns:a16="http://schemas.microsoft.com/office/drawing/2014/main" id="{C5736C5F-EF83-47E0-9346-4020911102F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3881" name="Rectangle 1">
          <a:extLst>
            <a:ext uri="{FF2B5EF4-FFF2-40B4-BE49-F238E27FC236}">
              <a16:creationId xmlns:a16="http://schemas.microsoft.com/office/drawing/2014/main" id="{BFBFD7B6-36A4-4204-8694-16CC53ADB39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3882" name="Rectangle 1">
          <a:extLst>
            <a:ext uri="{FF2B5EF4-FFF2-40B4-BE49-F238E27FC236}">
              <a16:creationId xmlns:a16="http://schemas.microsoft.com/office/drawing/2014/main" id="{E2A29F49-F0EC-4FB6-9E58-404F9ECE765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3883" name="Rectangle 1">
          <a:extLst>
            <a:ext uri="{FF2B5EF4-FFF2-40B4-BE49-F238E27FC236}">
              <a16:creationId xmlns:a16="http://schemas.microsoft.com/office/drawing/2014/main" id="{2049C170-25AB-454B-91B6-53B750E2B2B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3884" name="Rectangle 1">
          <a:extLst>
            <a:ext uri="{FF2B5EF4-FFF2-40B4-BE49-F238E27FC236}">
              <a16:creationId xmlns:a16="http://schemas.microsoft.com/office/drawing/2014/main" id="{3BB48FA8-A784-4BD3-95B4-00C9B1DB71C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3885" name="Rectangle 1">
          <a:extLst>
            <a:ext uri="{FF2B5EF4-FFF2-40B4-BE49-F238E27FC236}">
              <a16:creationId xmlns:a16="http://schemas.microsoft.com/office/drawing/2014/main" id="{722C4F97-D7DE-470C-8606-3D3673AA6DD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3886" name="Rectangle 1">
          <a:extLst>
            <a:ext uri="{FF2B5EF4-FFF2-40B4-BE49-F238E27FC236}">
              <a16:creationId xmlns:a16="http://schemas.microsoft.com/office/drawing/2014/main" id="{EAE98985-38F2-4CE2-842C-CB277A75CE0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3887" name="Rectangle 1">
          <a:extLst>
            <a:ext uri="{FF2B5EF4-FFF2-40B4-BE49-F238E27FC236}">
              <a16:creationId xmlns:a16="http://schemas.microsoft.com/office/drawing/2014/main" id="{0C074B80-1142-4FC0-BBED-CCE2D115F15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104</xdr:row>
      <xdr:rowOff>9525</xdr:rowOff>
    </xdr:from>
    <xdr:to>
      <xdr:col>4</xdr:col>
      <xdr:colOff>2381</xdr:colOff>
      <xdr:row>105</xdr:row>
      <xdr:rowOff>0</xdr:rowOff>
    </xdr:to>
    <xdr:sp macro="" textlink="">
      <xdr:nvSpPr>
        <xdr:cNvPr id="3888" name="Rectangle 1">
          <a:extLst>
            <a:ext uri="{FF2B5EF4-FFF2-40B4-BE49-F238E27FC236}">
              <a16:creationId xmlns:a16="http://schemas.microsoft.com/office/drawing/2014/main" id="{A55602AA-5EB0-46A3-AD02-7C6E5577759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3889" name="Rectangle 1">
          <a:extLst>
            <a:ext uri="{FF2B5EF4-FFF2-40B4-BE49-F238E27FC236}">
              <a16:creationId xmlns:a16="http://schemas.microsoft.com/office/drawing/2014/main" id="{E717D82B-20A9-40E4-81E9-8C6ADE83206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3890" name="Rectangle 1">
          <a:extLst>
            <a:ext uri="{FF2B5EF4-FFF2-40B4-BE49-F238E27FC236}">
              <a16:creationId xmlns:a16="http://schemas.microsoft.com/office/drawing/2014/main" id="{6ECDCAD2-87DC-4F50-AC8A-2C60EB302D5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3891" name="Rectangle 1">
          <a:extLst>
            <a:ext uri="{FF2B5EF4-FFF2-40B4-BE49-F238E27FC236}">
              <a16:creationId xmlns:a16="http://schemas.microsoft.com/office/drawing/2014/main" id="{BFBCE5EA-9CAA-4FA2-88AB-89B91B44447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3892" name="Rectangle 1">
          <a:extLst>
            <a:ext uri="{FF2B5EF4-FFF2-40B4-BE49-F238E27FC236}">
              <a16:creationId xmlns:a16="http://schemas.microsoft.com/office/drawing/2014/main" id="{71ECDEC8-2BAE-4160-8243-8C7E5562A35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3893" name="Rectangle 1">
          <a:extLst>
            <a:ext uri="{FF2B5EF4-FFF2-40B4-BE49-F238E27FC236}">
              <a16:creationId xmlns:a16="http://schemas.microsoft.com/office/drawing/2014/main" id="{D700376C-CA32-4C9A-97C4-64F99F2A20C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3894" name="Rectangle 1">
          <a:extLst>
            <a:ext uri="{FF2B5EF4-FFF2-40B4-BE49-F238E27FC236}">
              <a16:creationId xmlns:a16="http://schemas.microsoft.com/office/drawing/2014/main" id="{703FC9A2-BE20-4D54-81ED-6DF0F252009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3895" name="Rectangle 1">
          <a:extLst>
            <a:ext uri="{FF2B5EF4-FFF2-40B4-BE49-F238E27FC236}">
              <a16:creationId xmlns:a16="http://schemas.microsoft.com/office/drawing/2014/main" id="{F3E085E2-12FD-4978-BAC1-2B40E1351CB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3896" name="Rectangle 1">
          <a:extLst>
            <a:ext uri="{FF2B5EF4-FFF2-40B4-BE49-F238E27FC236}">
              <a16:creationId xmlns:a16="http://schemas.microsoft.com/office/drawing/2014/main" id="{6DC00D17-C7CD-4680-BCF1-D53EDC7EF9E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105</xdr:row>
      <xdr:rowOff>9525</xdr:rowOff>
    </xdr:from>
    <xdr:to>
      <xdr:col>4</xdr:col>
      <xdr:colOff>2381</xdr:colOff>
      <xdr:row>106</xdr:row>
      <xdr:rowOff>0</xdr:rowOff>
    </xdr:to>
    <xdr:sp macro="" textlink="">
      <xdr:nvSpPr>
        <xdr:cNvPr id="3897" name="Rectangle 1">
          <a:extLst>
            <a:ext uri="{FF2B5EF4-FFF2-40B4-BE49-F238E27FC236}">
              <a16:creationId xmlns:a16="http://schemas.microsoft.com/office/drawing/2014/main" id="{E2947CA0-2787-4733-915A-B4A4B2AF0E5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3898" name="Rectangle 1">
          <a:extLst>
            <a:ext uri="{FF2B5EF4-FFF2-40B4-BE49-F238E27FC236}">
              <a16:creationId xmlns:a16="http://schemas.microsoft.com/office/drawing/2014/main" id="{9B8500D2-F817-447D-AC56-FEA7C82D821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3899" name="Rectangle 1">
          <a:extLst>
            <a:ext uri="{FF2B5EF4-FFF2-40B4-BE49-F238E27FC236}">
              <a16:creationId xmlns:a16="http://schemas.microsoft.com/office/drawing/2014/main" id="{3F13CCBA-8BC7-49FF-A627-B98FC3587BA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3900" name="Rectangle 1">
          <a:extLst>
            <a:ext uri="{FF2B5EF4-FFF2-40B4-BE49-F238E27FC236}">
              <a16:creationId xmlns:a16="http://schemas.microsoft.com/office/drawing/2014/main" id="{423E2C96-5EB1-4BDB-AADA-DA23BC70F8F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3901" name="Rectangle 1">
          <a:extLst>
            <a:ext uri="{FF2B5EF4-FFF2-40B4-BE49-F238E27FC236}">
              <a16:creationId xmlns:a16="http://schemas.microsoft.com/office/drawing/2014/main" id="{989E6298-EFEA-4169-8000-E5D88990978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3902" name="Rectangle 1">
          <a:extLst>
            <a:ext uri="{FF2B5EF4-FFF2-40B4-BE49-F238E27FC236}">
              <a16:creationId xmlns:a16="http://schemas.microsoft.com/office/drawing/2014/main" id="{EE65BA90-01C5-4EC2-99F5-757562CF68A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3903" name="Rectangle 1">
          <a:extLst>
            <a:ext uri="{FF2B5EF4-FFF2-40B4-BE49-F238E27FC236}">
              <a16:creationId xmlns:a16="http://schemas.microsoft.com/office/drawing/2014/main" id="{B9494B04-A126-41B8-9A57-54A81A4087F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3904" name="Rectangle 1">
          <a:extLst>
            <a:ext uri="{FF2B5EF4-FFF2-40B4-BE49-F238E27FC236}">
              <a16:creationId xmlns:a16="http://schemas.microsoft.com/office/drawing/2014/main" id="{7DACE72D-7A75-492C-B82F-730CBFAA26E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3905" name="Rectangle 1">
          <a:extLst>
            <a:ext uri="{FF2B5EF4-FFF2-40B4-BE49-F238E27FC236}">
              <a16:creationId xmlns:a16="http://schemas.microsoft.com/office/drawing/2014/main" id="{CD2E1A70-DE62-4573-821A-AF152945ADE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106</xdr:row>
      <xdr:rowOff>9525</xdr:rowOff>
    </xdr:from>
    <xdr:to>
      <xdr:col>4</xdr:col>
      <xdr:colOff>2381</xdr:colOff>
      <xdr:row>107</xdr:row>
      <xdr:rowOff>0</xdr:rowOff>
    </xdr:to>
    <xdr:sp macro="" textlink="">
      <xdr:nvSpPr>
        <xdr:cNvPr id="3906" name="Rectangle 1">
          <a:extLst>
            <a:ext uri="{FF2B5EF4-FFF2-40B4-BE49-F238E27FC236}">
              <a16:creationId xmlns:a16="http://schemas.microsoft.com/office/drawing/2014/main" id="{998F20AB-C69C-4B78-B379-B7BA4635255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3907" name="Rectangle 1">
          <a:extLst>
            <a:ext uri="{FF2B5EF4-FFF2-40B4-BE49-F238E27FC236}">
              <a16:creationId xmlns:a16="http://schemas.microsoft.com/office/drawing/2014/main" id="{7C97E3B0-402C-491D-8D63-AC532B1041D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3908" name="Rectangle 1">
          <a:extLst>
            <a:ext uri="{FF2B5EF4-FFF2-40B4-BE49-F238E27FC236}">
              <a16:creationId xmlns:a16="http://schemas.microsoft.com/office/drawing/2014/main" id="{32EDC600-45EE-4B96-A68D-4291CC9648C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3909" name="Rectangle 1">
          <a:extLst>
            <a:ext uri="{FF2B5EF4-FFF2-40B4-BE49-F238E27FC236}">
              <a16:creationId xmlns:a16="http://schemas.microsoft.com/office/drawing/2014/main" id="{50AA125C-46B2-44ED-AFDD-79FA4F76069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3910" name="Rectangle 1">
          <a:extLst>
            <a:ext uri="{FF2B5EF4-FFF2-40B4-BE49-F238E27FC236}">
              <a16:creationId xmlns:a16="http://schemas.microsoft.com/office/drawing/2014/main" id="{BC6DDE27-1C36-4C67-9B63-305AAA20F57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3911" name="Rectangle 1">
          <a:extLst>
            <a:ext uri="{FF2B5EF4-FFF2-40B4-BE49-F238E27FC236}">
              <a16:creationId xmlns:a16="http://schemas.microsoft.com/office/drawing/2014/main" id="{A394B646-9DC1-4C79-86C7-2BBCC8889A4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3912" name="Rectangle 1">
          <a:extLst>
            <a:ext uri="{FF2B5EF4-FFF2-40B4-BE49-F238E27FC236}">
              <a16:creationId xmlns:a16="http://schemas.microsoft.com/office/drawing/2014/main" id="{4D601DB6-DE51-437D-AE70-95AFF646DFC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3913" name="Rectangle 1">
          <a:extLst>
            <a:ext uri="{FF2B5EF4-FFF2-40B4-BE49-F238E27FC236}">
              <a16:creationId xmlns:a16="http://schemas.microsoft.com/office/drawing/2014/main" id="{F5A65266-45CA-4742-8DCF-59737DACDFD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3914" name="Rectangle 1">
          <a:extLst>
            <a:ext uri="{FF2B5EF4-FFF2-40B4-BE49-F238E27FC236}">
              <a16:creationId xmlns:a16="http://schemas.microsoft.com/office/drawing/2014/main" id="{1F5CF9CC-8024-4610-8594-B2477FCCE05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107</xdr:row>
      <xdr:rowOff>9525</xdr:rowOff>
    </xdr:from>
    <xdr:to>
      <xdr:col>4</xdr:col>
      <xdr:colOff>2381</xdr:colOff>
      <xdr:row>108</xdr:row>
      <xdr:rowOff>0</xdr:rowOff>
    </xdr:to>
    <xdr:sp macro="" textlink="">
      <xdr:nvSpPr>
        <xdr:cNvPr id="3915" name="Rectangle 1">
          <a:extLst>
            <a:ext uri="{FF2B5EF4-FFF2-40B4-BE49-F238E27FC236}">
              <a16:creationId xmlns:a16="http://schemas.microsoft.com/office/drawing/2014/main" id="{5E2ADE58-B393-4310-BA64-D9408C6AE36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3916" name="Rectangle 1">
          <a:extLst>
            <a:ext uri="{FF2B5EF4-FFF2-40B4-BE49-F238E27FC236}">
              <a16:creationId xmlns:a16="http://schemas.microsoft.com/office/drawing/2014/main" id="{EBFD2965-7610-469A-A58B-D3C7E2EB4BF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3917" name="Rectangle 1">
          <a:extLst>
            <a:ext uri="{FF2B5EF4-FFF2-40B4-BE49-F238E27FC236}">
              <a16:creationId xmlns:a16="http://schemas.microsoft.com/office/drawing/2014/main" id="{B15983CF-560D-4B36-8F36-68604F2C2B7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3918" name="Rectangle 1">
          <a:extLst>
            <a:ext uri="{FF2B5EF4-FFF2-40B4-BE49-F238E27FC236}">
              <a16:creationId xmlns:a16="http://schemas.microsoft.com/office/drawing/2014/main" id="{8B68ACF9-4F4D-4AED-9D39-42622A354C0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3919" name="Rectangle 1">
          <a:extLst>
            <a:ext uri="{FF2B5EF4-FFF2-40B4-BE49-F238E27FC236}">
              <a16:creationId xmlns:a16="http://schemas.microsoft.com/office/drawing/2014/main" id="{CA175301-97F2-482C-94F5-8AB8E0D0637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3920" name="Rectangle 1">
          <a:extLst>
            <a:ext uri="{FF2B5EF4-FFF2-40B4-BE49-F238E27FC236}">
              <a16:creationId xmlns:a16="http://schemas.microsoft.com/office/drawing/2014/main" id="{B62C1196-5E98-48A6-858E-8F6F2596249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3921" name="Rectangle 1">
          <a:extLst>
            <a:ext uri="{FF2B5EF4-FFF2-40B4-BE49-F238E27FC236}">
              <a16:creationId xmlns:a16="http://schemas.microsoft.com/office/drawing/2014/main" id="{FBEF4058-C45D-4D52-B954-C25DD281CC2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3922" name="Rectangle 1">
          <a:extLst>
            <a:ext uri="{FF2B5EF4-FFF2-40B4-BE49-F238E27FC236}">
              <a16:creationId xmlns:a16="http://schemas.microsoft.com/office/drawing/2014/main" id="{A27F772F-A046-4D6D-ADD4-327B4E9508C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3923" name="Rectangle 1">
          <a:extLst>
            <a:ext uri="{FF2B5EF4-FFF2-40B4-BE49-F238E27FC236}">
              <a16:creationId xmlns:a16="http://schemas.microsoft.com/office/drawing/2014/main" id="{ED3C352B-32B4-46D0-8E20-A8931DDF232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108</xdr:row>
      <xdr:rowOff>9525</xdr:rowOff>
    </xdr:from>
    <xdr:to>
      <xdr:col>4</xdr:col>
      <xdr:colOff>2381</xdr:colOff>
      <xdr:row>109</xdr:row>
      <xdr:rowOff>0</xdr:rowOff>
    </xdr:to>
    <xdr:sp macro="" textlink="">
      <xdr:nvSpPr>
        <xdr:cNvPr id="3924" name="Rectangle 1">
          <a:extLst>
            <a:ext uri="{FF2B5EF4-FFF2-40B4-BE49-F238E27FC236}">
              <a16:creationId xmlns:a16="http://schemas.microsoft.com/office/drawing/2014/main" id="{DDD833E0-6E2F-4ECD-AADC-B70D1A44E67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3925" name="Rectangle 1">
          <a:extLst>
            <a:ext uri="{FF2B5EF4-FFF2-40B4-BE49-F238E27FC236}">
              <a16:creationId xmlns:a16="http://schemas.microsoft.com/office/drawing/2014/main" id="{FECAF82C-1AAC-4102-BEC2-BDE7BF2C77D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3926" name="Rectangle 1">
          <a:extLst>
            <a:ext uri="{FF2B5EF4-FFF2-40B4-BE49-F238E27FC236}">
              <a16:creationId xmlns:a16="http://schemas.microsoft.com/office/drawing/2014/main" id="{C1117B64-FFC9-4185-95D6-B99AFCA6A5A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3927" name="Rectangle 1">
          <a:extLst>
            <a:ext uri="{FF2B5EF4-FFF2-40B4-BE49-F238E27FC236}">
              <a16:creationId xmlns:a16="http://schemas.microsoft.com/office/drawing/2014/main" id="{0F5A6F4F-80C8-44BC-B35C-6E0B474F3F9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3928" name="Rectangle 1">
          <a:extLst>
            <a:ext uri="{FF2B5EF4-FFF2-40B4-BE49-F238E27FC236}">
              <a16:creationId xmlns:a16="http://schemas.microsoft.com/office/drawing/2014/main" id="{6CD6C481-B290-48C7-89C3-37054360722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3929" name="Rectangle 1">
          <a:extLst>
            <a:ext uri="{FF2B5EF4-FFF2-40B4-BE49-F238E27FC236}">
              <a16:creationId xmlns:a16="http://schemas.microsoft.com/office/drawing/2014/main" id="{2B89326C-1CAE-4D9B-8C00-29727B25D30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3930" name="Rectangle 1">
          <a:extLst>
            <a:ext uri="{FF2B5EF4-FFF2-40B4-BE49-F238E27FC236}">
              <a16:creationId xmlns:a16="http://schemas.microsoft.com/office/drawing/2014/main" id="{5EF4770E-C460-4899-9737-661F69222CF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3931" name="Rectangle 1">
          <a:extLst>
            <a:ext uri="{FF2B5EF4-FFF2-40B4-BE49-F238E27FC236}">
              <a16:creationId xmlns:a16="http://schemas.microsoft.com/office/drawing/2014/main" id="{533A5E90-4DC1-4E0A-A206-A599D3FBEF3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3932" name="Rectangle 1">
          <a:extLst>
            <a:ext uri="{FF2B5EF4-FFF2-40B4-BE49-F238E27FC236}">
              <a16:creationId xmlns:a16="http://schemas.microsoft.com/office/drawing/2014/main" id="{81EAB8EE-2161-4E1D-A76F-248AB043CCA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109</xdr:row>
      <xdr:rowOff>9525</xdr:rowOff>
    </xdr:from>
    <xdr:to>
      <xdr:col>4</xdr:col>
      <xdr:colOff>2381</xdr:colOff>
      <xdr:row>110</xdr:row>
      <xdr:rowOff>0</xdr:rowOff>
    </xdr:to>
    <xdr:sp macro="" textlink="">
      <xdr:nvSpPr>
        <xdr:cNvPr id="3933" name="Rectangle 1">
          <a:extLst>
            <a:ext uri="{FF2B5EF4-FFF2-40B4-BE49-F238E27FC236}">
              <a16:creationId xmlns:a16="http://schemas.microsoft.com/office/drawing/2014/main" id="{2E5D195F-6F7B-4DE4-BA1C-0BE1736B6DD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3934" name="Rectangle 1">
          <a:extLst>
            <a:ext uri="{FF2B5EF4-FFF2-40B4-BE49-F238E27FC236}">
              <a16:creationId xmlns:a16="http://schemas.microsoft.com/office/drawing/2014/main" id="{993647C0-2232-466D-BE72-700B6F01DE5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3935" name="Rectangle 1">
          <a:extLst>
            <a:ext uri="{FF2B5EF4-FFF2-40B4-BE49-F238E27FC236}">
              <a16:creationId xmlns:a16="http://schemas.microsoft.com/office/drawing/2014/main" id="{4C4718F5-840A-4C8F-9FAB-E0C65134E6F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3936" name="Rectangle 1">
          <a:extLst>
            <a:ext uri="{FF2B5EF4-FFF2-40B4-BE49-F238E27FC236}">
              <a16:creationId xmlns:a16="http://schemas.microsoft.com/office/drawing/2014/main" id="{56662779-DA42-4AAD-8162-84E6143D47B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3937" name="Rectangle 1">
          <a:extLst>
            <a:ext uri="{FF2B5EF4-FFF2-40B4-BE49-F238E27FC236}">
              <a16:creationId xmlns:a16="http://schemas.microsoft.com/office/drawing/2014/main" id="{CB50F17F-A1AC-454B-BF9F-1CABC98C896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3938" name="Rectangle 1">
          <a:extLst>
            <a:ext uri="{FF2B5EF4-FFF2-40B4-BE49-F238E27FC236}">
              <a16:creationId xmlns:a16="http://schemas.microsoft.com/office/drawing/2014/main" id="{EDB0F865-4E66-4955-AA80-675F906DD0D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3939" name="Rectangle 1">
          <a:extLst>
            <a:ext uri="{FF2B5EF4-FFF2-40B4-BE49-F238E27FC236}">
              <a16:creationId xmlns:a16="http://schemas.microsoft.com/office/drawing/2014/main" id="{88C70508-2BC7-443F-9313-C7314ADC46C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3940" name="Rectangle 1">
          <a:extLst>
            <a:ext uri="{FF2B5EF4-FFF2-40B4-BE49-F238E27FC236}">
              <a16:creationId xmlns:a16="http://schemas.microsoft.com/office/drawing/2014/main" id="{46F31750-7334-4C7B-8406-9FE1CE5D3A3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3941" name="Rectangle 1">
          <a:extLst>
            <a:ext uri="{FF2B5EF4-FFF2-40B4-BE49-F238E27FC236}">
              <a16:creationId xmlns:a16="http://schemas.microsoft.com/office/drawing/2014/main" id="{F944B787-2C34-45D4-98A7-23440C3C118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110</xdr:row>
      <xdr:rowOff>9525</xdr:rowOff>
    </xdr:from>
    <xdr:to>
      <xdr:col>4</xdr:col>
      <xdr:colOff>2381</xdr:colOff>
      <xdr:row>111</xdr:row>
      <xdr:rowOff>0</xdr:rowOff>
    </xdr:to>
    <xdr:sp macro="" textlink="">
      <xdr:nvSpPr>
        <xdr:cNvPr id="3942" name="Rectangle 1">
          <a:extLst>
            <a:ext uri="{FF2B5EF4-FFF2-40B4-BE49-F238E27FC236}">
              <a16:creationId xmlns:a16="http://schemas.microsoft.com/office/drawing/2014/main" id="{09E6D29B-E73E-490F-9C71-82AD6C48D8E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3943" name="Rectangle 1">
          <a:extLst>
            <a:ext uri="{FF2B5EF4-FFF2-40B4-BE49-F238E27FC236}">
              <a16:creationId xmlns:a16="http://schemas.microsoft.com/office/drawing/2014/main" id="{B92EEAB1-2D1B-422D-9FAC-8A133B9872E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3944" name="Rectangle 1">
          <a:extLst>
            <a:ext uri="{FF2B5EF4-FFF2-40B4-BE49-F238E27FC236}">
              <a16:creationId xmlns:a16="http://schemas.microsoft.com/office/drawing/2014/main" id="{E741D39E-4814-4384-85B7-9C2A45A1BA6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3945" name="Rectangle 1">
          <a:extLst>
            <a:ext uri="{FF2B5EF4-FFF2-40B4-BE49-F238E27FC236}">
              <a16:creationId xmlns:a16="http://schemas.microsoft.com/office/drawing/2014/main" id="{945AFCAA-E875-4D75-B018-D576206711F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3946" name="Rectangle 1">
          <a:extLst>
            <a:ext uri="{FF2B5EF4-FFF2-40B4-BE49-F238E27FC236}">
              <a16:creationId xmlns:a16="http://schemas.microsoft.com/office/drawing/2014/main" id="{362CCC42-E7AB-4B6A-BC99-5CE189E1468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3947" name="Rectangle 1">
          <a:extLst>
            <a:ext uri="{FF2B5EF4-FFF2-40B4-BE49-F238E27FC236}">
              <a16:creationId xmlns:a16="http://schemas.microsoft.com/office/drawing/2014/main" id="{FDCF7136-1CBB-4B18-832D-294D23BCACA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3948" name="Rectangle 1">
          <a:extLst>
            <a:ext uri="{FF2B5EF4-FFF2-40B4-BE49-F238E27FC236}">
              <a16:creationId xmlns:a16="http://schemas.microsoft.com/office/drawing/2014/main" id="{48786623-5847-47A4-B433-E6622978F63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3949" name="Rectangle 1">
          <a:extLst>
            <a:ext uri="{FF2B5EF4-FFF2-40B4-BE49-F238E27FC236}">
              <a16:creationId xmlns:a16="http://schemas.microsoft.com/office/drawing/2014/main" id="{9AD6BB50-A4DA-4464-803D-C4FF180F7E8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3950" name="Rectangle 1">
          <a:extLst>
            <a:ext uri="{FF2B5EF4-FFF2-40B4-BE49-F238E27FC236}">
              <a16:creationId xmlns:a16="http://schemas.microsoft.com/office/drawing/2014/main" id="{94A2531D-06B7-4A32-AC2D-ADB9C8829F8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111</xdr:row>
      <xdr:rowOff>9525</xdr:rowOff>
    </xdr:from>
    <xdr:to>
      <xdr:col>4</xdr:col>
      <xdr:colOff>2381</xdr:colOff>
      <xdr:row>112</xdr:row>
      <xdr:rowOff>0</xdr:rowOff>
    </xdr:to>
    <xdr:sp macro="" textlink="">
      <xdr:nvSpPr>
        <xdr:cNvPr id="3951" name="Rectangle 1">
          <a:extLst>
            <a:ext uri="{FF2B5EF4-FFF2-40B4-BE49-F238E27FC236}">
              <a16:creationId xmlns:a16="http://schemas.microsoft.com/office/drawing/2014/main" id="{0FC2440A-F551-4332-815F-4CCDA5C7327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3952" name="Rectangle 1">
          <a:extLst>
            <a:ext uri="{FF2B5EF4-FFF2-40B4-BE49-F238E27FC236}">
              <a16:creationId xmlns:a16="http://schemas.microsoft.com/office/drawing/2014/main" id="{3552DAB2-B17C-4A22-B33D-80789332782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3953" name="Rectangle 1">
          <a:extLst>
            <a:ext uri="{FF2B5EF4-FFF2-40B4-BE49-F238E27FC236}">
              <a16:creationId xmlns:a16="http://schemas.microsoft.com/office/drawing/2014/main" id="{37F720B7-65EE-409A-9E5E-079C800F7CF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3954" name="Rectangle 1">
          <a:extLst>
            <a:ext uri="{FF2B5EF4-FFF2-40B4-BE49-F238E27FC236}">
              <a16:creationId xmlns:a16="http://schemas.microsoft.com/office/drawing/2014/main" id="{B802223F-2344-4DAF-85A3-CD35CC201F6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3955" name="Rectangle 1">
          <a:extLst>
            <a:ext uri="{FF2B5EF4-FFF2-40B4-BE49-F238E27FC236}">
              <a16:creationId xmlns:a16="http://schemas.microsoft.com/office/drawing/2014/main" id="{2CA833E2-4003-4394-8096-C9DBB01440A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3956" name="Rectangle 1">
          <a:extLst>
            <a:ext uri="{FF2B5EF4-FFF2-40B4-BE49-F238E27FC236}">
              <a16:creationId xmlns:a16="http://schemas.microsoft.com/office/drawing/2014/main" id="{87C15487-9AAC-4F68-810A-229413D6560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3957" name="Rectangle 1">
          <a:extLst>
            <a:ext uri="{FF2B5EF4-FFF2-40B4-BE49-F238E27FC236}">
              <a16:creationId xmlns:a16="http://schemas.microsoft.com/office/drawing/2014/main" id="{B318C3A6-E741-4C14-B1C6-0B50D2DB268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3958" name="Rectangle 1">
          <a:extLst>
            <a:ext uri="{FF2B5EF4-FFF2-40B4-BE49-F238E27FC236}">
              <a16:creationId xmlns:a16="http://schemas.microsoft.com/office/drawing/2014/main" id="{4FA6941E-3D95-4311-B199-E2CC1046FC6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3959" name="Rectangle 1">
          <a:extLst>
            <a:ext uri="{FF2B5EF4-FFF2-40B4-BE49-F238E27FC236}">
              <a16:creationId xmlns:a16="http://schemas.microsoft.com/office/drawing/2014/main" id="{B5F66776-0152-4860-BE07-CBC25409129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112</xdr:row>
      <xdr:rowOff>9525</xdr:rowOff>
    </xdr:from>
    <xdr:to>
      <xdr:col>4</xdr:col>
      <xdr:colOff>2381</xdr:colOff>
      <xdr:row>113</xdr:row>
      <xdr:rowOff>0</xdr:rowOff>
    </xdr:to>
    <xdr:sp macro="" textlink="">
      <xdr:nvSpPr>
        <xdr:cNvPr id="3960" name="Rectangle 1">
          <a:extLst>
            <a:ext uri="{FF2B5EF4-FFF2-40B4-BE49-F238E27FC236}">
              <a16:creationId xmlns:a16="http://schemas.microsoft.com/office/drawing/2014/main" id="{018602F2-F84C-4C73-B83F-4B7293CA58A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3961" name="Rectangle 1">
          <a:extLst>
            <a:ext uri="{FF2B5EF4-FFF2-40B4-BE49-F238E27FC236}">
              <a16:creationId xmlns:a16="http://schemas.microsoft.com/office/drawing/2014/main" id="{E5D044ED-8E0E-4F34-A6BC-68B27579600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3962" name="Rectangle 1">
          <a:extLst>
            <a:ext uri="{FF2B5EF4-FFF2-40B4-BE49-F238E27FC236}">
              <a16:creationId xmlns:a16="http://schemas.microsoft.com/office/drawing/2014/main" id="{F684E479-FB61-40DA-B914-DC8C686F7C7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3963" name="Rectangle 1">
          <a:extLst>
            <a:ext uri="{FF2B5EF4-FFF2-40B4-BE49-F238E27FC236}">
              <a16:creationId xmlns:a16="http://schemas.microsoft.com/office/drawing/2014/main" id="{342F34FC-F793-4DDB-82D8-AFD2BECD3C9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3964" name="Rectangle 1">
          <a:extLst>
            <a:ext uri="{FF2B5EF4-FFF2-40B4-BE49-F238E27FC236}">
              <a16:creationId xmlns:a16="http://schemas.microsoft.com/office/drawing/2014/main" id="{D0C5C6E9-5F08-49BF-B68A-8759F39AD32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3965" name="Rectangle 1">
          <a:extLst>
            <a:ext uri="{FF2B5EF4-FFF2-40B4-BE49-F238E27FC236}">
              <a16:creationId xmlns:a16="http://schemas.microsoft.com/office/drawing/2014/main" id="{6AD62325-5737-44AB-9DBC-D876CAC0FDE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3966" name="Rectangle 1">
          <a:extLst>
            <a:ext uri="{FF2B5EF4-FFF2-40B4-BE49-F238E27FC236}">
              <a16:creationId xmlns:a16="http://schemas.microsoft.com/office/drawing/2014/main" id="{62824BCC-909B-4266-8C9E-2511266AB33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3967" name="Rectangle 1">
          <a:extLst>
            <a:ext uri="{FF2B5EF4-FFF2-40B4-BE49-F238E27FC236}">
              <a16:creationId xmlns:a16="http://schemas.microsoft.com/office/drawing/2014/main" id="{3E0194DD-8E73-43FF-BF43-BD3D03A9081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3968" name="Rectangle 1">
          <a:extLst>
            <a:ext uri="{FF2B5EF4-FFF2-40B4-BE49-F238E27FC236}">
              <a16:creationId xmlns:a16="http://schemas.microsoft.com/office/drawing/2014/main" id="{A1014318-6603-4812-B530-1FA3BB8BAC7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113</xdr:row>
      <xdr:rowOff>9525</xdr:rowOff>
    </xdr:from>
    <xdr:to>
      <xdr:col>4</xdr:col>
      <xdr:colOff>2381</xdr:colOff>
      <xdr:row>114</xdr:row>
      <xdr:rowOff>0</xdr:rowOff>
    </xdr:to>
    <xdr:sp macro="" textlink="">
      <xdr:nvSpPr>
        <xdr:cNvPr id="3969" name="Rectangle 1">
          <a:extLst>
            <a:ext uri="{FF2B5EF4-FFF2-40B4-BE49-F238E27FC236}">
              <a16:creationId xmlns:a16="http://schemas.microsoft.com/office/drawing/2014/main" id="{389DE78D-D319-4A49-82BA-691457B4880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3970" name="Rectangle 1">
          <a:extLst>
            <a:ext uri="{FF2B5EF4-FFF2-40B4-BE49-F238E27FC236}">
              <a16:creationId xmlns:a16="http://schemas.microsoft.com/office/drawing/2014/main" id="{89524A00-002A-4D59-9300-5E848A0B2E4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3971" name="Rectangle 1">
          <a:extLst>
            <a:ext uri="{FF2B5EF4-FFF2-40B4-BE49-F238E27FC236}">
              <a16:creationId xmlns:a16="http://schemas.microsoft.com/office/drawing/2014/main" id="{1EEB3B5A-255D-4CF9-80CB-781D0FEB8F1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3972" name="Rectangle 1">
          <a:extLst>
            <a:ext uri="{FF2B5EF4-FFF2-40B4-BE49-F238E27FC236}">
              <a16:creationId xmlns:a16="http://schemas.microsoft.com/office/drawing/2014/main" id="{C56080E0-CE11-4CCB-83F1-A7E2A49819E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3973" name="Rectangle 1">
          <a:extLst>
            <a:ext uri="{FF2B5EF4-FFF2-40B4-BE49-F238E27FC236}">
              <a16:creationId xmlns:a16="http://schemas.microsoft.com/office/drawing/2014/main" id="{579F031F-C244-43EB-B960-7BF35B63605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3974" name="Rectangle 1">
          <a:extLst>
            <a:ext uri="{FF2B5EF4-FFF2-40B4-BE49-F238E27FC236}">
              <a16:creationId xmlns:a16="http://schemas.microsoft.com/office/drawing/2014/main" id="{1638CA4D-E2F9-4750-BC13-200B9A39B15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3975" name="Rectangle 1">
          <a:extLst>
            <a:ext uri="{FF2B5EF4-FFF2-40B4-BE49-F238E27FC236}">
              <a16:creationId xmlns:a16="http://schemas.microsoft.com/office/drawing/2014/main" id="{B76F93C8-1848-4EB0-BA0A-BE4CAA0CCA6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3976" name="Rectangle 1">
          <a:extLst>
            <a:ext uri="{FF2B5EF4-FFF2-40B4-BE49-F238E27FC236}">
              <a16:creationId xmlns:a16="http://schemas.microsoft.com/office/drawing/2014/main" id="{3795C8CD-2E0A-4C94-8F42-38797B5369E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3977" name="Rectangle 1">
          <a:extLst>
            <a:ext uri="{FF2B5EF4-FFF2-40B4-BE49-F238E27FC236}">
              <a16:creationId xmlns:a16="http://schemas.microsoft.com/office/drawing/2014/main" id="{5EAB0CFF-1605-4D53-9296-5E9CF8831A1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114</xdr:row>
      <xdr:rowOff>9525</xdr:rowOff>
    </xdr:from>
    <xdr:to>
      <xdr:col>4</xdr:col>
      <xdr:colOff>2381</xdr:colOff>
      <xdr:row>115</xdr:row>
      <xdr:rowOff>0</xdr:rowOff>
    </xdr:to>
    <xdr:sp macro="" textlink="">
      <xdr:nvSpPr>
        <xdr:cNvPr id="3978" name="Rectangle 1">
          <a:extLst>
            <a:ext uri="{FF2B5EF4-FFF2-40B4-BE49-F238E27FC236}">
              <a16:creationId xmlns:a16="http://schemas.microsoft.com/office/drawing/2014/main" id="{BB474037-22A6-45DF-A1A8-8AE8FD575F6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3979" name="Rectangle 1">
          <a:extLst>
            <a:ext uri="{FF2B5EF4-FFF2-40B4-BE49-F238E27FC236}">
              <a16:creationId xmlns:a16="http://schemas.microsoft.com/office/drawing/2014/main" id="{78F3B2BD-7FBC-4448-BD78-FC0C687EE47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3980" name="Rectangle 1">
          <a:extLst>
            <a:ext uri="{FF2B5EF4-FFF2-40B4-BE49-F238E27FC236}">
              <a16:creationId xmlns:a16="http://schemas.microsoft.com/office/drawing/2014/main" id="{29C6BC75-7542-40A3-823D-F96F63CF9CC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3981" name="Rectangle 1">
          <a:extLst>
            <a:ext uri="{FF2B5EF4-FFF2-40B4-BE49-F238E27FC236}">
              <a16:creationId xmlns:a16="http://schemas.microsoft.com/office/drawing/2014/main" id="{8422A3FA-9E67-4C80-A7C4-65ED417FC3D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3982" name="Rectangle 1">
          <a:extLst>
            <a:ext uri="{FF2B5EF4-FFF2-40B4-BE49-F238E27FC236}">
              <a16:creationId xmlns:a16="http://schemas.microsoft.com/office/drawing/2014/main" id="{3288AD4D-96B7-4984-A7C6-5DE12AE996A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3983" name="Rectangle 1">
          <a:extLst>
            <a:ext uri="{FF2B5EF4-FFF2-40B4-BE49-F238E27FC236}">
              <a16:creationId xmlns:a16="http://schemas.microsoft.com/office/drawing/2014/main" id="{1CBDEF69-1D4E-45DD-9A5B-BED43B8BEC8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3984" name="Rectangle 1">
          <a:extLst>
            <a:ext uri="{FF2B5EF4-FFF2-40B4-BE49-F238E27FC236}">
              <a16:creationId xmlns:a16="http://schemas.microsoft.com/office/drawing/2014/main" id="{2C53594A-A521-46CA-802E-FAC4D9AA2C4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3985" name="Rectangle 1">
          <a:extLst>
            <a:ext uri="{FF2B5EF4-FFF2-40B4-BE49-F238E27FC236}">
              <a16:creationId xmlns:a16="http://schemas.microsoft.com/office/drawing/2014/main" id="{7B8F852E-8084-4458-B5B4-423D4B2957D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3986" name="Rectangle 1">
          <a:extLst>
            <a:ext uri="{FF2B5EF4-FFF2-40B4-BE49-F238E27FC236}">
              <a16:creationId xmlns:a16="http://schemas.microsoft.com/office/drawing/2014/main" id="{078F60AC-4B87-4DAB-8BB9-02CDF92D818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115</xdr:row>
      <xdr:rowOff>9525</xdr:rowOff>
    </xdr:from>
    <xdr:to>
      <xdr:col>4</xdr:col>
      <xdr:colOff>2381</xdr:colOff>
      <xdr:row>116</xdr:row>
      <xdr:rowOff>0</xdr:rowOff>
    </xdr:to>
    <xdr:sp macro="" textlink="">
      <xdr:nvSpPr>
        <xdr:cNvPr id="3987" name="Rectangle 1">
          <a:extLst>
            <a:ext uri="{FF2B5EF4-FFF2-40B4-BE49-F238E27FC236}">
              <a16:creationId xmlns:a16="http://schemas.microsoft.com/office/drawing/2014/main" id="{630377FA-9868-44F5-AE6F-BFFA4F3602C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3988" name="Rectangle 1">
          <a:extLst>
            <a:ext uri="{FF2B5EF4-FFF2-40B4-BE49-F238E27FC236}">
              <a16:creationId xmlns:a16="http://schemas.microsoft.com/office/drawing/2014/main" id="{86D0DB6A-6E2D-4546-AD26-66E84D01CEF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3989" name="Rectangle 1">
          <a:extLst>
            <a:ext uri="{FF2B5EF4-FFF2-40B4-BE49-F238E27FC236}">
              <a16:creationId xmlns:a16="http://schemas.microsoft.com/office/drawing/2014/main" id="{C085A8F2-337E-472A-9A01-3B21D7B39D4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3990" name="Rectangle 1">
          <a:extLst>
            <a:ext uri="{FF2B5EF4-FFF2-40B4-BE49-F238E27FC236}">
              <a16:creationId xmlns:a16="http://schemas.microsoft.com/office/drawing/2014/main" id="{B1FC6F99-AE4D-4AC1-9542-32245333512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3991" name="Rectangle 1">
          <a:extLst>
            <a:ext uri="{FF2B5EF4-FFF2-40B4-BE49-F238E27FC236}">
              <a16:creationId xmlns:a16="http://schemas.microsoft.com/office/drawing/2014/main" id="{BB257144-6793-4072-BE7F-42DFB94ACF6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3992" name="Rectangle 1">
          <a:extLst>
            <a:ext uri="{FF2B5EF4-FFF2-40B4-BE49-F238E27FC236}">
              <a16:creationId xmlns:a16="http://schemas.microsoft.com/office/drawing/2014/main" id="{78EEACF5-2FDC-44B6-8B02-E0A993162E8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3993" name="Rectangle 1">
          <a:extLst>
            <a:ext uri="{FF2B5EF4-FFF2-40B4-BE49-F238E27FC236}">
              <a16:creationId xmlns:a16="http://schemas.microsoft.com/office/drawing/2014/main" id="{70420DAD-20BC-47CF-823E-84CBAC9BA85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3994" name="Rectangle 1">
          <a:extLst>
            <a:ext uri="{FF2B5EF4-FFF2-40B4-BE49-F238E27FC236}">
              <a16:creationId xmlns:a16="http://schemas.microsoft.com/office/drawing/2014/main" id="{439745A8-A33E-4378-8AC2-458C7800EC5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3995" name="Rectangle 1">
          <a:extLst>
            <a:ext uri="{FF2B5EF4-FFF2-40B4-BE49-F238E27FC236}">
              <a16:creationId xmlns:a16="http://schemas.microsoft.com/office/drawing/2014/main" id="{77087D73-CBCC-485E-996A-C0A682D413D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116</xdr:row>
      <xdr:rowOff>9525</xdr:rowOff>
    </xdr:from>
    <xdr:to>
      <xdr:col>4</xdr:col>
      <xdr:colOff>2381</xdr:colOff>
      <xdr:row>117</xdr:row>
      <xdr:rowOff>0</xdr:rowOff>
    </xdr:to>
    <xdr:sp macro="" textlink="">
      <xdr:nvSpPr>
        <xdr:cNvPr id="3996" name="Rectangle 1">
          <a:extLst>
            <a:ext uri="{FF2B5EF4-FFF2-40B4-BE49-F238E27FC236}">
              <a16:creationId xmlns:a16="http://schemas.microsoft.com/office/drawing/2014/main" id="{429C5FAB-78A1-4EA2-A5F7-4EA8BC14023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3997" name="Rectangle 1">
          <a:extLst>
            <a:ext uri="{FF2B5EF4-FFF2-40B4-BE49-F238E27FC236}">
              <a16:creationId xmlns:a16="http://schemas.microsoft.com/office/drawing/2014/main" id="{658A441B-1D07-40DA-8BC0-453FC8E11C5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3998" name="Rectangle 1">
          <a:extLst>
            <a:ext uri="{FF2B5EF4-FFF2-40B4-BE49-F238E27FC236}">
              <a16:creationId xmlns:a16="http://schemas.microsoft.com/office/drawing/2014/main" id="{25BEB5A9-F19E-4436-964E-2FF3F78DB88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3999" name="Rectangle 1">
          <a:extLst>
            <a:ext uri="{FF2B5EF4-FFF2-40B4-BE49-F238E27FC236}">
              <a16:creationId xmlns:a16="http://schemas.microsoft.com/office/drawing/2014/main" id="{85790589-6F87-41AE-99CE-324A4C4531D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4000" name="Rectangle 1">
          <a:extLst>
            <a:ext uri="{FF2B5EF4-FFF2-40B4-BE49-F238E27FC236}">
              <a16:creationId xmlns:a16="http://schemas.microsoft.com/office/drawing/2014/main" id="{A9A51FCF-8524-4DE0-97A9-D7382CD527E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4001" name="Rectangle 1">
          <a:extLst>
            <a:ext uri="{FF2B5EF4-FFF2-40B4-BE49-F238E27FC236}">
              <a16:creationId xmlns:a16="http://schemas.microsoft.com/office/drawing/2014/main" id="{7A0CC3BA-A6AD-45B4-829C-4E6C3F799E8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4002" name="Rectangle 1">
          <a:extLst>
            <a:ext uri="{FF2B5EF4-FFF2-40B4-BE49-F238E27FC236}">
              <a16:creationId xmlns:a16="http://schemas.microsoft.com/office/drawing/2014/main" id="{9D73DD05-6F6E-49FB-A2C9-1494BD81E59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4003" name="Rectangle 1">
          <a:extLst>
            <a:ext uri="{FF2B5EF4-FFF2-40B4-BE49-F238E27FC236}">
              <a16:creationId xmlns:a16="http://schemas.microsoft.com/office/drawing/2014/main" id="{6EC3F3EC-1E1F-46BF-8C84-A75B6C7C2A0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4004" name="Rectangle 1">
          <a:extLst>
            <a:ext uri="{FF2B5EF4-FFF2-40B4-BE49-F238E27FC236}">
              <a16:creationId xmlns:a16="http://schemas.microsoft.com/office/drawing/2014/main" id="{2781B746-C304-4952-B3E9-1BF2EA20B82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117</xdr:row>
      <xdr:rowOff>9525</xdr:rowOff>
    </xdr:from>
    <xdr:to>
      <xdr:col>4</xdr:col>
      <xdr:colOff>2381</xdr:colOff>
      <xdr:row>118</xdr:row>
      <xdr:rowOff>0</xdr:rowOff>
    </xdr:to>
    <xdr:sp macro="" textlink="">
      <xdr:nvSpPr>
        <xdr:cNvPr id="4005" name="Rectangle 1">
          <a:extLst>
            <a:ext uri="{FF2B5EF4-FFF2-40B4-BE49-F238E27FC236}">
              <a16:creationId xmlns:a16="http://schemas.microsoft.com/office/drawing/2014/main" id="{135F7165-79AB-4E87-8EA5-31B53E3A27E7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4006" name="Rectangle 1">
          <a:extLst>
            <a:ext uri="{FF2B5EF4-FFF2-40B4-BE49-F238E27FC236}">
              <a16:creationId xmlns:a16="http://schemas.microsoft.com/office/drawing/2014/main" id="{6AAF8D77-F724-41F9-8566-B239C1B2CD9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4007" name="Rectangle 1">
          <a:extLst>
            <a:ext uri="{FF2B5EF4-FFF2-40B4-BE49-F238E27FC236}">
              <a16:creationId xmlns:a16="http://schemas.microsoft.com/office/drawing/2014/main" id="{0E91258D-47F3-48CC-8A33-4B61E7F5C8B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4008" name="Rectangle 1">
          <a:extLst>
            <a:ext uri="{FF2B5EF4-FFF2-40B4-BE49-F238E27FC236}">
              <a16:creationId xmlns:a16="http://schemas.microsoft.com/office/drawing/2014/main" id="{A4786421-4ADA-42FD-9B3F-DDA45869131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4009" name="Rectangle 1">
          <a:extLst>
            <a:ext uri="{FF2B5EF4-FFF2-40B4-BE49-F238E27FC236}">
              <a16:creationId xmlns:a16="http://schemas.microsoft.com/office/drawing/2014/main" id="{05E8ADA6-BAC7-4130-B5CD-09F5BB2EA5B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4010" name="Rectangle 1">
          <a:extLst>
            <a:ext uri="{FF2B5EF4-FFF2-40B4-BE49-F238E27FC236}">
              <a16:creationId xmlns:a16="http://schemas.microsoft.com/office/drawing/2014/main" id="{C4B7C60D-7088-493F-8899-6A26F6479DC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4011" name="Rectangle 1">
          <a:extLst>
            <a:ext uri="{FF2B5EF4-FFF2-40B4-BE49-F238E27FC236}">
              <a16:creationId xmlns:a16="http://schemas.microsoft.com/office/drawing/2014/main" id="{D00FEC2E-ADFA-44F7-BD60-884FD1D25DE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4012" name="Rectangle 1">
          <a:extLst>
            <a:ext uri="{FF2B5EF4-FFF2-40B4-BE49-F238E27FC236}">
              <a16:creationId xmlns:a16="http://schemas.microsoft.com/office/drawing/2014/main" id="{D3BE9705-5347-4007-B9DC-F5975EDBE13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4013" name="Rectangle 1">
          <a:extLst>
            <a:ext uri="{FF2B5EF4-FFF2-40B4-BE49-F238E27FC236}">
              <a16:creationId xmlns:a16="http://schemas.microsoft.com/office/drawing/2014/main" id="{49E34DB3-4677-4EB0-A27B-F84D35BA019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118</xdr:row>
      <xdr:rowOff>9525</xdr:rowOff>
    </xdr:from>
    <xdr:to>
      <xdr:col>4</xdr:col>
      <xdr:colOff>2381</xdr:colOff>
      <xdr:row>119</xdr:row>
      <xdr:rowOff>0</xdr:rowOff>
    </xdr:to>
    <xdr:sp macro="" textlink="">
      <xdr:nvSpPr>
        <xdr:cNvPr id="4014" name="Rectangle 1">
          <a:extLst>
            <a:ext uri="{FF2B5EF4-FFF2-40B4-BE49-F238E27FC236}">
              <a16:creationId xmlns:a16="http://schemas.microsoft.com/office/drawing/2014/main" id="{7F6BCB58-2D84-4EB0-9988-78BC9133B6D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4015" name="Rectangle 1">
          <a:extLst>
            <a:ext uri="{FF2B5EF4-FFF2-40B4-BE49-F238E27FC236}">
              <a16:creationId xmlns:a16="http://schemas.microsoft.com/office/drawing/2014/main" id="{89EF89EB-DDE6-4B97-A84A-DAC18E50EAD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4016" name="Rectangle 1">
          <a:extLst>
            <a:ext uri="{FF2B5EF4-FFF2-40B4-BE49-F238E27FC236}">
              <a16:creationId xmlns:a16="http://schemas.microsoft.com/office/drawing/2014/main" id="{0CF3B6B1-0342-4640-9E68-1CD6BB1DB48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4017" name="Rectangle 1">
          <a:extLst>
            <a:ext uri="{FF2B5EF4-FFF2-40B4-BE49-F238E27FC236}">
              <a16:creationId xmlns:a16="http://schemas.microsoft.com/office/drawing/2014/main" id="{A69DBDFD-71F9-4741-9881-6B6B83FFE34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4018" name="Rectangle 1">
          <a:extLst>
            <a:ext uri="{FF2B5EF4-FFF2-40B4-BE49-F238E27FC236}">
              <a16:creationId xmlns:a16="http://schemas.microsoft.com/office/drawing/2014/main" id="{3292043E-EA39-428D-BDA7-65DD9F94A47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4019" name="Rectangle 1">
          <a:extLst>
            <a:ext uri="{FF2B5EF4-FFF2-40B4-BE49-F238E27FC236}">
              <a16:creationId xmlns:a16="http://schemas.microsoft.com/office/drawing/2014/main" id="{60392814-070F-4686-83D7-1A51EC4C36A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4020" name="Rectangle 1">
          <a:extLst>
            <a:ext uri="{FF2B5EF4-FFF2-40B4-BE49-F238E27FC236}">
              <a16:creationId xmlns:a16="http://schemas.microsoft.com/office/drawing/2014/main" id="{3D0F0C41-6EB9-4651-A645-459C9CA5657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4021" name="Rectangle 1">
          <a:extLst>
            <a:ext uri="{FF2B5EF4-FFF2-40B4-BE49-F238E27FC236}">
              <a16:creationId xmlns:a16="http://schemas.microsoft.com/office/drawing/2014/main" id="{9C999533-9937-491E-8796-A3D855216D3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4022" name="Rectangle 1">
          <a:extLst>
            <a:ext uri="{FF2B5EF4-FFF2-40B4-BE49-F238E27FC236}">
              <a16:creationId xmlns:a16="http://schemas.microsoft.com/office/drawing/2014/main" id="{82D43EFD-CFAD-49B2-A0B2-0E059689347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119</xdr:row>
      <xdr:rowOff>9525</xdr:rowOff>
    </xdr:from>
    <xdr:to>
      <xdr:col>4</xdr:col>
      <xdr:colOff>2381</xdr:colOff>
      <xdr:row>120</xdr:row>
      <xdr:rowOff>0</xdr:rowOff>
    </xdr:to>
    <xdr:sp macro="" textlink="">
      <xdr:nvSpPr>
        <xdr:cNvPr id="4023" name="Rectangle 1">
          <a:extLst>
            <a:ext uri="{FF2B5EF4-FFF2-40B4-BE49-F238E27FC236}">
              <a16:creationId xmlns:a16="http://schemas.microsoft.com/office/drawing/2014/main" id="{B320D001-1F1E-4088-BB86-3C0998BDCCC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4024" name="Rectangle 1">
          <a:extLst>
            <a:ext uri="{FF2B5EF4-FFF2-40B4-BE49-F238E27FC236}">
              <a16:creationId xmlns:a16="http://schemas.microsoft.com/office/drawing/2014/main" id="{E128686E-A4F1-4F2D-BA42-81131AE2198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4025" name="Rectangle 1">
          <a:extLst>
            <a:ext uri="{FF2B5EF4-FFF2-40B4-BE49-F238E27FC236}">
              <a16:creationId xmlns:a16="http://schemas.microsoft.com/office/drawing/2014/main" id="{CEE629E7-34BC-4F2D-BAB0-019D51D71AC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4026" name="Rectangle 1">
          <a:extLst>
            <a:ext uri="{FF2B5EF4-FFF2-40B4-BE49-F238E27FC236}">
              <a16:creationId xmlns:a16="http://schemas.microsoft.com/office/drawing/2014/main" id="{608F7ABA-CA47-4D25-BD67-B68F7DA57A6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4027" name="Rectangle 1">
          <a:extLst>
            <a:ext uri="{FF2B5EF4-FFF2-40B4-BE49-F238E27FC236}">
              <a16:creationId xmlns:a16="http://schemas.microsoft.com/office/drawing/2014/main" id="{766C2ABB-49F7-49EF-8404-2A5F24FB058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4028" name="Rectangle 1">
          <a:extLst>
            <a:ext uri="{FF2B5EF4-FFF2-40B4-BE49-F238E27FC236}">
              <a16:creationId xmlns:a16="http://schemas.microsoft.com/office/drawing/2014/main" id="{D3CF14F1-2F87-47D1-A8F1-43F45122D0C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4029" name="Rectangle 1">
          <a:extLst>
            <a:ext uri="{FF2B5EF4-FFF2-40B4-BE49-F238E27FC236}">
              <a16:creationId xmlns:a16="http://schemas.microsoft.com/office/drawing/2014/main" id="{F35E9142-17B9-459F-AEC8-DA3A77397AD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4030" name="Rectangle 1">
          <a:extLst>
            <a:ext uri="{FF2B5EF4-FFF2-40B4-BE49-F238E27FC236}">
              <a16:creationId xmlns:a16="http://schemas.microsoft.com/office/drawing/2014/main" id="{14788B36-82EF-492D-9710-12FF5EB74DC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4031" name="Rectangle 1">
          <a:extLst>
            <a:ext uri="{FF2B5EF4-FFF2-40B4-BE49-F238E27FC236}">
              <a16:creationId xmlns:a16="http://schemas.microsoft.com/office/drawing/2014/main" id="{EE3423B2-8D54-42C9-BEDD-C9AC755C827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120</xdr:row>
      <xdr:rowOff>9525</xdr:rowOff>
    </xdr:from>
    <xdr:to>
      <xdr:col>4</xdr:col>
      <xdr:colOff>2381</xdr:colOff>
      <xdr:row>121</xdr:row>
      <xdr:rowOff>0</xdr:rowOff>
    </xdr:to>
    <xdr:sp macro="" textlink="">
      <xdr:nvSpPr>
        <xdr:cNvPr id="4032" name="Rectangle 1">
          <a:extLst>
            <a:ext uri="{FF2B5EF4-FFF2-40B4-BE49-F238E27FC236}">
              <a16:creationId xmlns:a16="http://schemas.microsoft.com/office/drawing/2014/main" id="{A0C59DEC-931B-4C0D-8D3B-F8523FF2F9F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4033" name="Rectangle 1">
          <a:extLst>
            <a:ext uri="{FF2B5EF4-FFF2-40B4-BE49-F238E27FC236}">
              <a16:creationId xmlns:a16="http://schemas.microsoft.com/office/drawing/2014/main" id="{2C214832-54A7-418F-A9E5-E7691545E13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4034" name="Rectangle 1">
          <a:extLst>
            <a:ext uri="{FF2B5EF4-FFF2-40B4-BE49-F238E27FC236}">
              <a16:creationId xmlns:a16="http://schemas.microsoft.com/office/drawing/2014/main" id="{DDB9B1B0-5A65-4147-9F7D-402BA1535E9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4035" name="Rectangle 1">
          <a:extLst>
            <a:ext uri="{FF2B5EF4-FFF2-40B4-BE49-F238E27FC236}">
              <a16:creationId xmlns:a16="http://schemas.microsoft.com/office/drawing/2014/main" id="{935C2444-90DE-48AC-B715-941AAC1B1A7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4036" name="Rectangle 1">
          <a:extLst>
            <a:ext uri="{FF2B5EF4-FFF2-40B4-BE49-F238E27FC236}">
              <a16:creationId xmlns:a16="http://schemas.microsoft.com/office/drawing/2014/main" id="{6395E437-F0BB-4B7B-BA15-8CC59AB75FD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4037" name="Rectangle 1">
          <a:extLst>
            <a:ext uri="{FF2B5EF4-FFF2-40B4-BE49-F238E27FC236}">
              <a16:creationId xmlns:a16="http://schemas.microsoft.com/office/drawing/2014/main" id="{DAA42E14-1867-48CD-8360-98B336CEE87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4038" name="Rectangle 1">
          <a:extLst>
            <a:ext uri="{FF2B5EF4-FFF2-40B4-BE49-F238E27FC236}">
              <a16:creationId xmlns:a16="http://schemas.microsoft.com/office/drawing/2014/main" id="{A78CE7A6-8AB5-4FD6-8635-8E67CDCAA02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4039" name="Rectangle 1">
          <a:extLst>
            <a:ext uri="{FF2B5EF4-FFF2-40B4-BE49-F238E27FC236}">
              <a16:creationId xmlns:a16="http://schemas.microsoft.com/office/drawing/2014/main" id="{56C0938E-9262-47BE-B2BD-700E89B1291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4040" name="Rectangle 1">
          <a:extLst>
            <a:ext uri="{FF2B5EF4-FFF2-40B4-BE49-F238E27FC236}">
              <a16:creationId xmlns:a16="http://schemas.microsoft.com/office/drawing/2014/main" id="{3E4827B8-B289-42FA-BB29-2AAB624EC7C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121</xdr:row>
      <xdr:rowOff>9525</xdr:rowOff>
    </xdr:from>
    <xdr:to>
      <xdr:col>4</xdr:col>
      <xdr:colOff>2381</xdr:colOff>
      <xdr:row>122</xdr:row>
      <xdr:rowOff>0</xdr:rowOff>
    </xdr:to>
    <xdr:sp macro="" textlink="">
      <xdr:nvSpPr>
        <xdr:cNvPr id="4041" name="Rectangle 1">
          <a:extLst>
            <a:ext uri="{FF2B5EF4-FFF2-40B4-BE49-F238E27FC236}">
              <a16:creationId xmlns:a16="http://schemas.microsoft.com/office/drawing/2014/main" id="{4E047D5A-3137-4AC5-8539-4F5083F243C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4042" name="Rectangle 1">
          <a:extLst>
            <a:ext uri="{FF2B5EF4-FFF2-40B4-BE49-F238E27FC236}">
              <a16:creationId xmlns:a16="http://schemas.microsoft.com/office/drawing/2014/main" id="{C6317F7A-3779-4D81-9F93-30680020063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4043" name="Rectangle 1">
          <a:extLst>
            <a:ext uri="{FF2B5EF4-FFF2-40B4-BE49-F238E27FC236}">
              <a16:creationId xmlns:a16="http://schemas.microsoft.com/office/drawing/2014/main" id="{2615B23D-EFE8-4CBE-BA5F-1C79DC6499F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4044" name="Rectangle 1">
          <a:extLst>
            <a:ext uri="{FF2B5EF4-FFF2-40B4-BE49-F238E27FC236}">
              <a16:creationId xmlns:a16="http://schemas.microsoft.com/office/drawing/2014/main" id="{F28FD193-0EC4-4B9D-A764-1E90959A0F6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4045" name="Rectangle 1">
          <a:extLst>
            <a:ext uri="{FF2B5EF4-FFF2-40B4-BE49-F238E27FC236}">
              <a16:creationId xmlns:a16="http://schemas.microsoft.com/office/drawing/2014/main" id="{C38BFBD9-CC6D-4874-8238-DD0647F2904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4046" name="Rectangle 1">
          <a:extLst>
            <a:ext uri="{FF2B5EF4-FFF2-40B4-BE49-F238E27FC236}">
              <a16:creationId xmlns:a16="http://schemas.microsoft.com/office/drawing/2014/main" id="{79F0B316-DAEB-48AF-BBA4-47664776E84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4047" name="Rectangle 1">
          <a:extLst>
            <a:ext uri="{FF2B5EF4-FFF2-40B4-BE49-F238E27FC236}">
              <a16:creationId xmlns:a16="http://schemas.microsoft.com/office/drawing/2014/main" id="{01895BAC-1158-448F-9A74-B0CDAEA0979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4048" name="Rectangle 1">
          <a:extLst>
            <a:ext uri="{FF2B5EF4-FFF2-40B4-BE49-F238E27FC236}">
              <a16:creationId xmlns:a16="http://schemas.microsoft.com/office/drawing/2014/main" id="{B0886139-060B-4DC3-94EB-18635D2128C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4049" name="Rectangle 1">
          <a:extLst>
            <a:ext uri="{FF2B5EF4-FFF2-40B4-BE49-F238E27FC236}">
              <a16:creationId xmlns:a16="http://schemas.microsoft.com/office/drawing/2014/main" id="{9D6FC8DC-4E74-4C8E-85E4-8918EC64B21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122</xdr:row>
      <xdr:rowOff>9525</xdr:rowOff>
    </xdr:from>
    <xdr:to>
      <xdr:col>4</xdr:col>
      <xdr:colOff>2381</xdr:colOff>
      <xdr:row>123</xdr:row>
      <xdr:rowOff>0</xdr:rowOff>
    </xdr:to>
    <xdr:sp macro="" textlink="">
      <xdr:nvSpPr>
        <xdr:cNvPr id="4050" name="Rectangle 1">
          <a:extLst>
            <a:ext uri="{FF2B5EF4-FFF2-40B4-BE49-F238E27FC236}">
              <a16:creationId xmlns:a16="http://schemas.microsoft.com/office/drawing/2014/main" id="{D3290C2F-5685-4CB2-92DE-46AFFAC9675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4051" name="Rectangle 1">
          <a:extLst>
            <a:ext uri="{FF2B5EF4-FFF2-40B4-BE49-F238E27FC236}">
              <a16:creationId xmlns:a16="http://schemas.microsoft.com/office/drawing/2014/main" id="{DD701AC1-DE4A-4DAC-95D4-8DCFABCBB72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4052" name="Rectangle 1">
          <a:extLst>
            <a:ext uri="{FF2B5EF4-FFF2-40B4-BE49-F238E27FC236}">
              <a16:creationId xmlns:a16="http://schemas.microsoft.com/office/drawing/2014/main" id="{E7AF3079-5CF9-43AD-8B28-3549E22B730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4053" name="Rectangle 1">
          <a:extLst>
            <a:ext uri="{FF2B5EF4-FFF2-40B4-BE49-F238E27FC236}">
              <a16:creationId xmlns:a16="http://schemas.microsoft.com/office/drawing/2014/main" id="{00337A10-0166-4C4A-81C3-A0854070178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4054" name="Rectangle 1">
          <a:extLst>
            <a:ext uri="{FF2B5EF4-FFF2-40B4-BE49-F238E27FC236}">
              <a16:creationId xmlns:a16="http://schemas.microsoft.com/office/drawing/2014/main" id="{5E0F002D-EFE5-4FB8-BD1D-358384D5FB36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4055" name="Rectangle 1">
          <a:extLst>
            <a:ext uri="{FF2B5EF4-FFF2-40B4-BE49-F238E27FC236}">
              <a16:creationId xmlns:a16="http://schemas.microsoft.com/office/drawing/2014/main" id="{A661D229-7604-4C59-A89E-CE0847CE21B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4056" name="Rectangle 1">
          <a:extLst>
            <a:ext uri="{FF2B5EF4-FFF2-40B4-BE49-F238E27FC236}">
              <a16:creationId xmlns:a16="http://schemas.microsoft.com/office/drawing/2014/main" id="{D6EE3256-499E-47F0-9F8B-938262E15C1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4057" name="Rectangle 1">
          <a:extLst>
            <a:ext uri="{FF2B5EF4-FFF2-40B4-BE49-F238E27FC236}">
              <a16:creationId xmlns:a16="http://schemas.microsoft.com/office/drawing/2014/main" id="{985337D8-7077-4227-B4C3-C1B595B7A88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4058" name="Rectangle 1">
          <a:extLst>
            <a:ext uri="{FF2B5EF4-FFF2-40B4-BE49-F238E27FC236}">
              <a16:creationId xmlns:a16="http://schemas.microsoft.com/office/drawing/2014/main" id="{A507127D-7908-496A-A99B-F001C00904CC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123</xdr:row>
      <xdr:rowOff>9525</xdr:rowOff>
    </xdr:from>
    <xdr:to>
      <xdr:col>4</xdr:col>
      <xdr:colOff>2381</xdr:colOff>
      <xdr:row>124</xdr:row>
      <xdr:rowOff>0</xdr:rowOff>
    </xdr:to>
    <xdr:sp macro="" textlink="">
      <xdr:nvSpPr>
        <xdr:cNvPr id="4059" name="Rectangle 1">
          <a:extLst>
            <a:ext uri="{FF2B5EF4-FFF2-40B4-BE49-F238E27FC236}">
              <a16:creationId xmlns:a16="http://schemas.microsoft.com/office/drawing/2014/main" id="{AB00450D-9E0E-4D74-A872-D2E8A30D483F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4060" name="Rectangle 1">
          <a:extLst>
            <a:ext uri="{FF2B5EF4-FFF2-40B4-BE49-F238E27FC236}">
              <a16:creationId xmlns:a16="http://schemas.microsoft.com/office/drawing/2014/main" id="{58C81142-1988-4131-9D56-94446335EEE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4061" name="Rectangle 1">
          <a:extLst>
            <a:ext uri="{FF2B5EF4-FFF2-40B4-BE49-F238E27FC236}">
              <a16:creationId xmlns:a16="http://schemas.microsoft.com/office/drawing/2014/main" id="{88137A72-C800-4D2C-9AC6-DFC9A24A809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4062" name="Rectangle 1">
          <a:extLst>
            <a:ext uri="{FF2B5EF4-FFF2-40B4-BE49-F238E27FC236}">
              <a16:creationId xmlns:a16="http://schemas.microsoft.com/office/drawing/2014/main" id="{4432B56F-7637-4B73-90E2-C08B19579FB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4063" name="Rectangle 1">
          <a:extLst>
            <a:ext uri="{FF2B5EF4-FFF2-40B4-BE49-F238E27FC236}">
              <a16:creationId xmlns:a16="http://schemas.microsoft.com/office/drawing/2014/main" id="{20CB0B2B-6052-4893-A6E1-E5AB600ABD2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4064" name="Rectangle 1">
          <a:extLst>
            <a:ext uri="{FF2B5EF4-FFF2-40B4-BE49-F238E27FC236}">
              <a16:creationId xmlns:a16="http://schemas.microsoft.com/office/drawing/2014/main" id="{675B6F91-8398-4275-98A4-2D5619F2693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4065" name="Rectangle 1">
          <a:extLst>
            <a:ext uri="{FF2B5EF4-FFF2-40B4-BE49-F238E27FC236}">
              <a16:creationId xmlns:a16="http://schemas.microsoft.com/office/drawing/2014/main" id="{4E07F506-7B78-4BB9-92DC-5BA779DA674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4066" name="Rectangle 1">
          <a:extLst>
            <a:ext uri="{FF2B5EF4-FFF2-40B4-BE49-F238E27FC236}">
              <a16:creationId xmlns:a16="http://schemas.microsoft.com/office/drawing/2014/main" id="{F320D326-D535-4AA3-B760-03EB8ECB329A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4067" name="Rectangle 1">
          <a:extLst>
            <a:ext uri="{FF2B5EF4-FFF2-40B4-BE49-F238E27FC236}">
              <a16:creationId xmlns:a16="http://schemas.microsoft.com/office/drawing/2014/main" id="{E498FE2B-9132-44B9-A824-6F314B547B7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124</xdr:row>
      <xdr:rowOff>9525</xdr:rowOff>
    </xdr:from>
    <xdr:to>
      <xdr:col>4</xdr:col>
      <xdr:colOff>2381</xdr:colOff>
      <xdr:row>125</xdr:row>
      <xdr:rowOff>0</xdr:rowOff>
    </xdr:to>
    <xdr:sp macro="" textlink="">
      <xdr:nvSpPr>
        <xdr:cNvPr id="4068" name="Rectangle 1">
          <a:extLst>
            <a:ext uri="{FF2B5EF4-FFF2-40B4-BE49-F238E27FC236}">
              <a16:creationId xmlns:a16="http://schemas.microsoft.com/office/drawing/2014/main" id="{52661769-9FFB-4FEB-BAE2-255AFA15178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125</xdr:row>
      <xdr:rowOff>9525</xdr:rowOff>
    </xdr:from>
    <xdr:to>
      <xdr:col>4</xdr:col>
      <xdr:colOff>2381</xdr:colOff>
      <xdr:row>126</xdr:row>
      <xdr:rowOff>0</xdr:rowOff>
    </xdr:to>
    <xdr:sp macro="" textlink="">
      <xdr:nvSpPr>
        <xdr:cNvPr id="4069" name="Rectangle 1">
          <a:extLst>
            <a:ext uri="{FF2B5EF4-FFF2-40B4-BE49-F238E27FC236}">
              <a16:creationId xmlns:a16="http://schemas.microsoft.com/office/drawing/2014/main" id="{80F2AC63-C273-49FB-9787-AA2DB72FA36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125</xdr:row>
      <xdr:rowOff>9525</xdr:rowOff>
    </xdr:from>
    <xdr:to>
      <xdr:col>4</xdr:col>
      <xdr:colOff>2381</xdr:colOff>
      <xdr:row>126</xdr:row>
      <xdr:rowOff>0</xdr:rowOff>
    </xdr:to>
    <xdr:sp macro="" textlink="">
      <xdr:nvSpPr>
        <xdr:cNvPr id="4070" name="Rectangle 1">
          <a:extLst>
            <a:ext uri="{FF2B5EF4-FFF2-40B4-BE49-F238E27FC236}">
              <a16:creationId xmlns:a16="http://schemas.microsoft.com/office/drawing/2014/main" id="{03A8C729-8334-4C85-BE38-09456CE91C4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125</xdr:row>
      <xdr:rowOff>9525</xdr:rowOff>
    </xdr:from>
    <xdr:to>
      <xdr:col>4</xdr:col>
      <xdr:colOff>2381</xdr:colOff>
      <xdr:row>126</xdr:row>
      <xdr:rowOff>0</xdr:rowOff>
    </xdr:to>
    <xdr:sp macro="" textlink="">
      <xdr:nvSpPr>
        <xdr:cNvPr id="4071" name="Rectangle 1">
          <a:extLst>
            <a:ext uri="{FF2B5EF4-FFF2-40B4-BE49-F238E27FC236}">
              <a16:creationId xmlns:a16="http://schemas.microsoft.com/office/drawing/2014/main" id="{304E8BF9-824D-498B-903C-6B310E84862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125</xdr:row>
      <xdr:rowOff>9525</xdr:rowOff>
    </xdr:from>
    <xdr:to>
      <xdr:col>4</xdr:col>
      <xdr:colOff>2381</xdr:colOff>
      <xdr:row>126</xdr:row>
      <xdr:rowOff>0</xdr:rowOff>
    </xdr:to>
    <xdr:sp macro="" textlink="">
      <xdr:nvSpPr>
        <xdr:cNvPr id="4072" name="Rectangle 1">
          <a:extLst>
            <a:ext uri="{FF2B5EF4-FFF2-40B4-BE49-F238E27FC236}">
              <a16:creationId xmlns:a16="http://schemas.microsoft.com/office/drawing/2014/main" id="{F1ED7304-B73D-49EF-BF93-183AFE257AF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125</xdr:row>
      <xdr:rowOff>9525</xdr:rowOff>
    </xdr:from>
    <xdr:to>
      <xdr:col>4</xdr:col>
      <xdr:colOff>2381</xdr:colOff>
      <xdr:row>126</xdr:row>
      <xdr:rowOff>0</xdr:rowOff>
    </xdr:to>
    <xdr:sp macro="" textlink="">
      <xdr:nvSpPr>
        <xdr:cNvPr id="4073" name="Rectangle 1">
          <a:extLst>
            <a:ext uri="{FF2B5EF4-FFF2-40B4-BE49-F238E27FC236}">
              <a16:creationId xmlns:a16="http://schemas.microsoft.com/office/drawing/2014/main" id="{E7C7060F-7564-475B-AA64-12423B698F85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125</xdr:row>
      <xdr:rowOff>9525</xdr:rowOff>
    </xdr:from>
    <xdr:to>
      <xdr:col>4</xdr:col>
      <xdr:colOff>2381</xdr:colOff>
      <xdr:row>126</xdr:row>
      <xdr:rowOff>0</xdr:rowOff>
    </xdr:to>
    <xdr:sp macro="" textlink="">
      <xdr:nvSpPr>
        <xdr:cNvPr id="4074" name="Rectangle 1">
          <a:extLst>
            <a:ext uri="{FF2B5EF4-FFF2-40B4-BE49-F238E27FC236}">
              <a16:creationId xmlns:a16="http://schemas.microsoft.com/office/drawing/2014/main" id="{F00F4465-3FD4-4DD3-BB35-5AF1889882B2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125</xdr:row>
      <xdr:rowOff>9525</xdr:rowOff>
    </xdr:from>
    <xdr:to>
      <xdr:col>4</xdr:col>
      <xdr:colOff>2381</xdr:colOff>
      <xdr:row>126</xdr:row>
      <xdr:rowOff>0</xdr:rowOff>
    </xdr:to>
    <xdr:sp macro="" textlink="">
      <xdr:nvSpPr>
        <xdr:cNvPr id="4075" name="Rectangle 1">
          <a:extLst>
            <a:ext uri="{FF2B5EF4-FFF2-40B4-BE49-F238E27FC236}">
              <a16:creationId xmlns:a16="http://schemas.microsoft.com/office/drawing/2014/main" id="{AB91BA1F-DA69-44BB-A999-F283F67B163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125</xdr:row>
      <xdr:rowOff>9525</xdr:rowOff>
    </xdr:from>
    <xdr:to>
      <xdr:col>4</xdr:col>
      <xdr:colOff>2381</xdr:colOff>
      <xdr:row>126</xdr:row>
      <xdr:rowOff>0</xdr:rowOff>
    </xdr:to>
    <xdr:sp macro="" textlink="">
      <xdr:nvSpPr>
        <xdr:cNvPr id="4076" name="Rectangle 1">
          <a:extLst>
            <a:ext uri="{FF2B5EF4-FFF2-40B4-BE49-F238E27FC236}">
              <a16:creationId xmlns:a16="http://schemas.microsoft.com/office/drawing/2014/main" id="{7612D378-DF63-4007-8829-D70CB730085E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125</xdr:row>
      <xdr:rowOff>9525</xdr:rowOff>
    </xdr:from>
    <xdr:to>
      <xdr:col>4</xdr:col>
      <xdr:colOff>2381</xdr:colOff>
      <xdr:row>126</xdr:row>
      <xdr:rowOff>0</xdr:rowOff>
    </xdr:to>
    <xdr:sp macro="" textlink="">
      <xdr:nvSpPr>
        <xdr:cNvPr id="4077" name="Rectangle 1">
          <a:extLst>
            <a:ext uri="{FF2B5EF4-FFF2-40B4-BE49-F238E27FC236}">
              <a16:creationId xmlns:a16="http://schemas.microsoft.com/office/drawing/2014/main" id="{418AC102-5CAC-411D-8120-8B79AE6FDFC1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4078" name="Rectangle 1">
          <a:extLst>
            <a:ext uri="{FF2B5EF4-FFF2-40B4-BE49-F238E27FC236}">
              <a16:creationId xmlns:a16="http://schemas.microsoft.com/office/drawing/2014/main" id="{34928052-01BA-4C1F-A40B-61C0B0457AB9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4079" name="Rectangle 1">
          <a:extLst>
            <a:ext uri="{FF2B5EF4-FFF2-40B4-BE49-F238E27FC236}">
              <a16:creationId xmlns:a16="http://schemas.microsoft.com/office/drawing/2014/main" id="{6E4A0DF5-F8F0-4BBB-872D-66651EE879E8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4080" name="Rectangle 1">
          <a:extLst>
            <a:ext uri="{FF2B5EF4-FFF2-40B4-BE49-F238E27FC236}">
              <a16:creationId xmlns:a16="http://schemas.microsoft.com/office/drawing/2014/main" id="{80727441-D907-406E-B2C6-A39D605EB1F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4081" name="Rectangle 1">
          <a:extLst>
            <a:ext uri="{FF2B5EF4-FFF2-40B4-BE49-F238E27FC236}">
              <a16:creationId xmlns:a16="http://schemas.microsoft.com/office/drawing/2014/main" id="{DC284B7D-5913-45FB-A562-715AF28BA31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4082" name="Rectangle 1">
          <a:extLst>
            <a:ext uri="{FF2B5EF4-FFF2-40B4-BE49-F238E27FC236}">
              <a16:creationId xmlns:a16="http://schemas.microsoft.com/office/drawing/2014/main" id="{33E1DD51-2316-499F-BB8D-8334917A5A20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4083" name="Rectangle 1">
          <a:extLst>
            <a:ext uri="{FF2B5EF4-FFF2-40B4-BE49-F238E27FC236}">
              <a16:creationId xmlns:a16="http://schemas.microsoft.com/office/drawing/2014/main" id="{7FB9FAAE-CD99-46F2-8021-A207727D85D3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4084" name="Rectangle 1">
          <a:extLst>
            <a:ext uri="{FF2B5EF4-FFF2-40B4-BE49-F238E27FC236}">
              <a16:creationId xmlns:a16="http://schemas.microsoft.com/office/drawing/2014/main" id="{347F2667-D915-4D2F-B572-781C608EF50D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4085" name="Rectangle 1">
          <a:extLst>
            <a:ext uri="{FF2B5EF4-FFF2-40B4-BE49-F238E27FC236}">
              <a16:creationId xmlns:a16="http://schemas.microsoft.com/office/drawing/2014/main" id="{7B63585E-0823-46DA-BCF1-C1EC2E4FDF14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4</xdr:col>
      <xdr:colOff>2381</xdr:colOff>
      <xdr:row>126</xdr:row>
      <xdr:rowOff>9525</xdr:rowOff>
    </xdr:from>
    <xdr:to>
      <xdr:col>4</xdr:col>
      <xdr:colOff>2381</xdr:colOff>
      <xdr:row>127</xdr:row>
      <xdr:rowOff>0</xdr:rowOff>
    </xdr:to>
    <xdr:sp macro="" textlink="">
      <xdr:nvSpPr>
        <xdr:cNvPr id="4086" name="Rectangle 1">
          <a:extLst>
            <a:ext uri="{FF2B5EF4-FFF2-40B4-BE49-F238E27FC236}">
              <a16:creationId xmlns:a16="http://schemas.microsoft.com/office/drawing/2014/main" id="{FC103561-E4ED-4AA4-85AB-A6ACC31C850B}"/>
            </a:ext>
          </a:extLst>
        </xdr:cNvPr>
        <xdr:cNvSpPr>
          <a:spLocks noChangeArrowheads="1"/>
        </xdr:cNvSpPr>
      </xdr:nvSpPr>
      <xdr:spPr bwMode="auto">
        <a:xfrm>
          <a:off x="623173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4087" name="Rectangle 1">
          <a:extLst>
            <a:ext uri="{FF2B5EF4-FFF2-40B4-BE49-F238E27FC236}">
              <a16:creationId xmlns:a16="http://schemas.microsoft.com/office/drawing/2014/main" id="{FD92BDF4-9E68-4835-B04C-90A3DBCB2E6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4088" name="Rectangle 1">
          <a:extLst>
            <a:ext uri="{FF2B5EF4-FFF2-40B4-BE49-F238E27FC236}">
              <a16:creationId xmlns:a16="http://schemas.microsoft.com/office/drawing/2014/main" id="{FCD0E456-593A-4271-9477-71F5228AE03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4089" name="Rectangle 1">
          <a:extLst>
            <a:ext uri="{FF2B5EF4-FFF2-40B4-BE49-F238E27FC236}">
              <a16:creationId xmlns:a16="http://schemas.microsoft.com/office/drawing/2014/main" id="{89C71325-275E-4E57-BA7B-92A2E98BDBA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4090" name="Rectangle 1">
          <a:extLst>
            <a:ext uri="{FF2B5EF4-FFF2-40B4-BE49-F238E27FC236}">
              <a16:creationId xmlns:a16="http://schemas.microsoft.com/office/drawing/2014/main" id="{DDC5DCE4-17B2-43EB-AE28-CEBCB3B25C3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4091" name="Rectangle 1">
          <a:extLst>
            <a:ext uri="{FF2B5EF4-FFF2-40B4-BE49-F238E27FC236}">
              <a16:creationId xmlns:a16="http://schemas.microsoft.com/office/drawing/2014/main" id="{2770D994-E948-43E9-97C8-F6D9DD3C5D4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4092" name="Rectangle 1">
          <a:extLst>
            <a:ext uri="{FF2B5EF4-FFF2-40B4-BE49-F238E27FC236}">
              <a16:creationId xmlns:a16="http://schemas.microsoft.com/office/drawing/2014/main" id="{466564E6-87EC-47D9-89E3-0763344BB93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61</xdr:row>
      <xdr:rowOff>9525</xdr:rowOff>
    </xdr:from>
    <xdr:to>
      <xdr:col>6</xdr:col>
      <xdr:colOff>2381</xdr:colOff>
      <xdr:row>62</xdr:row>
      <xdr:rowOff>0</xdr:rowOff>
    </xdr:to>
    <xdr:sp macro="" textlink="">
      <xdr:nvSpPr>
        <xdr:cNvPr id="4093" name="Rectangle 1">
          <a:extLst>
            <a:ext uri="{FF2B5EF4-FFF2-40B4-BE49-F238E27FC236}">
              <a16:creationId xmlns:a16="http://schemas.microsoft.com/office/drawing/2014/main" id="{1AF4831D-0402-4634-9EE4-236422AF255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4094" name="Rectangle 1">
          <a:extLst>
            <a:ext uri="{FF2B5EF4-FFF2-40B4-BE49-F238E27FC236}">
              <a16:creationId xmlns:a16="http://schemas.microsoft.com/office/drawing/2014/main" id="{CBC8FB92-B49D-4437-ABB0-612B3FFB6F6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4095" name="Rectangle 1">
          <a:extLst>
            <a:ext uri="{FF2B5EF4-FFF2-40B4-BE49-F238E27FC236}">
              <a16:creationId xmlns:a16="http://schemas.microsoft.com/office/drawing/2014/main" id="{2AD51071-F493-4795-859F-58D86DF8D90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4096" name="Rectangle 1">
          <a:extLst>
            <a:ext uri="{FF2B5EF4-FFF2-40B4-BE49-F238E27FC236}">
              <a16:creationId xmlns:a16="http://schemas.microsoft.com/office/drawing/2014/main" id="{BA96D83F-DF73-416F-932E-0AE91749C03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4097" name="Rectangle 1">
          <a:extLst>
            <a:ext uri="{FF2B5EF4-FFF2-40B4-BE49-F238E27FC236}">
              <a16:creationId xmlns:a16="http://schemas.microsoft.com/office/drawing/2014/main" id="{5B8BB885-6546-4652-8526-1BCAAB01DF9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4098" name="Rectangle 1">
          <a:extLst>
            <a:ext uri="{FF2B5EF4-FFF2-40B4-BE49-F238E27FC236}">
              <a16:creationId xmlns:a16="http://schemas.microsoft.com/office/drawing/2014/main" id="{785DE55D-9062-4228-94A0-CA600D261D1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4099" name="Rectangle 1">
          <a:extLst>
            <a:ext uri="{FF2B5EF4-FFF2-40B4-BE49-F238E27FC236}">
              <a16:creationId xmlns:a16="http://schemas.microsoft.com/office/drawing/2014/main" id="{85DBA0B5-33DA-481F-B97A-C15F6FA372D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62</xdr:row>
      <xdr:rowOff>9525</xdr:rowOff>
    </xdr:from>
    <xdr:to>
      <xdr:col>6</xdr:col>
      <xdr:colOff>2381</xdr:colOff>
      <xdr:row>63</xdr:row>
      <xdr:rowOff>0</xdr:rowOff>
    </xdr:to>
    <xdr:sp macro="" textlink="">
      <xdr:nvSpPr>
        <xdr:cNvPr id="4100" name="Rectangle 1">
          <a:extLst>
            <a:ext uri="{FF2B5EF4-FFF2-40B4-BE49-F238E27FC236}">
              <a16:creationId xmlns:a16="http://schemas.microsoft.com/office/drawing/2014/main" id="{BD4F8585-0DF6-4A23-B9FA-9D856CCA229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4101" name="Rectangle 1">
          <a:extLst>
            <a:ext uri="{FF2B5EF4-FFF2-40B4-BE49-F238E27FC236}">
              <a16:creationId xmlns:a16="http://schemas.microsoft.com/office/drawing/2014/main" id="{9869C40D-FE9E-4C1A-8E05-866609B04F8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4102" name="Rectangle 1">
          <a:extLst>
            <a:ext uri="{FF2B5EF4-FFF2-40B4-BE49-F238E27FC236}">
              <a16:creationId xmlns:a16="http://schemas.microsoft.com/office/drawing/2014/main" id="{B2D3DCC8-6295-483D-B189-4B00F52FC0E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4103" name="Rectangle 1">
          <a:extLst>
            <a:ext uri="{FF2B5EF4-FFF2-40B4-BE49-F238E27FC236}">
              <a16:creationId xmlns:a16="http://schemas.microsoft.com/office/drawing/2014/main" id="{9E55178E-AB6F-40DC-A49E-D04C155109B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4104" name="Rectangle 1">
          <a:extLst>
            <a:ext uri="{FF2B5EF4-FFF2-40B4-BE49-F238E27FC236}">
              <a16:creationId xmlns:a16="http://schemas.microsoft.com/office/drawing/2014/main" id="{D328BD83-77F8-4740-90C7-74031482ED1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4105" name="Rectangle 1">
          <a:extLst>
            <a:ext uri="{FF2B5EF4-FFF2-40B4-BE49-F238E27FC236}">
              <a16:creationId xmlns:a16="http://schemas.microsoft.com/office/drawing/2014/main" id="{4FD7F217-7127-4CDC-A8D9-FD00278381A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4106" name="Rectangle 1">
          <a:extLst>
            <a:ext uri="{FF2B5EF4-FFF2-40B4-BE49-F238E27FC236}">
              <a16:creationId xmlns:a16="http://schemas.microsoft.com/office/drawing/2014/main" id="{C637760E-1927-47D8-AB0C-D230F81E14E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63</xdr:row>
      <xdr:rowOff>9525</xdr:rowOff>
    </xdr:from>
    <xdr:to>
      <xdr:col>6</xdr:col>
      <xdr:colOff>2381</xdr:colOff>
      <xdr:row>64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7EE4E9F5-3AAB-450F-957A-08287A091E4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4108" name="Rectangle 1">
          <a:extLst>
            <a:ext uri="{FF2B5EF4-FFF2-40B4-BE49-F238E27FC236}">
              <a16:creationId xmlns:a16="http://schemas.microsoft.com/office/drawing/2014/main" id="{E528CFCC-337A-43F7-912A-3825DFAF53B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4109" name="Rectangle 1">
          <a:extLst>
            <a:ext uri="{FF2B5EF4-FFF2-40B4-BE49-F238E27FC236}">
              <a16:creationId xmlns:a16="http://schemas.microsoft.com/office/drawing/2014/main" id="{2EF8690B-1CF5-4BDF-BB3E-63A3CB3C64D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4110" name="Rectangle 1">
          <a:extLst>
            <a:ext uri="{FF2B5EF4-FFF2-40B4-BE49-F238E27FC236}">
              <a16:creationId xmlns:a16="http://schemas.microsoft.com/office/drawing/2014/main" id="{6D535E60-82DC-4796-BC34-DD95BF62039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4111" name="Rectangle 1">
          <a:extLst>
            <a:ext uri="{FF2B5EF4-FFF2-40B4-BE49-F238E27FC236}">
              <a16:creationId xmlns:a16="http://schemas.microsoft.com/office/drawing/2014/main" id="{25F07EA4-141B-4218-99B7-C22051441FD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4112" name="Rectangle 1">
          <a:extLst>
            <a:ext uri="{FF2B5EF4-FFF2-40B4-BE49-F238E27FC236}">
              <a16:creationId xmlns:a16="http://schemas.microsoft.com/office/drawing/2014/main" id="{A32B4A88-F9F6-4243-9A3F-ACB7841D2AE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4113" name="Rectangle 1">
          <a:extLst>
            <a:ext uri="{FF2B5EF4-FFF2-40B4-BE49-F238E27FC236}">
              <a16:creationId xmlns:a16="http://schemas.microsoft.com/office/drawing/2014/main" id="{1AE0E479-9160-4CE1-97B5-1A73EA11427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64</xdr:row>
      <xdr:rowOff>9525</xdr:rowOff>
    </xdr:from>
    <xdr:to>
      <xdr:col>6</xdr:col>
      <xdr:colOff>2381</xdr:colOff>
      <xdr:row>65</xdr:row>
      <xdr:rowOff>0</xdr:rowOff>
    </xdr:to>
    <xdr:sp macro="" textlink="">
      <xdr:nvSpPr>
        <xdr:cNvPr id="4114" name="Rectangle 1">
          <a:extLst>
            <a:ext uri="{FF2B5EF4-FFF2-40B4-BE49-F238E27FC236}">
              <a16:creationId xmlns:a16="http://schemas.microsoft.com/office/drawing/2014/main" id="{34F0E99D-AC19-4F4F-9BC9-2C1E82ED430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4115" name="Rectangle 1">
          <a:extLst>
            <a:ext uri="{FF2B5EF4-FFF2-40B4-BE49-F238E27FC236}">
              <a16:creationId xmlns:a16="http://schemas.microsoft.com/office/drawing/2014/main" id="{10693B56-01E8-4409-BACF-61BA8EE0469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4116" name="Rectangle 1">
          <a:extLst>
            <a:ext uri="{FF2B5EF4-FFF2-40B4-BE49-F238E27FC236}">
              <a16:creationId xmlns:a16="http://schemas.microsoft.com/office/drawing/2014/main" id="{7BADA6E9-A51C-4FA0-9F4A-FD9442629D7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4117" name="Rectangle 1">
          <a:extLst>
            <a:ext uri="{FF2B5EF4-FFF2-40B4-BE49-F238E27FC236}">
              <a16:creationId xmlns:a16="http://schemas.microsoft.com/office/drawing/2014/main" id="{2340F4E3-43AC-4BFA-BCBE-108D138FC04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4118" name="Rectangle 1">
          <a:extLst>
            <a:ext uri="{FF2B5EF4-FFF2-40B4-BE49-F238E27FC236}">
              <a16:creationId xmlns:a16="http://schemas.microsoft.com/office/drawing/2014/main" id="{50C325D7-9233-41BA-8507-8D8F106A01F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4119" name="Rectangle 1">
          <a:extLst>
            <a:ext uri="{FF2B5EF4-FFF2-40B4-BE49-F238E27FC236}">
              <a16:creationId xmlns:a16="http://schemas.microsoft.com/office/drawing/2014/main" id="{FE2C85E6-1285-42CC-AD4D-78610057465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4120" name="Rectangle 1">
          <a:extLst>
            <a:ext uri="{FF2B5EF4-FFF2-40B4-BE49-F238E27FC236}">
              <a16:creationId xmlns:a16="http://schemas.microsoft.com/office/drawing/2014/main" id="{F6209852-46AA-4442-A472-A70FF00CB9A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65</xdr:row>
      <xdr:rowOff>9525</xdr:rowOff>
    </xdr:from>
    <xdr:to>
      <xdr:col>6</xdr:col>
      <xdr:colOff>2381</xdr:colOff>
      <xdr:row>66</xdr:row>
      <xdr:rowOff>0</xdr:rowOff>
    </xdr:to>
    <xdr:sp macro="" textlink="">
      <xdr:nvSpPr>
        <xdr:cNvPr id="4121" name="Rectangle 1">
          <a:extLst>
            <a:ext uri="{FF2B5EF4-FFF2-40B4-BE49-F238E27FC236}">
              <a16:creationId xmlns:a16="http://schemas.microsoft.com/office/drawing/2014/main" id="{D6F5CA0C-3B8C-43BE-B692-CF9EE036C75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4122" name="Rectangle 1">
          <a:extLst>
            <a:ext uri="{FF2B5EF4-FFF2-40B4-BE49-F238E27FC236}">
              <a16:creationId xmlns:a16="http://schemas.microsoft.com/office/drawing/2014/main" id="{6592D30B-2459-40B7-9971-86C34E6C3B9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4123" name="Rectangle 1">
          <a:extLst>
            <a:ext uri="{FF2B5EF4-FFF2-40B4-BE49-F238E27FC236}">
              <a16:creationId xmlns:a16="http://schemas.microsoft.com/office/drawing/2014/main" id="{126EAC5D-0FF5-4809-83F3-1190D777CFB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4124" name="Rectangle 1">
          <a:extLst>
            <a:ext uri="{FF2B5EF4-FFF2-40B4-BE49-F238E27FC236}">
              <a16:creationId xmlns:a16="http://schemas.microsoft.com/office/drawing/2014/main" id="{F4B6C083-1E49-4276-AF52-2088FB76DBE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4125" name="Rectangle 1">
          <a:extLst>
            <a:ext uri="{FF2B5EF4-FFF2-40B4-BE49-F238E27FC236}">
              <a16:creationId xmlns:a16="http://schemas.microsoft.com/office/drawing/2014/main" id="{D5C99FDC-5449-4666-9BEE-B2EA6EC329F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4126" name="Rectangle 1">
          <a:extLst>
            <a:ext uri="{FF2B5EF4-FFF2-40B4-BE49-F238E27FC236}">
              <a16:creationId xmlns:a16="http://schemas.microsoft.com/office/drawing/2014/main" id="{F5C68544-86B8-4C5B-9CF8-CBABE26E3C3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4127" name="Rectangle 1">
          <a:extLst>
            <a:ext uri="{FF2B5EF4-FFF2-40B4-BE49-F238E27FC236}">
              <a16:creationId xmlns:a16="http://schemas.microsoft.com/office/drawing/2014/main" id="{1B533E2F-C8F3-4364-AB5F-2214FC5B140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66</xdr:row>
      <xdr:rowOff>9525</xdr:rowOff>
    </xdr:from>
    <xdr:to>
      <xdr:col>6</xdr:col>
      <xdr:colOff>2381</xdr:colOff>
      <xdr:row>67</xdr:row>
      <xdr:rowOff>0</xdr:rowOff>
    </xdr:to>
    <xdr:sp macro="" textlink="">
      <xdr:nvSpPr>
        <xdr:cNvPr id="4128" name="Rectangle 1">
          <a:extLst>
            <a:ext uri="{FF2B5EF4-FFF2-40B4-BE49-F238E27FC236}">
              <a16:creationId xmlns:a16="http://schemas.microsoft.com/office/drawing/2014/main" id="{79A4E3CE-6AC2-4497-805C-D8555F8BB66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4129" name="Rectangle 1">
          <a:extLst>
            <a:ext uri="{FF2B5EF4-FFF2-40B4-BE49-F238E27FC236}">
              <a16:creationId xmlns:a16="http://schemas.microsoft.com/office/drawing/2014/main" id="{EA78882E-0A39-4D36-8EA5-54A6AD1BA24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4130" name="Rectangle 1">
          <a:extLst>
            <a:ext uri="{FF2B5EF4-FFF2-40B4-BE49-F238E27FC236}">
              <a16:creationId xmlns:a16="http://schemas.microsoft.com/office/drawing/2014/main" id="{44C06475-FAD7-4425-8A89-E242386B7C5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4131" name="Rectangle 1">
          <a:extLst>
            <a:ext uri="{FF2B5EF4-FFF2-40B4-BE49-F238E27FC236}">
              <a16:creationId xmlns:a16="http://schemas.microsoft.com/office/drawing/2014/main" id="{888B2976-C419-4BA7-8D66-6F6731362B7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4132" name="Rectangle 1">
          <a:extLst>
            <a:ext uri="{FF2B5EF4-FFF2-40B4-BE49-F238E27FC236}">
              <a16:creationId xmlns:a16="http://schemas.microsoft.com/office/drawing/2014/main" id="{B5EDC477-18C2-4443-B023-C63CBE25711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4133" name="Rectangle 1">
          <a:extLst>
            <a:ext uri="{FF2B5EF4-FFF2-40B4-BE49-F238E27FC236}">
              <a16:creationId xmlns:a16="http://schemas.microsoft.com/office/drawing/2014/main" id="{03BCDAE3-BDB3-45B9-A52F-28FCEC4D766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4134" name="Rectangle 1">
          <a:extLst>
            <a:ext uri="{FF2B5EF4-FFF2-40B4-BE49-F238E27FC236}">
              <a16:creationId xmlns:a16="http://schemas.microsoft.com/office/drawing/2014/main" id="{0408864D-A67A-4547-B12C-989385CA36B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67</xdr:row>
      <xdr:rowOff>9525</xdr:rowOff>
    </xdr:from>
    <xdr:to>
      <xdr:col>6</xdr:col>
      <xdr:colOff>2381</xdr:colOff>
      <xdr:row>68</xdr:row>
      <xdr:rowOff>0</xdr:rowOff>
    </xdr:to>
    <xdr:sp macro="" textlink="">
      <xdr:nvSpPr>
        <xdr:cNvPr id="4135" name="Rectangle 1">
          <a:extLst>
            <a:ext uri="{FF2B5EF4-FFF2-40B4-BE49-F238E27FC236}">
              <a16:creationId xmlns:a16="http://schemas.microsoft.com/office/drawing/2014/main" id="{A2A15BF7-79A1-453A-91C5-A8F016E0587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4136" name="Rectangle 1">
          <a:extLst>
            <a:ext uri="{FF2B5EF4-FFF2-40B4-BE49-F238E27FC236}">
              <a16:creationId xmlns:a16="http://schemas.microsoft.com/office/drawing/2014/main" id="{953D00CC-C7C1-40C4-A1DE-728018FD5EF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4137" name="Rectangle 1">
          <a:extLst>
            <a:ext uri="{FF2B5EF4-FFF2-40B4-BE49-F238E27FC236}">
              <a16:creationId xmlns:a16="http://schemas.microsoft.com/office/drawing/2014/main" id="{99AE3008-3E58-4E85-8850-E18E0010080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4138" name="Rectangle 1">
          <a:extLst>
            <a:ext uri="{FF2B5EF4-FFF2-40B4-BE49-F238E27FC236}">
              <a16:creationId xmlns:a16="http://schemas.microsoft.com/office/drawing/2014/main" id="{1C284CF8-07C2-4178-8224-87E32A585F3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4139" name="Rectangle 1">
          <a:extLst>
            <a:ext uri="{FF2B5EF4-FFF2-40B4-BE49-F238E27FC236}">
              <a16:creationId xmlns:a16="http://schemas.microsoft.com/office/drawing/2014/main" id="{1078345E-257D-4F9C-AAE3-5A57B304388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4140" name="Rectangle 1">
          <a:extLst>
            <a:ext uri="{FF2B5EF4-FFF2-40B4-BE49-F238E27FC236}">
              <a16:creationId xmlns:a16="http://schemas.microsoft.com/office/drawing/2014/main" id="{32E4312C-9C3A-4D23-A87E-AF9B4EB9289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4141" name="Rectangle 1">
          <a:extLst>
            <a:ext uri="{FF2B5EF4-FFF2-40B4-BE49-F238E27FC236}">
              <a16:creationId xmlns:a16="http://schemas.microsoft.com/office/drawing/2014/main" id="{497555BF-A428-4F0F-8BEB-99A32DAAC34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68</xdr:row>
      <xdr:rowOff>9525</xdr:rowOff>
    </xdr:from>
    <xdr:to>
      <xdr:col>6</xdr:col>
      <xdr:colOff>2381</xdr:colOff>
      <xdr:row>69</xdr:row>
      <xdr:rowOff>0</xdr:rowOff>
    </xdr:to>
    <xdr:sp macro="" textlink="">
      <xdr:nvSpPr>
        <xdr:cNvPr id="4142" name="Rectangle 1">
          <a:extLst>
            <a:ext uri="{FF2B5EF4-FFF2-40B4-BE49-F238E27FC236}">
              <a16:creationId xmlns:a16="http://schemas.microsoft.com/office/drawing/2014/main" id="{A45E00D3-613E-49E9-93DB-9E91D04364B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4143" name="Rectangle 1">
          <a:extLst>
            <a:ext uri="{FF2B5EF4-FFF2-40B4-BE49-F238E27FC236}">
              <a16:creationId xmlns:a16="http://schemas.microsoft.com/office/drawing/2014/main" id="{FE859E67-213A-46D2-9364-A538EBFDE28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4144" name="Rectangle 1">
          <a:extLst>
            <a:ext uri="{FF2B5EF4-FFF2-40B4-BE49-F238E27FC236}">
              <a16:creationId xmlns:a16="http://schemas.microsoft.com/office/drawing/2014/main" id="{765B4AD8-4CBA-4211-B7DD-496840168C9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4145" name="Rectangle 1">
          <a:extLst>
            <a:ext uri="{FF2B5EF4-FFF2-40B4-BE49-F238E27FC236}">
              <a16:creationId xmlns:a16="http://schemas.microsoft.com/office/drawing/2014/main" id="{8FE97E76-5196-4A0D-BA84-079128CCA8C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4146" name="Rectangle 1">
          <a:extLst>
            <a:ext uri="{FF2B5EF4-FFF2-40B4-BE49-F238E27FC236}">
              <a16:creationId xmlns:a16="http://schemas.microsoft.com/office/drawing/2014/main" id="{91D78538-3597-4A82-A82D-E29A0C75BC6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4147" name="Rectangle 1">
          <a:extLst>
            <a:ext uri="{FF2B5EF4-FFF2-40B4-BE49-F238E27FC236}">
              <a16:creationId xmlns:a16="http://schemas.microsoft.com/office/drawing/2014/main" id="{3645DC5C-EAA9-409B-B3CD-86C5A4B1392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4148" name="Rectangle 1">
          <a:extLst>
            <a:ext uri="{FF2B5EF4-FFF2-40B4-BE49-F238E27FC236}">
              <a16:creationId xmlns:a16="http://schemas.microsoft.com/office/drawing/2014/main" id="{9A34099F-AF24-413F-9024-4EDEAA037BB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69</xdr:row>
      <xdr:rowOff>9525</xdr:rowOff>
    </xdr:from>
    <xdr:to>
      <xdr:col>6</xdr:col>
      <xdr:colOff>2381</xdr:colOff>
      <xdr:row>70</xdr:row>
      <xdr:rowOff>0</xdr:rowOff>
    </xdr:to>
    <xdr:sp macro="" textlink="">
      <xdr:nvSpPr>
        <xdr:cNvPr id="4149" name="Rectangle 1">
          <a:extLst>
            <a:ext uri="{FF2B5EF4-FFF2-40B4-BE49-F238E27FC236}">
              <a16:creationId xmlns:a16="http://schemas.microsoft.com/office/drawing/2014/main" id="{9C21B8CD-1587-4D45-AE27-35314696AD1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4150" name="Rectangle 1">
          <a:extLst>
            <a:ext uri="{FF2B5EF4-FFF2-40B4-BE49-F238E27FC236}">
              <a16:creationId xmlns:a16="http://schemas.microsoft.com/office/drawing/2014/main" id="{FB250AE8-88D5-4DF7-B73D-9D1124E4643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4151" name="Rectangle 1">
          <a:extLst>
            <a:ext uri="{FF2B5EF4-FFF2-40B4-BE49-F238E27FC236}">
              <a16:creationId xmlns:a16="http://schemas.microsoft.com/office/drawing/2014/main" id="{B7DF7252-30D1-4CB1-A06E-F6D00AAFD8A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4152" name="Rectangle 1">
          <a:extLst>
            <a:ext uri="{FF2B5EF4-FFF2-40B4-BE49-F238E27FC236}">
              <a16:creationId xmlns:a16="http://schemas.microsoft.com/office/drawing/2014/main" id="{A7CD8B3D-2CD0-41D6-B20E-49752097F3C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4153" name="Rectangle 1">
          <a:extLst>
            <a:ext uri="{FF2B5EF4-FFF2-40B4-BE49-F238E27FC236}">
              <a16:creationId xmlns:a16="http://schemas.microsoft.com/office/drawing/2014/main" id="{9D2F048D-4E60-4BF0-911D-D897AD0A038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4154" name="Rectangle 1">
          <a:extLst>
            <a:ext uri="{FF2B5EF4-FFF2-40B4-BE49-F238E27FC236}">
              <a16:creationId xmlns:a16="http://schemas.microsoft.com/office/drawing/2014/main" id="{FCE08DD0-A561-46B4-9730-666DBA634E1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4155" name="Rectangle 1">
          <a:extLst>
            <a:ext uri="{FF2B5EF4-FFF2-40B4-BE49-F238E27FC236}">
              <a16:creationId xmlns:a16="http://schemas.microsoft.com/office/drawing/2014/main" id="{E5402389-587D-45CA-89E8-9A9620D5B8F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70</xdr:row>
      <xdr:rowOff>9525</xdr:rowOff>
    </xdr:from>
    <xdr:to>
      <xdr:col>6</xdr:col>
      <xdr:colOff>2381</xdr:colOff>
      <xdr:row>71</xdr:row>
      <xdr:rowOff>0</xdr:rowOff>
    </xdr:to>
    <xdr:sp macro="" textlink="">
      <xdr:nvSpPr>
        <xdr:cNvPr id="4156" name="Rectangle 1">
          <a:extLst>
            <a:ext uri="{FF2B5EF4-FFF2-40B4-BE49-F238E27FC236}">
              <a16:creationId xmlns:a16="http://schemas.microsoft.com/office/drawing/2014/main" id="{13165182-403A-40C3-87CE-B827AB163AE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4157" name="Rectangle 1">
          <a:extLst>
            <a:ext uri="{FF2B5EF4-FFF2-40B4-BE49-F238E27FC236}">
              <a16:creationId xmlns:a16="http://schemas.microsoft.com/office/drawing/2014/main" id="{C9DE8AD8-83B3-442A-8F8E-E9F0B1DB9A1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4158" name="Rectangle 1">
          <a:extLst>
            <a:ext uri="{FF2B5EF4-FFF2-40B4-BE49-F238E27FC236}">
              <a16:creationId xmlns:a16="http://schemas.microsoft.com/office/drawing/2014/main" id="{82DB8B95-59FE-4FE6-BD1C-6EF3424510B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4159" name="Rectangle 1">
          <a:extLst>
            <a:ext uri="{FF2B5EF4-FFF2-40B4-BE49-F238E27FC236}">
              <a16:creationId xmlns:a16="http://schemas.microsoft.com/office/drawing/2014/main" id="{7D688C0A-C74F-4AA7-9CE7-6705432F2E0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4160" name="Rectangle 1">
          <a:extLst>
            <a:ext uri="{FF2B5EF4-FFF2-40B4-BE49-F238E27FC236}">
              <a16:creationId xmlns:a16="http://schemas.microsoft.com/office/drawing/2014/main" id="{9CEDC973-5B53-40F3-8023-33D53F16ED0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4161" name="Rectangle 1">
          <a:extLst>
            <a:ext uri="{FF2B5EF4-FFF2-40B4-BE49-F238E27FC236}">
              <a16:creationId xmlns:a16="http://schemas.microsoft.com/office/drawing/2014/main" id="{70AD9D37-EE91-4856-AC45-B7B08D55DCC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4162" name="Rectangle 1">
          <a:extLst>
            <a:ext uri="{FF2B5EF4-FFF2-40B4-BE49-F238E27FC236}">
              <a16:creationId xmlns:a16="http://schemas.microsoft.com/office/drawing/2014/main" id="{93B4F9A4-3798-4259-8865-8B0D57990C0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71</xdr:row>
      <xdr:rowOff>9525</xdr:rowOff>
    </xdr:from>
    <xdr:to>
      <xdr:col>6</xdr:col>
      <xdr:colOff>2381</xdr:colOff>
      <xdr:row>72</xdr:row>
      <xdr:rowOff>0</xdr:rowOff>
    </xdr:to>
    <xdr:sp macro="" textlink="">
      <xdr:nvSpPr>
        <xdr:cNvPr id="4163" name="Rectangle 1">
          <a:extLst>
            <a:ext uri="{FF2B5EF4-FFF2-40B4-BE49-F238E27FC236}">
              <a16:creationId xmlns:a16="http://schemas.microsoft.com/office/drawing/2014/main" id="{6DF287B9-DA6C-4ED6-A3C5-6461E178F20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4164" name="Rectangle 1">
          <a:extLst>
            <a:ext uri="{FF2B5EF4-FFF2-40B4-BE49-F238E27FC236}">
              <a16:creationId xmlns:a16="http://schemas.microsoft.com/office/drawing/2014/main" id="{F5AC857E-278E-4CBD-8B96-66F394AC269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4165" name="Rectangle 1">
          <a:extLst>
            <a:ext uri="{FF2B5EF4-FFF2-40B4-BE49-F238E27FC236}">
              <a16:creationId xmlns:a16="http://schemas.microsoft.com/office/drawing/2014/main" id="{985E7ADC-992F-46B6-9E69-D147EB7E7DE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4166" name="Rectangle 1">
          <a:extLst>
            <a:ext uri="{FF2B5EF4-FFF2-40B4-BE49-F238E27FC236}">
              <a16:creationId xmlns:a16="http://schemas.microsoft.com/office/drawing/2014/main" id="{20445012-6DDD-4B3E-ADE4-D8E812F8131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4167" name="Rectangle 1">
          <a:extLst>
            <a:ext uri="{FF2B5EF4-FFF2-40B4-BE49-F238E27FC236}">
              <a16:creationId xmlns:a16="http://schemas.microsoft.com/office/drawing/2014/main" id="{F921C096-F976-4317-BEEC-FF3E54EAF7E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4168" name="Rectangle 1">
          <a:extLst>
            <a:ext uri="{FF2B5EF4-FFF2-40B4-BE49-F238E27FC236}">
              <a16:creationId xmlns:a16="http://schemas.microsoft.com/office/drawing/2014/main" id="{99366625-427C-4A3F-A47A-55442459097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4169" name="Rectangle 1">
          <a:extLst>
            <a:ext uri="{FF2B5EF4-FFF2-40B4-BE49-F238E27FC236}">
              <a16:creationId xmlns:a16="http://schemas.microsoft.com/office/drawing/2014/main" id="{14587D8B-E0CC-4C20-B808-A33B92BFD5B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72</xdr:row>
      <xdr:rowOff>9525</xdr:rowOff>
    </xdr:from>
    <xdr:to>
      <xdr:col>6</xdr:col>
      <xdr:colOff>2381</xdr:colOff>
      <xdr:row>73</xdr:row>
      <xdr:rowOff>0</xdr:rowOff>
    </xdr:to>
    <xdr:sp macro="" textlink="">
      <xdr:nvSpPr>
        <xdr:cNvPr id="4170" name="Rectangle 1">
          <a:extLst>
            <a:ext uri="{FF2B5EF4-FFF2-40B4-BE49-F238E27FC236}">
              <a16:creationId xmlns:a16="http://schemas.microsoft.com/office/drawing/2014/main" id="{3045F8FB-80FF-41A8-A3B9-9DD58CB27E2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4171" name="Rectangle 1">
          <a:extLst>
            <a:ext uri="{FF2B5EF4-FFF2-40B4-BE49-F238E27FC236}">
              <a16:creationId xmlns:a16="http://schemas.microsoft.com/office/drawing/2014/main" id="{72E01517-FAB2-49E0-9D37-E48A63D279F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4172" name="Rectangle 1">
          <a:extLst>
            <a:ext uri="{FF2B5EF4-FFF2-40B4-BE49-F238E27FC236}">
              <a16:creationId xmlns:a16="http://schemas.microsoft.com/office/drawing/2014/main" id="{D8B45B35-F1E1-490B-BD94-5C28FF8DE2E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4173" name="Rectangle 1">
          <a:extLst>
            <a:ext uri="{FF2B5EF4-FFF2-40B4-BE49-F238E27FC236}">
              <a16:creationId xmlns:a16="http://schemas.microsoft.com/office/drawing/2014/main" id="{16B8CAF5-1258-481D-B435-BA819514FCD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4174" name="Rectangle 1">
          <a:extLst>
            <a:ext uri="{FF2B5EF4-FFF2-40B4-BE49-F238E27FC236}">
              <a16:creationId xmlns:a16="http://schemas.microsoft.com/office/drawing/2014/main" id="{D9A7EE3C-61D6-4D5E-888D-488EF2F87D3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4175" name="Rectangle 1">
          <a:extLst>
            <a:ext uri="{FF2B5EF4-FFF2-40B4-BE49-F238E27FC236}">
              <a16:creationId xmlns:a16="http://schemas.microsoft.com/office/drawing/2014/main" id="{CA76A18E-2E0A-4637-BD66-EBD977B26E6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4176" name="Rectangle 1">
          <a:extLst>
            <a:ext uri="{FF2B5EF4-FFF2-40B4-BE49-F238E27FC236}">
              <a16:creationId xmlns:a16="http://schemas.microsoft.com/office/drawing/2014/main" id="{7AA49989-A95D-4EED-ABF5-1C87C8D1D28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73</xdr:row>
      <xdr:rowOff>9525</xdr:rowOff>
    </xdr:from>
    <xdr:to>
      <xdr:col>6</xdr:col>
      <xdr:colOff>2381</xdr:colOff>
      <xdr:row>74</xdr:row>
      <xdr:rowOff>0</xdr:rowOff>
    </xdr:to>
    <xdr:sp macro="" textlink="">
      <xdr:nvSpPr>
        <xdr:cNvPr id="4177" name="Rectangle 1">
          <a:extLst>
            <a:ext uri="{FF2B5EF4-FFF2-40B4-BE49-F238E27FC236}">
              <a16:creationId xmlns:a16="http://schemas.microsoft.com/office/drawing/2014/main" id="{565789A9-EC5C-4ECD-A776-79405483FD2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4178" name="Rectangle 1">
          <a:extLst>
            <a:ext uri="{FF2B5EF4-FFF2-40B4-BE49-F238E27FC236}">
              <a16:creationId xmlns:a16="http://schemas.microsoft.com/office/drawing/2014/main" id="{B1D6B015-5C29-45E4-B7F3-A195C9F32DA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4179" name="Rectangle 1">
          <a:extLst>
            <a:ext uri="{FF2B5EF4-FFF2-40B4-BE49-F238E27FC236}">
              <a16:creationId xmlns:a16="http://schemas.microsoft.com/office/drawing/2014/main" id="{B61EC57D-FB4E-42A2-BD7B-6D32C4A9B84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4180" name="Rectangle 1">
          <a:extLst>
            <a:ext uri="{FF2B5EF4-FFF2-40B4-BE49-F238E27FC236}">
              <a16:creationId xmlns:a16="http://schemas.microsoft.com/office/drawing/2014/main" id="{9B5E800C-6428-40B7-AD82-47692B50802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4181" name="Rectangle 1">
          <a:extLst>
            <a:ext uri="{FF2B5EF4-FFF2-40B4-BE49-F238E27FC236}">
              <a16:creationId xmlns:a16="http://schemas.microsoft.com/office/drawing/2014/main" id="{9D450EBD-1E9D-406F-A265-03CDFB1FD09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4182" name="Rectangle 1">
          <a:extLst>
            <a:ext uri="{FF2B5EF4-FFF2-40B4-BE49-F238E27FC236}">
              <a16:creationId xmlns:a16="http://schemas.microsoft.com/office/drawing/2014/main" id="{32FDC979-C774-4BAB-BC67-2E8F27463F2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4183" name="Rectangle 1">
          <a:extLst>
            <a:ext uri="{FF2B5EF4-FFF2-40B4-BE49-F238E27FC236}">
              <a16:creationId xmlns:a16="http://schemas.microsoft.com/office/drawing/2014/main" id="{2302C192-1271-46EE-8F2A-7BB044DAE52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74</xdr:row>
      <xdr:rowOff>9525</xdr:rowOff>
    </xdr:from>
    <xdr:to>
      <xdr:col>6</xdr:col>
      <xdr:colOff>2381</xdr:colOff>
      <xdr:row>75</xdr:row>
      <xdr:rowOff>0</xdr:rowOff>
    </xdr:to>
    <xdr:sp macro="" textlink="">
      <xdr:nvSpPr>
        <xdr:cNvPr id="4184" name="Rectangle 1">
          <a:extLst>
            <a:ext uri="{FF2B5EF4-FFF2-40B4-BE49-F238E27FC236}">
              <a16:creationId xmlns:a16="http://schemas.microsoft.com/office/drawing/2014/main" id="{56564116-EF65-4FE5-B8CF-86FB23CEBCB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4185" name="Rectangle 1">
          <a:extLst>
            <a:ext uri="{FF2B5EF4-FFF2-40B4-BE49-F238E27FC236}">
              <a16:creationId xmlns:a16="http://schemas.microsoft.com/office/drawing/2014/main" id="{23103DF0-E6A4-4FCE-A3C1-7C599C1545A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4186" name="Rectangle 1">
          <a:extLst>
            <a:ext uri="{FF2B5EF4-FFF2-40B4-BE49-F238E27FC236}">
              <a16:creationId xmlns:a16="http://schemas.microsoft.com/office/drawing/2014/main" id="{6DDE3779-42D1-4301-B7FE-4F9AFE3A48F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4187" name="Rectangle 1">
          <a:extLst>
            <a:ext uri="{FF2B5EF4-FFF2-40B4-BE49-F238E27FC236}">
              <a16:creationId xmlns:a16="http://schemas.microsoft.com/office/drawing/2014/main" id="{0DFFFBA7-12A2-4477-AF1D-48338795092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4188" name="Rectangle 1">
          <a:extLst>
            <a:ext uri="{FF2B5EF4-FFF2-40B4-BE49-F238E27FC236}">
              <a16:creationId xmlns:a16="http://schemas.microsoft.com/office/drawing/2014/main" id="{D054B75D-2463-4CA3-94F6-968337B1287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4189" name="Rectangle 1">
          <a:extLst>
            <a:ext uri="{FF2B5EF4-FFF2-40B4-BE49-F238E27FC236}">
              <a16:creationId xmlns:a16="http://schemas.microsoft.com/office/drawing/2014/main" id="{6BBA0E43-D10E-4C89-A29A-FE16434606E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4190" name="Rectangle 1">
          <a:extLst>
            <a:ext uri="{FF2B5EF4-FFF2-40B4-BE49-F238E27FC236}">
              <a16:creationId xmlns:a16="http://schemas.microsoft.com/office/drawing/2014/main" id="{1557F971-DA26-45B3-B429-3B9B57571C9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75</xdr:row>
      <xdr:rowOff>9525</xdr:rowOff>
    </xdr:from>
    <xdr:to>
      <xdr:col>6</xdr:col>
      <xdr:colOff>2381</xdr:colOff>
      <xdr:row>76</xdr:row>
      <xdr:rowOff>0</xdr:rowOff>
    </xdr:to>
    <xdr:sp macro="" textlink="">
      <xdr:nvSpPr>
        <xdr:cNvPr id="4191" name="Rectangle 1">
          <a:extLst>
            <a:ext uri="{FF2B5EF4-FFF2-40B4-BE49-F238E27FC236}">
              <a16:creationId xmlns:a16="http://schemas.microsoft.com/office/drawing/2014/main" id="{15881834-12A3-4AF5-820D-638D05C7FF3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4192" name="Rectangle 1">
          <a:extLst>
            <a:ext uri="{FF2B5EF4-FFF2-40B4-BE49-F238E27FC236}">
              <a16:creationId xmlns:a16="http://schemas.microsoft.com/office/drawing/2014/main" id="{27D00FBD-A12F-4D17-AB79-837EE1A97BD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4193" name="Rectangle 1">
          <a:extLst>
            <a:ext uri="{FF2B5EF4-FFF2-40B4-BE49-F238E27FC236}">
              <a16:creationId xmlns:a16="http://schemas.microsoft.com/office/drawing/2014/main" id="{D0EBE8B2-900F-4EF0-BD44-C1545499892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4194" name="Rectangle 1">
          <a:extLst>
            <a:ext uri="{FF2B5EF4-FFF2-40B4-BE49-F238E27FC236}">
              <a16:creationId xmlns:a16="http://schemas.microsoft.com/office/drawing/2014/main" id="{7A51E16E-E846-486D-B572-4463EE5FD55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4195" name="Rectangle 1">
          <a:extLst>
            <a:ext uri="{FF2B5EF4-FFF2-40B4-BE49-F238E27FC236}">
              <a16:creationId xmlns:a16="http://schemas.microsoft.com/office/drawing/2014/main" id="{A112BB92-4A48-4CCD-B78B-74D1301455B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4196" name="Rectangle 1">
          <a:extLst>
            <a:ext uri="{FF2B5EF4-FFF2-40B4-BE49-F238E27FC236}">
              <a16:creationId xmlns:a16="http://schemas.microsoft.com/office/drawing/2014/main" id="{DC2F34F3-2338-40FB-847F-3857D003419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4197" name="Rectangle 1">
          <a:extLst>
            <a:ext uri="{FF2B5EF4-FFF2-40B4-BE49-F238E27FC236}">
              <a16:creationId xmlns:a16="http://schemas.microsoft.com/office/drawing/2014/main" id="{8BE5A17C-BCB3-4C2C-870C-E2089AE498D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76</xdr:row>
      <xdr:rowOff>9525</xdr:rowOff>
    </xdr:from>
    <xdr:to>
      <xdr:col>6</xdr:col>
      <xdr:colOff>2381</xdr:colOff>
      <xdr:row>77</xdr:row>
      <xdr:rowOff>0</xdr:rowOff>
    </xdr:to>
    <xdr:sp macro="" textlink="">
      <xdr:nvSpPr>
        <xdr:cNvPr id="4198" name="Rectangle 1">
          <a:extLst>
            <a:ext uri="{FF2B5EF4-FFF2-40B4-BE49-F238E27FC236}">
              <a16:creationId xmlns:a16="http://schemas.microsoft.com/office/drawing/2014/main" id="{191FF24F-4CC3-420C-9005-B699FD345DC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4199" name="Rectangle 1">
          <a:extLst>
            <a:ext uri="{FF2B5EF4-FFF2-40B4-BE49-F238E27FC236}">
              <a16:creationId xmlns:a16="http://schemas.microsoft.com/office/drawing/2014/main" id="{CAB81A4E-4529-4A61-9E49-FFA95DE648D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4200" name="Rectangle 1">
          <a:extLst>
            <a:ext uri="{FF2B5EF4-FFF2-40B4-BE49-F238E27FC236}">
              <a16:creationId xmlns:a16="http://schemas.microsoft.com/office/drawing/2014/main" id="{4DA397B1-B4B3-4E9C-9426-DE8FC9CFF94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4201" name="Rectangle 1">
          <a:extLst>
            <a:ext uri="{FF2B5EF4-FFF2-40B4-BE49-F238E27FC236}">
              <a16:creationId xmlns:a16="http://schemas.microsoft.com/office/drawing/2014/main" id="{F77CAE2D-A824-4E2E-A10C-6366F6CB63B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4202" name="Rectangle 1">
          <a:extLst>
            <a:ext uri="{FF2B5EF4-FFF2-40B4-BE49-F238E27FC236}">
              <a16:creationId xmlns:a16="http://schemas.microsoft.com/office/drawing/2014/main" id="{7B7A8544-7833-4250-A09D-D5EF1ADCFE2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4203" name="Rectangle 1">
          <a:extLst>
            <a:ext uri="{FF2B5EF4-FFF2-40B4-BE49-F238E27FC236}">
              <a16:creationId xmlns:a16="http://schemas.microsoft.com/office/drawing/2014/main" id="{8F3F6A21-05CB-42AE-AC51-3F612D923F3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4204" name="Rectangle 1">
          <a:extLst>
            <a:ext uri="{FF2B5EF4-FFF2-40B4-BE49-F238E27FC236}">
              <a16:creationId xmlns:a16="http://schemas.microsoft.com/office/drawing/2014/main" id="{E4166AE2-035F-4681-B7C8-9A1E71074F1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77</xdr:row>
      <xdr:rowOff>9525</xdr:rowOff>
    </xdr:from>
    <xdr:to>
      <xdr:col>6</xdr:col>
      <xdr:colOff>2381</xdr:colOff>
      <xdr:row>78</xdr:row>
      <xdr:rowOff>0</xdr:rowOff>
    </xdr:to>
    <xdr:sp macro="" textlink="">
      <xdr:nvSpPr>
        <xdr:cNvPr id="4205" name="Rectangle 1">
          <a:extLst>
            <a:ext uri="{FF2B5EF4-FFF2-40B4-BE49-F238E27FC236}">
              <a16:creationId xmlns:a16="http://schemas.microsoft.com/office/drawing/2014/main" id="{C1618E7B-09BE-4334-9AD1-810376DC68C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4206" name="Rectangle 1">
          <a:extLst>
            <a:ext uri="{FF2B5EF4-FFF2-40B4-BE49-F238E27FC236}">
              <a16:creationId xmlns:a16="http://schemas.microsoft.com/office/drawing/2014/main" id="{726282B3-D32A-4A53-899E-1315D28B0FA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4207" name="Rectangle 1">
          <a:extLst>
            <a:ext uri="{FF2B5EF4-FFF2-40B4-BE49-F238E27FC236}">
              <a16:creationId xmlns:a16="http://schemas.microsoft.com/office/drawing/2014/main" id="{6B05F7E9-3DE8-4497-9ED6-C10D013AF8A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4208" name="Rectangle 1">
          <a:extLst>
            <a:ext uri="{FF2B5EF4-FFF2-40B4-BE49-F238E27FC236}">
              <a16:creationId xmlns:a16="http://schemas.microsoft.com/office/drawing/2014/main" id="{1AE06C1A-CBE7-4674-9233-137110FF2CE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4209" name="Rectangle 1">
          <a:extLst>
            <a:ext uri="{FF2B5EF4-FFF2-40B4-BE49-F238E27FC236}">
              <a16:creationId xmlns:a16="http://schemas.microsoft.com/office/drawing/2014/main" id="{212EF794-DAD6-49FD-BC23-B63CF109E2A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4210" name="Rectangle 1">
          <a:extLst>
            <a:ext uri="{FF2B5EF4-FFF2-40B4-BE49-F238E27FC236}">
              <a16:creationId xmlns:a16="http://schemas.microsoft.com/office/drawing/2014/main" id="{2E8B7F65-8B0F-45EB-A23A-F32DCE443ED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4211" name="Rectangle 1">
          <a:extLst>
            <a:ext uri="{FF2B5EF4-FFF2-40B4-BE49-F238E27FC236}">
              <a16:creationId xmlns:a16="http://schemas.microsoft.com/office/drawing/2014/main" id="{819239E0-05CC-44BF-8C24-06BCC37F89B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78</xdr:row>
      <xdr:rowOff>9525</xdr:rowOff>
    </xdr:from>
    <xdr:to>
      <xdr:col>6</xdr:col>
      <xdr:colOff>2381</xdr:colOff>
      <xdr:row>79</xdr:row>
      <xdr:rowOff>0</xdr:rowOff>
    </xdr:to>
    <xdr:sp macro="" textlink="">
      <xdr:nvSpPr>
        <xdr:cNvPr id="4212" name="Rectangle 1">
          <a:extLst>
            <a:ext uri="{FF2B5EF4-FFF2-40B4-BE49-F238E27FC236}">
              <a16:creationId xmlns:a16="http://schemas.microsoft.com/office/drawing/2014/main" id="{B2694ECF-3E2F-4182-AE24-DB164ACBEBD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4213" name="Rectangle 1">
          <a:extLst>
            <a:ext uri="{FF2B5EF4-FFF2-40B4-BE49-F238E27FC236}">
              <a16:creationId xmlns:a16="http://schemas.microsoft.com/office/drawing/2014/main" id="{6109D09D-E2B1-4249-828C-E74304793F5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4214" name="Rectangle 1">
          <a:extLst>
            <a:ext uri="{FF2B5EF4-FFF2-40B4-BE49-F238E27FC236}">
              <a16:creationId xmlns:a16="http://schemas.microsoft.com/office/drawing/2014/main" id="{1D75FFCF-FE5B-445E-86EF-027C1C2C0C6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4215" name="Rectangle 1">
          <a:extLst>
            <a:ext uri="{FF2B5EF4-FFF2-40B4-BE49-F238E27FC236}">
              <a16:creationId xmlns:a16="http://schemas.microsoft.com/office/drawing/2014/main" id="{1381E414-BF3A-4DD4-856D-5EEEDEB353B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4216" name="Rectangle 1">
          <a:extLst>
            <a:ext uri="{FF2B5EF4-FFF2-40B4-BE49-F238E27FC236}">
              <a16:creationId xmlns:a16="http://schemas.microsoft.com/office/drawing/2014/main" id="{1F34A98E-8007-419A-851A-2CA91939871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4217" name="Rectangle 1">
          <a:extLst>
            <a:ext uri="{FF2B5EF4-FFF2-40B4-BE49-F238E27FC236}">
              <a16:creationId xmlns:a16="http://schemas.microsoft.com/office/drawing/2014/main" id="{01C9DAB4-8DE5-4C80-A9A5-ABA856F2AD1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4218" name="Rectangle 1">
          <a:extLst>
            <a:ext uri="{FF2B5EF4-FFF2-40B4-BE49-F238E27FC236}">
              <a16:creationId xmlns:a16="http://schemas.microsoft.com/office/drawing/2014/main" id="{F9E2EDBC-5CF6-4C0D-A5B8-9725254CBAD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79</xdr:row>
      <xdr:rowOff>9525</xdr:rowOff>
    </xdr:from>
    <xdr:to>
      <xdr:col>6</xdr:col>
      <xdr:colOff>2381</xdr:colOff>
      <xdr:row>80</xdr:row>
      <xdr:rowOff>0</xdr:rowOff>
    </xdr:to>
    <xdr:sp macro="" textlink="">
      <xdr:nvSpPr>
        <xdr:cNvPr id="4219" name="Rectangle 1">
          <a:extLst>
            <a:ext uri="{FF2B5EF4-FFF2-40B4-BE49-F238E27FC236}">
              <a16:creationId xmlns:a16="http://schemas.microsoft.com/office/drawing/2014/main" id="{C24B50A5-0DFA-4029-AB69-E220C6CF06B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4220" name="Rectangle 1">
          <a:extLst>
            <a:ext uri="{FF2B5EF4-FFF2-40B4-BE49-F238E27FC236}">
              <a16:creationId xmlns:a16="http://schemas.microsoft.com/office/drawing/2014/main" id="{1CBC26A2-E533-4E0B-9613-60BD38F1CF4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4221" name="Rectangle 1">
          <a:extLst>
            <a:ext uri="{FF2B5EF4-FFF2-40B4-BE49-F238E27FC236}">
              <a16:creationId xmlns:a16="http://schemas.microsoft.com/office/drawing/2014/main" id="{F527E3F8-DFBA-482B-9450-4C73CAF60AE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4222" name="Rectangle 1">
          <a:extLst>
            <a:ext uri="{FF2B5EF4-FFF2-40B4-BE49-F238E27FC236}">
              <a16:creationId xmlns:a16="http://schemas.microsoft.com/office/drawing/2014/main" id="{1F9E2CC2-6C7E-430A-8EBE-65A614A1D5B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4223" name="Rectangle 1">
          <a:extLst>
            <a:ext uri="{FF2B5EF4-FFF2-40B4-BE49-F238E27FC236}">
              <a16:creationId xmlns:a16="http://schemas.microsoft.com/office/drawing/2014/main" id="{AA05A544-23B2-440D-8769-85A153ACCF6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4224" name="Rectangle 1">
          <a:extLst>
            <a:ext uri="{FF2B5EF4-FFF2-40B4-BE49-F238E27FC236}">
              <a16:creationId xmlns:a16="http://schemas.microsoft.com/office/drawing/2014/main" id="{481AD644-D728-4676-B0F8-2A3DB76408A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4225" name="Rectangle 1">
          <a:extLst>
            <a:ext uri="{FF2B5EF4-FFF2-40B4-BE49-F238E27FC236}">
              <a16:creationId xmlns:a16="http://schemas.microsoft.com/office/drawing/2014/main" id="{595E6529-564C-4F68-B0AE-D0C30832F9B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80</xdr:row>
      <xdr:rowOff>9525</xdr:rowOff>
    </xdr:from>
    <xdr:to>
      <xdr:col>6</xdr:col>
      <xdr:colOff>2381</xdr:colOff>
      <xdr:row>81</xdr:row>
      <xdr:rowOff>0</xdr:rowOff>
    </xdr:to>
    <xdr:sp macro="" textlink="">
      <xdr:nvSpPr>
        <xdr:cNvPr id="4226" name="Rectangle 1">
          <a:extLst>
            <a:ext uri="{FF2B5EF4-FFF2-40B4-BE49-F238E27FC236}">
              <a16:creationId xmlns:a16="http://schemas.microsoft.com/office/drawing/2014/main" id="{D89D3EBA-6F9C-461F-9D11-671E353B9BB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4227" name="Rectangle 1">
          <a:extLst>
            <a:ext uri="{FF2B5EF4-FFF2-40B4-BE49-F238E27FC236}">
              <a16:creationId xmlns:a16="http://schemas.microsoft.com/office/drawing/2014/main" id="{4273DC36-8FDC-42D4-941F-7567EEF6BA9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4228" name="Rectangle 1">
          <a:extLst>
            <a:ext uri="{FF2B5EF4-FFF2-40B4-BE49-F238E27FC236}">
              <a16:creationId xmlns:a16="http://schemas.microsoft.com/office/drawing/2014/main" id="{30204819-1DC6-4198-A029-9E5DBD9BDFF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4229" name="Rectangle 1">
          <a:extLst>
            <a:ext uri="{FF2B5EF4-FFF2-40B4-BE49-F238E27FC236}">
              <a16:creationId xmlns:a16="http://schemas.microsoft.com/office/drawing/2014/main" id="{6DA8083C-2E12-4C2F-83D5-940FED53492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4230" name="Rectangle 1">
          <a:extLst>
            <a:ext uri="{FF2B5EF4-FFF2-40B4-BE49-F238E27FC236}">
              <a16:creationId xmlns:a16="http://schemas.microsoft.com/office/drawing/2014/main" id="{9EEE9EE6-D0E6-451A-975C-1D551FF160D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4231" name="Rectangle 1">
          <a:extLst>
            <a:ext uri="{FF2B5EF4-FFF2-40B4-BE49-F238E27FC236}">
              <a16:creationId xmlns:a16="http://schemas.microsoft.com/office/drawing/2014/main" id="{0C0FE807-27D6-4A76-86D6-721227F9692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4232" name="Rectangle 1">
          <a:extLst>
            <a:ext uri="{FF2B5EF4-FFF2-40B4-BE49-F238E27FC236}">
              <a16:creationId xmlns:a16="http://schemas.microsoft.com/office/drawing/2014/main" id="{5CFCE04D-3AFB-4AB3-BAD2-30650251DB5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81</xdr:row>
      <xdr:rowOff>9525</xdr:rowOff>
    </xdr:from>
    <xdr:to>
      <xdr:col>6</xdr:col>
      <xdr:colOff>2381</xdr:colOff>
      <xdr:row>82</xdr:row>
      <xdr:rowOff>0</xdr:rowOff>
    </xdr:to>
    <xdr:sp macro="" textlink="">
      <xdr:nvSpPr>
        <xdr:cNvPr id="4233" name="Rectangle 1">
          <a:extLst>
            <a:ext uri="{FF2B5EF4-FFF2-40B4-BE49-F238E27FC236}">
              <a16:creationId xmlns:a16="http://schemas.microsoft.com/office/drawing/2014/main" id="{39D943C5-BBEA-413C-836A-951C85CC008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4234" name="Rectangle 1">
          <a:extLst>
            <a:ext uri="{FF2B5EF4-FFF2-40B4-BE49-F238E27FC236}">
              <a16:creationId xmlns:a16="http://schemas.microsoft.com/office/drawing/2014/main" id="{BBEACE7B-042C-4733-A6D3-9331F7193BC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4235" name="Rectangle 1">
          <a:extLst>
            <a:ext uri="{FF2B5EF4-FFF2-40B4-BE49-F238E27FC236}">
              <a16:creationId xmlns:a16="http://schemas.microsoft.com/office/drawing/2014/main" id="{F430AEB4-E473-4177-A033-817C1B2A360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4236" name="Rectangle 1">
          <a:extLst>
            <a:ext uri="{FF2B5EF4-FFF2-40B4-BE49-F238E27FC236}">
              <a16:creationId xmlns:a16="http://schemas.microsoft.com/office/drawing/2014/main" id="{A1A798A6-FD1D-48ED-9BF0-DD7DFCB82B0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4237" name="Rectangle 1">
          <a:extLst>
            <a:ext uri="{FF2B5EF4-FFF2-40B4-BE49-F238E27FC236}">
              <a16:creationId xmlns:a16="http://schemas.microsoft.com/office/drawing/2014/main" id="{C46A3FDD-D4B7-4F20-8259-B7B8573443A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4238" name="Rectangle 1">
          <a:extLst>
            <a:ext uri="{FF2B5EF4-FFF2-40B4-BE49-F238E27FC236}">
              <a16:creationId xmlns:a16="http://schemas.microsoft.com/office/drawing/2014/main" id="{9F4859F8-59AD-4B03-8951-EE18B4086E0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4239" name="Rectangle 1">
          <a:extLst>
            <a:ext uri="{FF2B5EF4-FFF2-40B4-BE49-F238E27FC236}">
              <a16:creationId xmlns:a16="http://schemas.microsoft.com/office/drawing/2014/main" id="{19478E05-E547-4446-82BC-CD04924C091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82</xdr:row>
      <xdr:rowOff>9525</xdr:rowOff>
    </xdr:from>
    <xdr:to>
      <xdr:col>6</xdr:col>
      <xdr:colOff>2381</xdr:colOff>
      <xdr:row>83</xdr:row>
      <xdr:rowOff>0</xdr:rowOff>
    </xdr:to>
    <xdr:sp macro="" textlink="">
      <xdr:nvSpPr>
        <xdr:cNvPr id="4240" name="Rectangle 1">
          <a:extLst>
            <a:ext uri="{FF2B5EF4-FFF2-40B4-BE49-F238E27FC236}">
              <a16:creationId xmlns:a16="http://schemas.microsoft.com/office/drawing/2014/main" id="{D0889437-FA9D-47A3-BF39-E15198574DB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4241" name="Rectangle 1">
          <a:extLst>
            <a:ext uri="{FF2B5EF4-FFF2-40B4-BE49-F238E27FC236}">
              <a16:creationId xmlns:a16="http://schemas.microsoft.com/office/drawing/2014/main" id="{26AF67BD-07A1-425D-800C-5157EE3B1DA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4242" name="Rectangle 1">
          <a:extLst>
            <a:ext uri="{FF2B5EF4-FFF2-40B4-BE49-F238E27FC236}">
              <a16:creationId xmlns:a16="http://schemas.microsoft.com/office/drawing/2014/main" id="{CE4C5E82-1476-41B9-BEA1-9C0C0CDCE3B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4243" name="Rectangle 1">
          <a:extLst>
            <a:ext uri="{FF2B5EF4-FFF2-40B4-BE49-F238E27FC236}">
              <a16:creationId xmlns:a16="http://schemas.microsoft.com/office/drawing/2014/main" id="{D6432B04-9480-4BC1-8AF4-EC0E3A24D3C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4244" name="Rectangle 1">
          <a:extLst>
            <a:ext uri="{FF2B5EF4-FFF2-40B4-BE49-F238E27FC236}">
              <a16:creationId xmlns:a16="http://schemas.microsoft.com/office/drawing/2014/main" id="{638E101C-87BA-4603-9BFA-1949A7C2BDA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4245" name="Rectangle 1">
          <a:extLst>
            <a:ext uri="{FF2B5EF4-FFF2-40B4-BE49-F238E27FC236}">
              <a16:creationId xmlns:a16="http://schemas.microsoft.com/office/drawing/2014/main" id="{33C3179C-D548-48C8-B9B0-56DE7A2B3DD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4246" name="Rectangle 1">
          <a:extLst>
            <a:ext uri="{FF2B5EF4-FFF2-40B4-BE49-F238E27FC236}">
              <a16:creationId xmlns:a16="http://schemas.microsoft.com/office/drawing/2014/main" id="{A7CF936C-333F-4303-AC66-C8E4483B330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83</xdr:row>
      <xdr:rowOff>9525</xdr:rowOff>
    </xdr:from>
    <xdr:to>
      <xdr:col>6</xdr:col>
      <xdr:colOff>2381</xdr:colOff>
      <xdr:row>84</xdr:row>
      <xdr:rowOff>0</xdr:rowOff>
    </xdr:to>
    <xdr:sp macro="" textlink="">
      <xdr:nvSpPr>
        <xdr:cNvPr id="4247" name="Rectangle 1">
          <a:extLst>
            <a:ext uri="{FF2B5EF4-FFF2-40B4-BE49-F238E27FC236}">
              <a16:creationId xmlns:a16="http://schemas.microsoft.com/office/drawing/2014/main" id="{091F00AC-3EFA-447C-ADD1-BF42E7DB9A4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4248" name="Rectangle 1">
          <a:extLst>
            <a:ext uri="{FF2B5EF4-FFF2-40B4-BE49-F238E27FC236}">
              <a16:creationId xmlns:a16="http://schemas.microsoft.com/office/drawing/2014/main" id="{AB25DE59-7443-43EC-B98F-2190F3523F5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4249" name="Rectangle 1">
          <a:extLst>
            <a:ext uri="{FF2B5EF4-FFF2-40B4-BE49-F238E27FC236}">
              <a16:creationId xmlns:a16="http://schemas.microsoft.com/office/drawing/2014/main" id="{BACE18EA-64BB-43C2-9677-27B9F23DD18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4250" name="Rectangle 1">
          <a:extLst>
            <a:ext uri="{FF2B5EF4-FFF2-40B4-BE49-F238E27FC236}">
              <a16:creationId xmlns:a16="http://schemas.microsoft.com/office/drawing/2014/main" id="{8C321579-7FD5-41E8-AB74-2D3E6A0DDAE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4251" name="Rectangle 1">
          <a:extLst>
            <a:ext uri="{FF2B5EF4-FFF2-40B4-BE49-F238E27FC236}">
              <a16:creationId xmlns:a16="http://schemas.microsoft.com/office/drawing/2014/main" id="{CEE80065-6867-412B-8032-55D40117632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4252" name="Rectangle 1">
          <a:extLst>
            <a:ext uri="{FF2B5EF4-FFF2-40B4-BE49-F238E27FC236}">
              <a16:creationId xmlns:a16="http://schemas.microsoft.com/office/drawing/2014/main" id="{1E8E6118-D3D7-496F-B771-51D1DFB5CBC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4253" name="Rectangle 1">
          <a:extLst>
            <a:ext uri="{FF2B5EF4-FFF2-40B4-BE49-F238E27FC236}">
              <a16:creationId xmlns:a16="http://schemas.microsoft.com/office/drawing/2014/main" id="{D1F18C3E-5ACB-4630-BF77-6CDE6200409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84</xdr:row>
      <xdr:rowOff>9525</xdr:rowOff>
    </xdr:from>
    <xdr:to>
      <xdr:col>6</xdr:col>
      <xdr:colOff>2381</xdr:colOff>
      <xdr:row>85</xdr:row>
      <xdr:rowOff>0</xdr:rowOff>
    </xdr:to>
    <xdr:sp macro="" textlink="">
      <xdr:nvSpPr>
        <xdr:cNvPr id="4254" name="Rectangle 1">
          <a:extLst>
            <a:ext uri="{FF2B5EF4-FFF2-40B4-BE49-F238E27FC236}">
              <a16:creationId xmlns:a16="http://schemas.microsoft.com/office/drawing/2014/main" id="{A7F8A20A-7C08-4B5F-9E9B-21FC380B1B0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4255" name="Rectangle 1">
          <a:extLst>
            <a:ext uri="{FF2B5EF4-FFF2-40B4-BE49-F238E27FC236}">
              <a16:creationId xmlns:a16="http://schemas.microsoft.com/office/drawing/2014/main" id="{1DEC362B-1098-424F-89D1-A7DB23A9856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4256" name="Rectangle 1">
          <a:extLst>
            <a:ext uri="{FF2B5EF4-FFF2-40B4-BE49-F238E27FC236}">
              <a16:creationId xmlns:a16="http://schemas.microsoft.com/office/drawing/2014/main" id="{D03778BA-2D31-4EFD-9AC4-ACD0596EC62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4257" name="Rectangle 1">
          <a:extLst>
            <a:ext uri="{FF2B5EF4-FFF2-40B4-BE49-F238E27FC236}">
              <a16:creationId xmlns:a16="http://schemas.microsoft.com/office/drawing/2014/main" id="{F11BB6C8-5B91-403A-B9E0-49618CA502B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4258" name="Rectangle 1">
          <a:extLst>
            <a:ext uri="{FF2B5EF4-FFF2-40B4-BE49-F238E27FC236}">
              <a16:creationId xmlns:a16="http://schemas.microsoft.com/office/drawing/2014/main" id="{2D9E597D-A90B-4D78-9C63-76DCAF6E3D1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4259" name="Rectangle 1">
          <a:extLst>
            <a:ext uri="{FF2B5EF4-FFF2-40B4-BE49-F238E27FC236}">
              <a16:creationId xmlns:a16="http://schemas.microsoft.com/office/drawing/2014/main" id="{5D003516-AFBD-4167-860E-15C1C1FEAD2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4260" name="Rectangle 1">
          <a:extLst>
            <a:ext uri="{FF2B5EF4-FFF2-40B4-BE49-F238E27FC236}">
              <a16:creationId xmlns:a16="http://schemas.microsoft.com/office/drawing/2014/main" id="{C84BAF81-DE69-4340-817F-6F9428B54DD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85</xdr:row>
      <xdr:rowOff>9525</xdr:rowOff>
    </xdr:from>
    <xdr:to>
      <xdr:col>6</xdr:col>
      <xdr:colOff>2381</xdr:colOff>
      <xdr:row>86</xdr:row>
      <xdr:rowOff>0</xdr:rowOff>
    </xdr:to>
    <xdr:sp macro="" textlink="">
      <xdr:nvSpPr>
        <xdr:cNvPr id="4261" name="Rectangle 1">
          <a:extLst>
            <a:ext uri="{FF2B5EF4-FFF2-40B4-BE49-F238E27FC236}">
              <a16:creationId xmlns:a16="http://schemas.microsoft.com/office/drawing/2014/main" id="{0ADDC9EB-423F-4B9F-9D74-624F0E2E2D6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4262" name="Rectangle 1">
          <a:extLst>
            <a:ext uri="{FF2B5EF4-FFF2-40B4-BE49-F238E27FC236}">
              <a16:creationId xmlns:a16="http://schemas.microsoft.com/office/drawing/2014/main" id="{6AA900AE-E3F8-4DD9-8297-03B18CDA57C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4263" name="Rectangle 1">
          <a:extLst>
            <a:ext uri="{FF2B5EF4-FFF2-40B4-BE49-F238E27FC236}">
              <a16:creationId xmlns:a16="http://schemas.microsoft.com/office/drawing/2014/main" id="{2D64761A-270A-49EC-A50A-A22B7AB3E57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4264" name="Rectangle 1">
          <a:extLst>
            <a:ext uri="{FF2B5EF4-FFF2-40B4-BE49-F238E27FC236}">
              <a16:creationId xmlns:a16="http://schemas.microsoft.com/office/drawing/2014/main" id="{2B436AD2-5DF6-45C4-9D58-67CBA627859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4265" name="Rectangle 1">
          <a:extLst>
            <a:ext uri="{FF2B5EF4-FFF2-40B4-BE49-F238E27FC236}">
              <a16:creationId xmlns:a16="http://schemas.microsoft.com/office/drawing/2014/main" id="{05A7822A-1437-4D57-AB82-6BFF8252D95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4266" name="Rectangle 1">
          <a:extLst>
            <a:ext uri="{FF2B5EF4-FFF2-40B4-BE49-F238E27FC236}">
              <a16:creationId xmlns:a16="http://schemas.microsoft.com/office/drawing/2014/main" id="{B914E2FE-3F3F-4A30-A89F-0AC8FC6DC0B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4267" name="Rectangle 1">
          <a:extLst>
            <a:ext uri="{FF2B5EF4-FFF2-40B4-BE49-F238E27FC236}">
              <a16:creationId xmlns:a16="http://schemas.microsoft.com/office/drawing/2014/main" id="{F8DCD055-481E-4F67-812A-56D71E23AEF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86</xdr:row>
      <xdr:rowOff>9525</xdr:rowOff>
    </xdr:from>
    <xdr:to>
      <xdr:col>6</xdr:col>
      <xdr:colOff>2381</xdr:colOff>
      <xdr:row>87</xdr:row>
      <xdr:rowOff>0</xdr:rowOff>
    </xdr:to>
    <xdr:sp macro="" textlink="">
      <xdr:nvSpPr>
        <xdr:cNvPr id="4268" name="Rectangle 1">
          <a:extLst>
            <a:ext uri="{FF2B5EF4-FFF2-40B4-BE49-F238E27FC236}">
              <a16:creationId xmlns:a16="http://schemas.microsoft.com/office/drawing/2014/main" id="{230FEFC2-7573-4858-A5C2-FBEA474C910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4269" name="Rectangle 1">
          <a:extLst>
            <a:ext uri="{FF2B5EF4-FFF2-40B4-BE49-F238E27FC236}">
              <a16:creationId xmlns:a16="http://schemas.microsoft.com/office/drawing/2014/main" id="{BC006524-50F5-4962-9E78-FA63C1BF38B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4270" name="Rectangle 1">
          <a:extLst>
            <a:ext uri="{FF2B5EF4-FFF2-40B4-BE49-F238E27FC236}">
              <a16:creationId xmlns:a16="http://schemas.microsoft.com/office/drawing/2014/main" id="{8B461AB4-0E7C-41E8-9611-D1B96C31FB3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4271" name="Rectangle 1">
          <a:extLst>
            <a:ext uri="{FF2B5EF4-FFF2-40B4-BE49-F238E27FC236}">
              <a16:creationId xmlns:a16="http://schemas.microsoft.com/office/drawing/2014/main" id="{AC3D8FE9-BE81-4F9C-9526-D7F44D3C25C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4272" name="Rectangle 1">
          <a:extLst>
            <a:ext uri="{FF2B5EF4-FFF2-40B4-BE49-F238E27FC236}">
              <a16:creationId xmlns:a16="http://schemas.microsoft.com/office/drawing/2014/main" id="{B6FEAA37-186E-4A72-9A0B-56D12CC1ACF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4273" name="Rectangle 1">
          <a:extLst>
            <a:ext uri="{FF2B5EF4-FFF2-40B4-BE49-F238E27FC236}">
              <a16:creationId xmlns:a16="http://schemas.microsoft.com/office/drawing/2014/main" id="{19237C52-FA74-478E-8321-83FCF40621E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4274" name="Rectangle 1">
          <a:extLst>
            <a:ext uri="{FF2B5EF4-FFF2-40B4-BE49-F238E27FC236}">
              <a16:creationId xmlns:a16="http://schemas.microsoft.com/office/drawing/2014/main" id="{97304C5B-04AB-422C-AE3C-1EF0F60D441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87</xdr:row>
      <xdr:rowOff>9525</xdr:rowOff>
    </xdr:from>
    <xdr:to>
      <xdr:col>6</xdr:col>
      <xdr:colOff>2381</xdr:colOff>
      <xdr:row>88</xdr:row>
      <xdr:rowOff>0</xdr:rowOff>
    </xdr:to>
    <xdr:sp macro="" textlink="">
      <xdr:nvSpPr>
        <xdr:cNvPr id="4275" name="Rectangle 1">
          <a:extLst>
            <a:ext uri="{FF2B5EF4-FFF2-40B4-BE49-F238E27FC236}">
              <a16:creationId xmlns:a16="http://schemas.microsoft.com/office/drawing/2014/main" id="{A0EA915B-0080-44E5-B3F1-5EBDA506644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4276" name="Rectangle 1">
          <a:extLst>
            <a:ext uri="{FF2B5EF4-FFF2-40B4-BE49-F238E27FC236}">
              <a16:creationId xmlns:a16="http://schemas.microsoft.com/office/drawing/2014/main" id="{2B69FCD2-BBC8-49EF-BE3E-7E66EE27D75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4277" name="Rectangle 1">
          <a:extLst>
            <a:ext uri="{FF2B5EF4-FFF2-40B4-BE49-F238E27FC236}">
              <a16:creationId xmlns:a16="http://schemas.microsoft.com/office/drawing/2014/main" id="{E8A009A2-DF75-4302-ABDF-D43F8B75C72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4278" name="Rectangle 1">
          <a:extLst>
            <a:ext uri="{FF2B5EF4-FFF2-40B4-BE49-F238E27FC236}">
              <a16:creationId xmlns:a16="http://schemas.microsoft.com/office/drawing/2014/main" id="{CE43C8EC-109A-48D1-B680-01FE139E492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4279" name="Rectangle 1">
          <a:extLst>
            <a:ext uri="{FF2B5EF4-FFF2-40B4-BE49-F238E27FC236}">
              <a16:creationId xmlns:a16="http://schemas.microsoft.com/office/drawing/2014/main" id="{AB232BF7-CDD2-4BF6-AFE7-086516327D1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4280" name="Rectangle 1">
          <a:extLst>
            <a:ext uri="{FF2B5EF4-FFF2-40B4-BE49-F238E27FC236}">
              <a16:creationId xmlns:a16="http://schemas.microsoft.com/office/drawing/2014/main" id="{6B38CA3A-4DAC-4342-84F2-2E46ADE40E4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4281" name="Rectangle 1">
          <a:extLst>
            <a:ext uri="{FF2B5EF4-FFF2-40B4-BE49-F238E27FC236}">
              <a16:creationId xmlns:a16="http://schemas.microsoft.com/office/drawing/2014/main" id="{190A3DBD-6DEE-4F74-9EE3-3B691732DAA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88</xdr:row>
      <xdr:rowOff>9525</xdr:rowOff>
    </xdr:from>
    <xdr:to>
      <xdr:col>6</xdr:col>
      <xdr:colOff>2381</xdr:colOff>
      <xdr:row>89</xdr:row>
      <xdr:rowOff>0</xdr:rowOff>
    </xdr:to>
    <xdr:sp macro="" textlink="">
      <xdr:nvSpPr>
        <xdr:cNvPr id="4282" name="Rectangle 1">
          <a:extLst>
            <a:ext uri="{FF2B5EF4-FFF2-40B4-BE49-F238E27FC236}">
              <a16:creationId xmlns:a16="http://schemas.microsoft.com/office/drawing/2014/main" id="{93A2ED79-BB55-456A-B80F-EB9B346C661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4283" name="Rectangle 1">
          <a:extLst>
            <a:ext uri="{FF2B5EF4-FFF2-40B4-BE49-F238E27FC236}">
              <a16:creationId xmlns:a16="http://schemas.microsoft.com/office/drawing/2014/main" id="{CC93BFA3-2E2A-423D-A81C-5060092257B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4284" name="Rectangle 1">
          <a:extLst>
            <a:ext uri="{FF2B5EF4-FFF2-40B4-BE49-F238E27FC236}">
              <a16:creationId xmlns:a16="http://schemas.microsoft.com/office/drawing/2014/main" id="{F5D3718B-EBAC-49B8-89F2-0B2852A0733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4285" name="Rectangle 1">
          <a:extLst>
            <a:ext uri="{FF2B5EF4-FFF2-40B4-BE49-F238E27FC236}">
              <a16:creationId xmlns:a16="http://schemas.microsoft.com/office/drawing/2014/main" id="{33730418-A948-411E-863A-E538B7655E4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4286" name="Rectangle 1">
          <a:extLst>
            <a:ext uri="{FF2B5EF4-FFF2-40B4-BE49-F238E27FC236}">
              <a16:creationId xmlns:a16="http://schemas.microsoft.com/office/drawing/2014/main" id="{9247C707-6247-4BAD-86A3-11C2B8511B6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4287" name="Rectangle 1">
          <a:extLst>
            <a:ext uri="{FF2B5EF4-FFF2-40B4-BE49-F238E27FC236}">
              <a16:creationId xmlns:a16="http://schemas.microsoft.com/office/drawing/2014/main" id="{9C73CE9C-02A5-4253-BEA2-015DF20CF6B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4288" name="Rectangle 1">
          <a:extLst>
            <a:ext uri="{FF2B5EF4-FFF2-40B4-BE49-F238E27FC236}">
              <a16:creationId xmlns:a16="http://schemas.microsoft.com/office/drawing/2014/main" id="{7001979E-4A08-4E29-A84D-255DCF9509F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89</xdr:row>
      <xdr:rowOff>9525</xdr:rowOff>
    </xdr:from>
    <xdr:to>
      <xdr:col>6</xdr:col>
      <xdr:colOff>2381</xdr:colOff>
      <xdr:row>90</xdr:row>
      <xdr:rowOff>0</xdr:rowOff>
    </xdr:to>
    <xdr:sp macro="" textlink="">
      <xdr:nvSpPr>
        <xdr:cNvPr id="4289" name="Rectangle 1">
          <a:extLst>
            <a:ext uri="{FF2B5EF4-FFF2-40B4-BE49-F238E27FC236}">
              <a16:creationId xmlns:a16="http://schemas.microsoft.com/office/drawing/2014/main" id="{5196569F-49AE-4027-AEE8-48E63D03037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4290" name="Rectangle 1">
          <a:extLst>
            <a:ext uri="{FF2B5EF4-FFF2-40B4-BE49-F238E27FC236}">
              <a16:creationId xmlns:a16="http://schemas.microsoft.com/office/drawing/2014/main" id="{0897368D-4E36-43AC-B283-687697954F9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4291" name="Rectangle 1">
          <a:extLst>
            <a:ext uri="{FF2B5EF4-FFF2-40B4-BE49-F238E27FC236}">
              <a16:creationId xmlns:a16="http://schemas.microsoft.com/office/drawing/2014/main" id="{8C6ECB3A-2085-469E-98F4-CED808B03BB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4292" name="Rectangle 1">
          <a:extLst>
            <a:ext uri="{FF2B5EF4-FFF2-40B4-BE49-F238E27FC236}">
              <a16:creationId xmlns:a16="http://schemas.microsoft.com/office/drawing/2014/main" id="{C97662E1-B4B2-4E8A-BABE-4BE962F64E7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4293" name="Rectangle 1">
          <a:extLst>
            <a:ext uri="{FF2B5EF4-FFF2-40B4-BE49-F238E27FC236}">
              <a16:creationId xmlns:a16="http://schemas.microsoft.com/office/drawing/2014/main" id="{7D30FD93-A63B-48B6-84C1-E64EBABDB20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4294" name="Rectangle 1">
          <a:extLst>
            <a:ext uri="{FF2B5EF4-FFF2-40B4-BE49-F238E27FC236}">
              <a16:creationId xmlns:a16="http://schemas.microsoft.com/office/drawing/2014/main" id="{71BCBB34-DE29-4355-89EE-79279B0D614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4295" name="Rectangle 1">
          <a:extLst>
            <a:ext uri="{FF2B5EF4-FFF2-40B4-BE49-F238E27FC236}">
              <a16:creationId xmlns:a16="http://schemas.microsoft.com/office/drawing/2014/main" id="{40E5D34D-AF69-4329-BFD0-9BE3DB4EA56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90</xdr:row>
      <xdr:rowOff>9525</xdr:rowOff>
    </xdr:from>
    <xdr:to>
      <xdr:col>6</xdr:col>
      <xdr:colOff>2381</xdr:colOff>
      <xdr:row>91</xdr:row>
      <xdr:rowOff>0</xdr:rowOff>
    </xdr:to>
    <xdr:sp macro="" textlink="">
      <xdr:nvSpPr>
        <xdr:cNvPr id="4296" name="Rectangle 1">
          <a:extLst>
            <a:ext uri="{FF2B5EF4-FFF2-40B4-BE49-F238E27FC236}">
              <a16:creationId xmlns:a16="http://schemas.microsoft.com/office/drawing/2014/main" id="{8AB1136E-A20A-4813-A32F-225A71836EF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4297" name="Rectangle 1">
          <a:extLst>
            <a:ext uri="{FF2B5EF4-FFF2-40B4-BE49-F238E27FC236}">
              <a16:creationId xmlns:a16="http://schemas.microsoft.com/office/drawing/2014/main" id="{8D8E4D82-BA56-426D-B729-BA6F0407284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4298" name="Rectangle 1">
          <a:extLst>
            <a:ext uri="{FF2B5EF4-FFF2-40B4-BE49-F238E27FC236}">
              <a16:creationId xmlns:a16="http://schemas.microsoft.com/office/drawing/2014/main" id="{DC61C384-22F6-40BE-AC04-A6948CAFF07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4299" name="Rectangle 1">
          <a:extLst>
            <a:ext uri="{FF2B5EF4-FFF2-40B4-BE49-F238E27FC236}">
              <a16:creationId xmlns:a16="http://schemas.microsoft.com/office/drawing/2014/main" id="{51344362-550C-4CC2-8197-0645F70DB34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4300" name="Rectangle 1">
          <a:extLst>
            <a:ext uri="{FF2B5EF4-FFF2-40B4-BE49-F238E27FC236}">
              <a16:creationId xmlns:a16="http://schemas.microsoft.com/office/drawing/2014/main" id="{7409D79D-DAEB-4E97-BCE2-979BB870B6E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4301" name="Rectangle 1">
          <a:extLst>
            <a:ext uri="{FF2B5EF4-FFF2-40B4-BE49-F238E27FC236}">
              <a16:creationId xmlns:a16="http://schemas.microsoft.com/office/drawing/2014/main" id="{F23A0D76-E5DC-45D6-BAB9-5BD8ABBD2E8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4302" name="Rectangle 1">
          <a:extLst>
            <a:ext uri="{FF2B5EF4-FFF2-40B4-BE49-F238E27FC236}">
              <a16:creationId xmlns:a16="http://schemas.microsoft.com/office/drawing/2014/main" id="{7BD3AEA2-DAF4-419C-82BC-FA7CD74AF96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91</xdr:row>
      <xdr:rowOff>9525</xdr:rowOff>
    </xdr:from>
    <xdr:to>
      <xdr:col>6</xdr:col>
      <xdr:colOff>2381</xdr:colOff>
      <xdr:row>92</xdr:row>
      <xdr:rowOff>0</xdr:rowOff>
    </xdr:to>
    <xdr:sp macro="" textlink="">
      <xdr:nvSpPr>
        <xdr:cNvPr id="4303" name="Rectangle 1">
          <a:extLst>
            <a:ext uri="{FF2B5EF4-FFF2-40B4-BE49-F238E27FC236}">
              <a16:creationId xmlns:a16="http://schemas.microsoft.com/office/drawing/2014/main" id="{454CCB72-0107-4192-8761-92BD7970526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4304" name="Rectangle 1">
          <a:extLst>
            <a:ext uri="{FF2B5EF4-FFF2-40B4-BE49-F238E27FC236}">
              <a16:creationId xmlns:a16="http://schemas.microsoft.com/office/drawing/2014/main" id="{53FCF512-6A94-4BF9-8F14-E3F87E30F78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4305" name="Rectangle 1">
          <a:extLst>
            <a:ext uri="{FF2B5EF4-FFF2-40B4-BE49-F238E27FC236}">
              <a16:creationId xmlns:a16="http://schemas.microsoft.com/office/drawing/2014/main" id="{D3C500E0-1D4B-4737-BDA7-BCE128B9765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4306" name="Rectangle 1">
          <a:extLst>
            <a:ext uri="{FF2B5EF4-FFF2-40B4-BE49-F238E27FC236}">
              <a16:creationId xmlns:a16="http://schemas.microsoft.com/office/drawing/2014/main" id="{DAFA3371-2C7F-4A9F-84FC-411CE1DD922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4307" name="Rectangle 1">
          <a:extLst>
            <a:ext uri="{FF2B5EF4-FFF2-40B4-BE49-F238E27FC236}">
              <a16:creationId xmlns:a16="http://schemas.microsoft.com/office/drawing/2014/main" id="{61DA4AD5-40FD-48CC-B31F-E28B11401FF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4308" name="Rectangle 1">
          <a:extLst>
            <a:ext uri="{FF2B5EF4-FFF2-40B4-BE49-F238E27FC236}">
              <a16:creationId xmlns:a16="http://schemas.microsoft.com/office/drawing/2014/main" id="{2427A01A-0EBD-4634-94B2-88B83594003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4309" name="Rectangle 1">
          <a:extLst>
            <a:ext uri="{FF2B5EF4-FFF2-40B4-BE49-F238E27FC236}">
              <a16:creationId xmlns:a16="http://schemas.microsoft.com/office/drawing/2014/main" id="{E23A056C-4BB0-4A70-9B60-6EABDBFF34D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92</xdr:row>
      <xdr:rowOff>9525</xdr:rowOff>
    </xdr:from>
    <xdr:to>
      <xdr:col>6</xdr:col>
      <xdr:colOff>2381</xdr:colOff>
      <xdr:row>93</xdr:row>
      <xdr:rowOff>0</xdr:rowOff>
    </xdr:to>
    <xdr:sp macro="" textlink="">
      <xdr:nvSpPr>
        <xdr:cNvPr id="4310" name="Rectangle 1">
          <a:extLst>
            <a:ext uri="{FF2B5EF4-FFF2-40B4-BE49-F238E27FC236}">
              <a16:creationId xmlns:a16="http://schemas.microsoft.com/office/drawing/2014/main" id="{7C22EA5C-4AC8-4CD4-A48F-948113B7D88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4311" name="Rectangle 1">
          <a:extLst>
            <a:ext uri="{FF2B5EF4-FFF2-40B4-BE49-F238E27FC236}">
              <a16:creationId xmlns:a16="http://schemas.microsoft.com/office/drawing/2014/main" id="{888441C9-0C37-4D49-B7E8-EA5B0BF8695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4312" name="Rectangle 1">
          <a:extLst>
            <a:ext uri="{FF2B5EF4-FFF2-40B4-BE49-F238E27FC236}">
              <a16:creationId xmlns:a16="http://schemas.microsoft.com/office/drawing/2014/main" id="{930E1568-9CC7-476A-B5AD-DC20269882B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4313" name="Rectangle 1">
          <a:extLst>
            <a:ext uri="{FF2B5EF4-FFF2-40B4-BE49-F238E27FC236}">
              <a16:creationId xmlns:a16="http://schemas.microsoft.com/office/drawing/2014/main" id="{6937D38E-7E7D-4D80-B470-651C147FD62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4314" name="Rectangle 1">
          <a:extLst>
            <a:ext uri="{FF2B5EF4-FFF2-40B4-BE49-F238E27FC236}">
              <a16:creationId xmlns:a16="http://schemas.microsoft.com/office/drawing/2014/main" id="{DD6CA9A9-52BD-4D11-B24B-7B758662835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4315" name="Rectangle 1">
          <a:extLst>
            <a:ext uri="{FF2B5EF4-FFF2-40B4-BE49-F238E27FC236}">
              <a16:creationId xmlns:a16="http://schemas.microsoft.com/office/drawing/2014/main" id="{293457F1-F1AF-4AF6-B2D8-40A35272D9F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4316" name="Rectangle 1">
          <a:extLst>
            <a:ext uri="{FF2B5EF4-FFF2-40B4-BE49-F238E27FC236}">
              <a16:creationId xmlns:a16="http://schemas.microsoft.com/office/drawing/2014/main" id="{B3781037-99F3-4026-877E-977CC19EF9C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93</xdr:row>
      <xdr:rowOff>9525</xdr:rowOff>
    </xdr:from>
    <xdr:to>
      <xdr:col>6</xdr:col>
      <xdr:colOff>2381</xdr:colOff>
      <xdr:row>94</xdr:row>
      <xdr:rowOff>0</xdr:rowOff>
    </xdr:to>
    <xdr:sp macro="" textlink="">
      <xdr:nvSpPr>
        <xdr:cNvPr id="4317" name="Rectangle 1">
          <a:extLst>
            <a:ext uri="{FF2B5EF4-FFF2-40B4-BE49-F238E27FC236}">
              <a16:creationId xmlns:a16="http://schemas.microsoft.com/office/drawing/2014/main" id="{CD129885-4064-4FEA-8C45-84C4CC54BF3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4318" name="Rectangle 1">
          <a:extLst>
            <a:ext uri="{FF2B5EF4-FFF2-40B4-BE49-F238E27FC236}">
              <a16:creationId xmlns:a16="http://schemas.microsoft.com/office/drawing/2014/main" id="{CC952F85-F8C5-457A-BA00-DD21B7C4361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4319" name="Rectangle 1">
          <a:extLst>
            <a:ext uri="{FF2B5EF4-FFF2-40B4-BE49-F238E27FC236}">
              <a16:creationId xmlns:a16="http://schemas.microsoft.com/office/drawing/2014/main" id="{2AA95790-F2D8-4BC6-B323-525614792A2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4320" name="Rectangle 1">
          <a:extLst>
            <a:ext uri="{FF2B5EF4-FFF2-40B4-BE49-F238E27FC236}">
              <a16:creationId xmlns:a16="http://schemas.microsoft.com/office/drawing/2014/main" id="{AEDD59DB-14E2-4C75-AC4E-66CB66CB63E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4321" name="Rectangle 1">
          <a:extLst>
            <a:ext uri="{FF2B5EF4-FFF2-40B4-BE49-F238E27FC236}">
              <a16:creationId xmlns:a16="http://schemas.microsoft.com/office/drawing/2014/main" id="{36A067AA-B503-4DEC-BDC2-E555A29BC97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4322" name="Rectangle 1">
          <a:extLst>
            <a:ext uri="{FF2B5EF4-FFF2-40B4-BE49-F238E27FC236}">
              <a16:creationId xmlns:a16="http://schemas.microsoft.com/office/drawing/2014/main" id="{FB5E66F6-37A0-482C-8275-4FE15179320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4323" name="Rectangle 1">
          <a:extLst>
            <a:ext uri="{FF2B5EF4-FFF2-40B4-BE49-F238E27FC236}">
              <a16:creationId xmlns:a16="http://schemas.microsoft.com/office/drawing/2014/main" id="{F8E6B315-F1E2-48CB-803A-BB952650D1E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94</xdr:row>
      <xdr:rowOff>9525</xdr:rowOff>
    </xdr:from>
    <xdr:to>
      <xdr:col>6</xdr:col>
      <xdr:colOff>2381</xdr:colOff>
      <xdr:row>95</xdr:row>
      <xdr:rowOff>0</xdr:rowOff>
    </xdr:to>
    <xdr:sp macro="" textlink="">
      <xdr:nvSpPr>
        <xdr:cNvPr id="4324" name="Rectangle 1">
          <a:extLst>
            <a:ext uri="{FF2B5EF4-FFF2-40B4-BE49-F238E27FC236}">
              <a16:creationId xmlns:a16="http://schemas.microsoft.com/office/drawing/2014/main" id="{3B22593B-3F82-4984-8C86-7708D50C6F2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4325" name="Rectangle 1">
          <a:extLst>
            <a:ext uri="{FF2B5EF4-FFF2-40B4-BE49-F238E27FC236}">
              <a16:creationId xmlns:a16="http://schemas.microsoft.com/office/drawing/2014/main" id="{5351D702-5A0B-48F9-85FB-872B23E9026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4326" name="Rectangle 1">
          <a:extLst>
            <a:ext uri="{FF2B5EF4-FFF2-40B4-BE49-F238E27FC236}">
              <a16:creationId xmlns:a16="http://schemas.microsoft.com/office/drawing/2014/main" id="{28EB5A17-0CBC-463C-BFC8-48B5F7DC62D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4327" name="Rectangle 1">
          <a:extLst>
            <a:ext uri="{FF2B5EF4-FFF2-40B4-BE49-F238E27FC236}">
              <a16:creationId xmlns:a16="http://schemas.microsoft.com/office/drawing/2014/main" id="{960211C9-C2D7-4D7E-8616-068B9755398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4328" name="Rectangle 1">
          <a:extLst>
            <a:ext uri="{FF2B5EF4-FFF2-40B4-BE49-F238E27FC236}">
              <a16:creationId xmlns:a16="http://schemas.microsoft.com/office/drawing/2014/main" id="{933E9ACB-4AD0-47EA-920E-56531DFDB64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4329" name="Rectangle 1">
          <a:extLst>
            <a:ext uri="{FF2B5EF4-FFF2-40B4-BE49-F238E27FC236}">
              <a16:creationId xmlns:a16="http://schemas.microsoft.com/office/drawing/2014/main" id="{D68CF62D-42F4-405C-8371-DF14EB01756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4330" name="Rectangle 1">
          <a:extLst>
            <a:ext uri="{FF2B5EF4-FFF2-40B4-BE49-F238E27FC236}">
              <a16:creationId xmlns:a16="http://schemas.microsoft.com/office/drawing/2014/main" id="{740569DB-AD43-4EFD-A092-D63EE660364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95</xdr:row>
      <xdr:rowOff>9525</xdr:rowOff>
    </xdr:from>
    <xdr:to>
      <xdr:col>6</xdr:col>
      <xdr:colOff>2381</xdr:colOff>
      <xdr:row>96</xdr:row>
      <xdr:rowOff>0</xdr:rowOff>
    </xdr:to>
    <xdr:sp macro="" textlink="">
      <xdr:nvSpPr>
        <xdr:cNvPr id="4331" name="Rectangle 1">
          <a:extLst>
            <a:ext uri="{FF2B5EF4-FFF2-40B4-BE49-F238E27FC236}">
              <a16:creationId xmlns:a16="http://schemas.microsoft.com/office/drawing/2014/main" id="{20C794B1-9006-49A2-B36D-1ACE61E6B12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4332" name="Rectangle 1">
          <a:extLst>
            <a:ext uri="{FF2B5EF4-FFF2-40B4-BE49-F238E27FC236}">
              <a16:creationId xmlns:a16="http://schemas.microsoft.com/office/drawing/2014/main" id="{43959C1C-C133-428D-8DE5-C323119BB05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4333" name="Rectangle 1">
          <a:extLst>
            <a:ext uri="{FF2B5EF4-FFF2-40B4-BE49-F238E27FC236}">
              <a16:creationId xmlns:a16="http://schemas.microsoft.com/office/drawing/2014/main" id="{B9B2E8B7-17CD-49D0-B016-5FFD5C186D9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4334" name="Rectangle 1">
          <a:extLst>
            <a:ext uri="{FF2B5EF4-FFF2-40B4-BE49-F238E27FC236}">
              <a16:creationId xmlns:a16="http://schemas.microsoft.com/office/drawing/2014/main" id="{B8C7D959-FA69-4C3E-A794-0447B0E0116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4335" name="Rectangle 1">
          <a:extLst>
            <a:ext uri="{FF2B5EF4-FFF2-40B4-BE49-F238E27FC236}">
              <a16:creationId xmlns:a16="http://schemas.microsoft.com/office/drawing/2014/main" id="{0980A2A9-7BE6-4B4F-AE93-E4793BC0D65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4336" name="Rectangle 1">
          <a:extLst>
            <a:ext uri="{FF2B5EF4-FFF2-40B4-BE49-F238E27FC236}">
              <a16:creationId xmlns:a16="http://schemas.microsoft.com/office/drawing/2014/main" id="{A62F6841-1F59-4AD5-A258-C1B44AED8D9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4337" name="Rectangle 1">
          <a:extLst>
            <a:ext uri="{FF2B5EF4-FFF2-40B4-BE49-F238E27FC236}">
              <a16:creationId xmlns:a16="http://schemas.microsoft.com/office/drawing/2014/main" id="{AE2E02EF-CB17-41EC-B550-2ED8B28FC26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96</xdr:row>
      <xdr:rowOff>9525</xdr:rowOff>
    </xdr:from>
    <xdr:to>
      <xdr:col>6</xdr:col>
      <xdr:colOff>2381</xdr:colOff>
      <xdr:row>97</xdr:row>
      <xdr:rowOff>0</xdr:rowOff>
    </xdr:to>
    <xdr:sp macro="" textlink="">
      <xdr:nvSpPr>
        <xdr:cNvPr id="4338" name="Rectangle 1">
          <a:extLst>
            <a:ext uri="{FF2B5EF4-FFF2-40B4-BE49-F238E27FC236}">
              <a16:creationId xmlns:a16="http://schemas.microsoft.com/office/drawing/2014/main" id="{04DEFF5C-E6CE-415F-8543-3B63E6F45AA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4339" name="Rectangle 1">
          <a:extLst>
            <a:ext uri="{FF2B5EF4-FFF2-40B4-BE49-F238E27FC236}">
              <a16:creationId xmlns:a16="http://schemas.microsoft.com/office/drawing/2014/main" id="{956E346F-79F5-4ACC-9156-E35600F567C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4340" name="Rectangle 1">
          <a:extLst>
            <a:ext uri="{FF2B5EF4-FFF2-40B4-BE49-F238E27FC236}">
              <a16:creationId xmlns:a16="http://schemas.microsoft.com/office/drawing/2014/main" id="{D03C1EC4-387A-4606-A745-1CB8FF34305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4341" name="Rectangle 1">
          <a:extLst>
            <a:ext uri="{FF2B5EF4-FFF2-40B4-BE49-F238E27FC236}">
              <a16:creationId xmlns:a16="http://schemas.microsoft.com/office/drawing/2014/main" id="{E1C2EA77-5B6B-41EB-B51C-95246CF89C1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4342" name="Rectangle 1">
          <a:extLst>
            <a:ext uri="{FF2B5EF4-FFF2-40B4-BE49-F238E27FC236}">
              <a16:creationId xmlns:a16="http://schemas.microsoft.com/office/drawing/2014/main" id="{98DFD349-6763-4542-B834-6388307B815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4343" name="Rectangle 1">
          <a:extLst>
            <a:ext uri="{FF2B5EF4-FFF2-40B4-BE49-F238E27FC236}">
              <a16:creationId xmlns:a16="http://schemas.microsoft.com/office/drawing/2014/main" id="{9A552668-B67B-4E6A-9D4A-EE3D98B8577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4344" name="Rectangle 1">
          <a:extLst>
            <a:ext uri="{FF2B5EF4-FFF2-40B4-BE49-F238E27FC236}">
              <a16:creationId xmlns:a16="http://schemas.microsoft.com/office/drawing/2014/main" id="{7BDA3794-65A8-4D04-A14A-4A96B1E6065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97</xdr:row>
      <xdr:rowOff>9525</xdr:rowOff>
    </xdr:from>
    <xdr:to>
      <xdr:col>6</xdr:col>
      <xdr:colOff>2381</xdr:colOff>
      <xdr:row>98</xdr:row>
      <xdr:rowOff>0</xdr:rowOff>
    </xdr:to>
    <xdr:sp macro="" textlink="">
      <xdr:nvSpPr>
        <xdr:cNvPr id="4345" name="Rectangle 1">
          <a:extLst>
            <a:ext uri="{FF2B5EF4-FFF2-40B4-BE49-F238E27FC236}">
              <a16:creationId xmlns:a16="http://schemas.microsoft.com/office/drawing/2014/main" id="{840C75EA-28A0-4DAA-9178-A56CD74AF63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4346" name="Rectangle 1">
          <a:extLst>
            <a:ext uri="{FF2B5EF4-FFF2-40B4-BE49-F238E27FC236}">
              <a16:creationId xmlns:a16="http://schemas.microsoft.com/office/drawing/2014/main" id="{6FF3FA2C-BE84-46DC-8CAB-A540DD6E026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4347" name="Rectangle 1">
          <a:extLst>
            <a:ext uri="{FF2B5EF4-FFF2-40B4-BE49-F238E27FC236}">
              <a16:creationId xmlns:a16="http://schemas.microsoft.com/office/drawing/2014/main" id="{5086F32A-0BC5-4417-AF9B-DF7621AE861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4348" name="Rectangle 1">
          <a:extLst>
            <a:ext uri="{FF2B5EF4-FFF2-40B4-BE49-F238E27FC236}">
              <a16:creationId xmlns:a16="http://schemas.microsoft.com/office/drawing/2014/main" id="{BFA96013-5348-4D62-A9AE-4D87ABDEBC7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4349" name="Rectangle 1">
          <a:extLst>
            <a:ext uri="{FF2B5EF4-FFF2-40B4-BE49-F238E27FC236}">
              <a16:creationId xmlns:a16="http://schemas.microsoft.com/office/drawing/2014/main" id="{3453BBF4-7FE8-41DA-96B6-F11355DFCE0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4350" name="Rectangle 1">
          <a:extLst>
            <a:ext uri="{FF2B5EF4-FFF2-40B4-BE49-F238E27FC236}">
              <a16:creationId xmlns:a16="http://schemas.microsoft.com/office/drawing/2014/main" id="{4CA14DAC-8F1E-46E0-B211-2D8291216FE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4351" name="Rectangle 1">
          <a:extLst>
            <a:ext uri="{FF2B5EF4-FFF2-40B4-BE49-F238E27FC236}">
              <a16:creationId xmlns:a16="http://schemas.microsoft.com/office/drawing/2014/main" id="{A2D8CB87-45B0-47C8-90DA-5ED661A9FBB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98</xdr:row>
      <xdr:rowOff>9525</xdr:rowOff>
    </xdr:from>
    <xdr:to>
      <xdr:col>6</xdr:col>
      <xdr:colOff>2381</xdr:colOff>
      <xdr:row>99</xdr:row>
      <xdr:rowOff>0</xdr:rowOff>
    </xdr:to>
    <xdr:sp macro="" textlink="">
      <xdr:nvSpPr>
        <xdr:cNvPr id="4352" name="Rectangle 1">
          <a:extLst>
            <a:ext uri="{FF2B5EF4-FFF2-40B4-BE49-F238E27FC236}">
              <a16:creationId xmlns:a16="http://schemas.microsoft.com/office/drawing/2014/main" id="{0551A84B-C525-4F77-9AF1-60979D1E2A8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4353" name="Rectangle 1">
          <a:extLst>
            <a:ext uri="{FF2B5EF4-FFF2-40B4-BE49-F238E27FC236}">
              <a16:creationId xmlns:a16="http://schemas.microsoft.com/office/drawing/2014/main" id="{0B017D3D-1BA8-4289-A1BC-62888320044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4354" name="Rectangle 1">
          <a:extLst>
            <a:ext uri="{FF2B5EF4-FFF2-40B4-BE49-F238E27FC236}">
              <a16:creationId xmlns:a16="http://schemas.microsoft.com/office/drawing/2014/main" id="{208EF7BA-7BF3-43F9-A8FB-90992993621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4355" name="Rectangle 1">
          <a:extLst>
            <a:ext uri="{FF2B5EF4-FFF2-40B4-BE49-F238E27FC236}">
              <a16:creationId xmlns:a16="http://schemas.microsoft.com/office/drawing/2014/main" id="{C22B5A3E-565C-4A93-BBC2-E7012779DDC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4356" name="Rectangle 1">
          <a:extLst>
            <a:ext uri="{FF2B5EF4-FFF2-40B4-BE49-F238E27FC236}">
              <a16:creationId xmlns:a16="http://schemas.microsoft.com/office/drawing/2014/main" id="{4C9E1F38-8F89-4F1B-9297-3FFDBAEEC46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4357" name="Rectangle 1">
          <a:extLst>
            <a:ext uri="{FF2B5EF4-FFF2-40B4-BE49-F238E27FC236}">
              <a16:creationId xmlns:a16="http://schemas.microsoft.com/office/drawing/2014/main" id="{23C09EC4-EECA-4132-B896-FA7FB638934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4358" name="Rectangle 1">
          <a:extLst>
            <a:ext uri="{FF2B5EF4-FFF2-40B4-BE49-F238E27FC236}">
              <a16:creationId xmlns:a16="http://schemas.microsoft.com/office/drawing/2014/main" id="{02E4D67A-B841-4ABC-A9B9-E8BA01C8167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99</xdr:row>
      <xdr:rowOff>9525</xdr:rowOff>
    </xdr:from>
    <xdr:to>
      <xdr:col>6</xdr:col>
      <xdr:colOff>2381</xdr:colOff>
      <xdr:row>100</xdr:row>
      <xdr:rowOff>0</xdr:rowOff>
    </xdr:to>
    <xdr:sp macro="" textlink="">
      <xdr:nvSpPr>
        <xdr:cNvPr id="4359" name="Rectangle 1">
          <a:extLst>
            <a:ext uri="{FF2B5EF4-FFF2-40B4-BE49-F238E27FC236}">
              <a16:creationId xmlns:a16="http://schemas.microsoft.com/office/drawing/2014/main" id="{F4F5DD7B-8036-43A8-AA72-5A1A5559C7D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4360" name="Rectangle 1">
          <a:extLst>
            <a:ext uri="{FF2B5EF4-FFF2-40B4-BE49-F238E27FC236}">
              <a16:creationId xmlns:a16="http://schemas.microsoft.com/office/drawing/2014/main" id="{3046BEC0-A5AD-4496-A3D6-51445D1A7FC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4361" name="Rectangle 1">
          <a:extLst>
            <a:ext uri="{FF2B5EF4-FFF2-40B4-BE49-F238E27FC236}">
              <a16:creationId xmlns:a16="http://schemas.microsoft.com/office/drawing/2014/main" id="{DD72D468-7505-49EF-B63D-0EFBA5319AA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4362" name="Rectangle 1">
          <a:extLst>
            <a:ext uri="{FF2B5EF4-FFF2-40B4-BE49-F238E27FC236}">
              <a16:creationId xmlns:a16="http://schemas.microsoft.com/office/drawing/2014/main" id="{2BCCC3F2-65C2-4910-9F64-89142E3F60A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4363" name="Rectangle 1">
          <a:extLst>
            <a:ext uri="{FF2B5EF4-FFF2-40B4-BE49-F238E27FC236}">
              <a16:creationId xmlns:a16="http://schemas.microsoft.com/office/drawing/2014/main" id="{944D0B1E-E81A-4F85-9037-08E52515ADC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4364" name="Rectangle 1">
          <a:extLst>
            <a:ext uri="{FF2B5EF4-FFF2-40B4-BE49-F238E27FC236}">
              <a16:creationId xmlns:a16="http://schemas.microsoft.com/office/drawing/2014/main" id="{F3DC2D75-40BE-4A40-A989-949C0B3C551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4365" name="Rectangle 1">
          <a:extLst>
            <a:ext uri="{FF2B5EF4-FFF2-40B4-BE49-F238E27FC236}">
              <a16:creationId xmlns:a16="http://schemas.microsoft.com/office/drawing/2014/main" id="{D618BE81-6BFE-48BC-B279-FF3231E7108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100</xdr:row>
      <xdr:rowOff>9525</xdr:rowOff>
    </xdr:from>
    <xdr:to>
      <xdr:col>6</xdr:col>
      <xdr:colOff>2381</xdr:colOff>
      <xdr:row>101</xdr:row>
      <xdr:rowOff>0</xdr:rowOff>
    </xdr:to>
    <xdr:sp macro="" textlink="">
      <xdr:nvSpPr>
        <xdr:cNvPr id="4366" name="Rectangle 1">
          <a:extLst>
            <a:ext uri="{FF2B5EF4-FFF2-40B4-BE49-F238E27FC236}">
              <a16:creationId xmlns:a16="http://schemas.microsoft.com/office/drawing/2014/main" id="{8676E65B-99EC-48C0-AF85-21630C3149B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4367" name="Rectangle 1">
          <a:extLst>
            <a:ext uri="{FF2B5EF4-FFF2-40B4-BE49-F238E27FC236}">
              <a16:creationId xmlns:a16="http://schemas.microsoft.com/office/drawing/2014/main" id="{A4CD501F-F3CC-4F15-8B5F-CC13A21042E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4368" name="Rectangle 1">
          <a:extLst>
            <a:ext uri="{FF2B5EF4-FFF2-40B4-BE49-F238E27FC236}">
              <a16:creationId xmlns:a16="http://schemas.microsoft.com/office/drawing/2014/main" id="{F2B19847-3C8E-4ADC-BF22-326AB40E4C6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4369" name="Rectangle 1">
          <a:extLst>
            <a:ext uri="{FF2B5EF4-FFF2-40B4-BE49-F238E27FC236}">
              <a16:creationId xmlns:a16="http://schemas.microsoft.com/office/drawing/2014/main" id="{09E0F617-D80C-4618-B3C4-6C6A8BC278C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4370" name="Rectangle 1">
          <a:extLst>
            <a:ext uri="{FF2B5EF4-FFF2-40B4-BE49-F238E27FC236}">
              <a16:creationId xmlns:a16="http://schemas.microsoft.com/office/drawing/2014/main" id="{CE7928F0-7174-4E6F-8206-5A8055E3583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4371" name="Rectangle 1">
          <a:extLst>
            <a:ext uri="{FF2B5EF4-FFF2-40B4-BE49-F238E27FC236}">
              <a16:creationId xmlns:a16="http://schemas.microsoft.com/office/drawing/2014/main" id="{CE4F3A5F-6B86-4DE2-86A3-FFC4D31CD3A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4372" name="Rectangle 1">
          <a:extLst>
            <a:ext uri="{FF2B5EF4-FFF2-40B4-BE49-F238E27FC236}">
              <a16:creationId xmlns:a16="http://schemas.microsoft.com/office/drawing/2014/main" id="{3B29B84D-36FF-40C6-A6B7-D5796C13734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101</xdr:row>
      <xdr:rowOff>9525</xdr:rowOff>
    </xdr:from>
    <xdr:to>
      <xdr:col>6</xdr:col>
      <xdr:colOff>2381</xdr:colOff>
      <xdr:row>102</xdr:row>
      <xdr:rowOff>0</xdr:rowOff>
    </xdr:to>
    <xdr:sp macro="" textlink="">
      <xdr:nvSpPr>
        <xdr:cNvPr id="4373" name="Rectangle 1">
          <a:extLst>
            <a:ext uri="{FF2B5EF4-FFF2-40B4-BE49-F238E27FC236}">
              <a16:creationId xmlns:a16="http://schemas.microsoft.com/office/drawing/2014/main" id="{CE882FC5-F8FD-456D-BD99-6A95E07757C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4374" name="Rectangle 1">
          <a:extLst>
            <a:ext uri="{FF2B5EF4-FFF2-40B4-BE49-F238E27FC236}">
              <a16:creationId xmlns:a16="http://schemas.microsoft.com/office/drawing/2014/main" id="{21A1A155-E358-470C-BEAD-BE1D7FF15A7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4375" name="Rectangle 1">
          <a:extLst>
            <a:ext uri="{FF2B5EF4-FFF2-40B4-BE49-F238E27FC236}">
              <a16:creationId xmlns:a16="http://schemas.microsoft.com/office/drawing/2014/main" id="{9C542AF8-E291-4DFF-A05C-324AB3ECA1B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4376" name="Rectangle 1">
          <a:extLst>
            <a:ext uri="{FF2B5EF4-FFF2-40B4-BE49-F238E27FC236}">
              <a16:creationId xmlns:a16="http://schemas.microsoft.com/office/drawing/2014/main" id="{CEB7E4B6-13C3-4765-8F09-0030850A4FE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4377" name="Rectangle 1">
          <a:extLst>
            <a:ext uri="{FF2B5EF4-FFF2-40B4-BE49-F238E27FC236}">
              <a16:creationId xmlns:a16="http://schemas.microsoft.com/office/drawing/2014/main" id="{F9137CD2-455F-47B6-8255-A607B29FBC0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4378" name="Rectangle 1">
          <a:extLst>
            <a:ext uri="{FF2B5EF4-FFF2-40B4-BE49-F238E27FC236}">
              <a16:creationId xmlns:a16="http://schemas.microsoft.com/office/drawing/2014/main" id="{6312F0BB-A9EA-48D4-AFF9-FC9739352FD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4379" name="Rectangle 1">
          <a:extLst>
            <a:ext uri="{FF2B5EF4-FFF2-40B4-BE49-F238E27FC236}">
              <a16:creationId xmlns:a16="http://schemas.microsoft.com/office/drawing/2014/main" id="{7995055C-1F5C-4541-A63B-5D9EB2BA6DE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102</xdr:row>
      <xdr:rowOff>9525</xdr:rowOff>
    </xdr:from>
    <xdr:to>
      <xdr:col>6</xdr:col>
      <xdr:colOff>2381</xdr:colOff>
      <xdr:row>103</xdr:row>
      <xdr:rowOff>0</xdr:rowOff>
    </xdr:to>
    <xdr:sp macro="" textlink="">
      <xdr:nvSpPr>
        <xdr:cNvPr id="4380" name="Rectangle 1">
          <a:extLst>
            <a:ext uri="{FF2B5EF4-FFF2-40B4-BE49-F238E27FC236}">
              <a16:creationId xmlns:a16="http://schemas.microsoft.com/office/drawing/2014/main" id="{72ACC04B-F5B5-4BE1-BBD9-2710D5A8ACE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4381" name="Rectangle 1">
          <a:extLst>
            <a:ext uri="{FF2B5EF4-FFF2-40B4-BE49-F238E27FC236}">
              <a16:creationId xmlns:a16="http://schemas.microsoft.com/office/drawing/2014/main" id="{70645B48-30DA-4903-977B-77867C429DF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4382" name="Rectangle 1">
          <a:extLst>
            <a:ext uri="{FF2B5EF4-FFF2-40B4-BE49-F238E27FC236}">
              <a16:creationId xmlns:a16="http://schemas.microsoft.com/office/drawing/2014/main" id="{64C7B5AE-1E79-40B1-B70E-BE27F17A0A0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4383" name="Rectangle 1">
          <a:extLst>
            <a:ext uri="{FF2B5EF4-FFF2-40B4-BE49-F238E27FC236}">
              <a16:creationId xmlns:a16="http://schemas.microsoft.com/office/drawing/2014/main" id="{9A832989-CCFB-4EFE-9BD7-EDD2D248A9D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4384" name="Rectangle 1">
          <a:extLst>
            <a:ext uri="{FF2B5EF4-FFF2-40B4-BE49-F238E27FC236}">
              <a16:creationId xmlns:a16="http://schemas.microsoft.com/office/drawing/2014/main" id="{DF7FE8C4-F92C-4BFA-AEA1-CD64B881FBA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4385" name="Rectangle 1">
          <a:extLst>
            <a:ext uri="{FF2B5EF4-FFF2-40B4-BE49-F238E27FC236}">
              <a16:creationId xmlns:a16="http://schemas.microsoft.com/office/drawing/2014/main" id="{AE9F0106-3DE8-47F0-85C2-787B1B422AB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4386" name="Rectangle 1">
          <a:extLst>
            <a:ext uri="{FF2B5EF4-FFF2-40B4-BE49-F238E27FC236}">
              <a16:creationId xmlns:a16="http://schemas.microsoft.com/office/drawing/2014/main" id="{52E134B9-3D1B-4A3A-A88B-1BECEB9013C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103</xdr:row>
      <xdr:rowOff>9525</xdr:rowOff>
    </xdr:from>
    <xdr:to>
      <xdr:col>6</xdr:col>
      <xdr:colOff>2381</xdr:colOff>
      <xdr:row>104</xdr:row>
      <xdr:rowOff>0</xdr:rowOff>
    </xdr:to>
    <xdr:sp macro="" textlink="">
      <xdr:nvSpPr>
        <xdr:cNvPr id="4387" name="Rectangle 1">
          <a:extLst>
            <a:ext uri="{FF2B5EF4-FFF2-40B4-BE49-F238E27FC236}">
              <a16:creationId xmlns:a16="http://schemas.microsoft.com/office/drawing/2014/main" id="{DA81DC44-4084-44AC-B86C-016C54AA2F6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4388" name="Rectangle 1">
          <a:extLst>
            <a:ext uri="{FF2B5EF4-FFF2-40B4-BE49-F238E27FC236}">
              <a16:creationId xmlns:a16="http://schemas.microsoft.com/office/drawing/2014/main" id="{1774C8C1-2551-4BD6-9CA8-A3422EEB56C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4389" name="Rectangle 1">
          <a:extLst>
            <a:ext uri="{FF2B5EF4-FFF2-40B4-BE49-F238E27FC236}">
              <a16:creationId xmlns:a16="http://schemas.microsoft.com/office/drawing/2014/main" id="{75CB612F-FA7B-4E2B-8065-A2B9BA3371E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4390" name="Rectangle 1">
          <a:extLst>
            <a:ext uri="{FF2B5EF4-FFF2-40B4-BE49-F238E27FC236}">
              <a16:creationId xmlns:a16="http://schemas.microsoft.com/office/drawing/2014/main" id="{9C8CE600-58FD-4FB6-A3F2-21AF52E74EB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4391" name="Rectangle 1">
          <a:extLst>
            <a:ext uri="{FF2B5EF4-FFF2-40B4-BE49-F238E27FC236}">
              <a16:creationId xmlns:a16="http://schemas.microsoft.com/office/drawing/2014/main" id="{53D73DEA-4045-4A90-886D-7FD46749B6E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4392" name="Rectangle 1">
          <a:extLst>
            <a:ext uri="{FF2B5EF4-FFF2-40B4-BE49-F238E27FC236}">
              <a16:creationId xmlns:a16="http://schemas.microsoft.com/office/drawing/2014/main" id="{9FB830A8-10D1-4BEF-B157-8CFCE52769F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4393" name="Rectangle 1">
          <a:extLst>
            <a:ext uri="{FF2B5EF4-FFF2-40B4-BE49-F238E27FC236}">
              <a16:creationId xmlns:a16="http://schemas.microsoft.com/office/drawing/2014/main" id="{DEA73C7E-66DE-42EA-846B-D1A5071F62E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104</xdr:row>
      <xdr:rowOff>9525</xdr:rowOff>
    </xdr:from>
    <xdr:to>
      <xdr:col>6</xdr:col>
      <xdr:colOff>2381</xdr:colOff>
      <xdr:row>105</xdr:row>
      <xdr:rowOff>0</xdr:rowOff>
    </xdr:to>
    <xdr:sp macro="" textlink="">
      <xdr:nvSpPr>
        <xdr:cNvPr id="4394" name="Rectangle 1">
          <a:extLst>
            <a:ext uri="{FF2B5EF4-FFF2-40B4-BE49-F238E27FC236}">
              <a16:creationId xmlns:a16="http://schemas.microsoft.com/office/drawing/2014/main" id="{A51A0741-72E0-450B-9FE8-C9A0745EC66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4395" name="Rectangle 1">
          <a:extLst>
            <a:ext uri="{FF2B5EF4-FFF2-40B4-BE49-F238E27FC236}">
              <a16:creationId xmlns:a16="http://schemas.microsoft.com/office/drawing/2014/main" id="{01991470-65F3-4D16-892C-127C0EC3E5A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4396" name="Rectangle 1">
          <a:extLst>
            <a:ext uri="{FF2B5EF4-FFF2-40B4-BE49-F238E27FC236}">
              <a16:creationId xmlns:a16="http://schemas.microsoft.com/office/drawing/2014/main" id="{B7E6722F-8CB0-4666-A593-B3C35AC6742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4397" name="Rectangle 1">
          <a:extLst>
            <a:ext uri="{FF2B5EF4-FFF2-40B4-BE49-F238E27FC236}">
              <a16:creationId xmlns:a16="http://schemas.microsoft.com/office/drawing/2014/main" id="{FB83CE82-07A9-48BD-8681-FF49FFD84E9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4398" name="Rectangle 1">
          <a:extLst>
            <a:ext uri="{FF2B5EF4-FFF2-40B4-BE49-F238E27FC236}">
              <a16:creationId xmlns:a16="http://schemas.microsoft.com/office/drawing/2014/main" id="{81D42A0D-3983-4A8B-8D04-E54CC9CE9E8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4399" name="Rectangle 1">
          <a:extLst>
            <a:ext uri="{FF2B5EF4-FFF2-40B4-BE49-F238E27FC236}">
              <a16:creationId xmlns:a16="http://schemas.microsoft.com/office/drawing/2014/main" id="{1341019A-4B1A-4AC2-BFA7-BACB2B64869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4400" name="Rectangle 1">
          <a:extLst>
            <a:ext uri="{FF2B5EF4-FFF2-40B4-BE49-F238E27FC236}">
              <a16:creationId xmlns:a16="http://schemas.microsoft.com/office/drawing/2014/main" id="{30C918DF-B6F7-462E-8812-926FFCACD4C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105</xdr:row>
      <xdr:rowOff>9525</xdr:rowOff>
    </xdr:from>
    <xdr:to>
      <xdr:col>6</xdr:col>
      <xdr:colOff>2381</xdr:colOff>
      <xdr:row>106</xdr:row>
      <xdr:rowOff>0</xdr:rowOff>
    </xdr:to>
    <xdr:sp macro="" textlink="">
      <xdr:nvSpPr>
        <xdr:cNvPr id="4401" name="Rectangle 1">
          <a:extLst>
            <a:ext uri="{FF2B5EF4-FFF2-40B4-BE49-F238E27FC236}">
              <a16:creationId xmlns:a16="http://schemas.microsoft.com/office/drawing/2014/main" id="{B643ECBF-2D6D-4384-A120-8D9051BBF22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4402" name="Rectangle 1">
          <a:extLst>
            <a:ext uri="{FF2B5EF4-FFF2-40B4-BE49-F238E27FC236}">
              <a16:creationId xmlns:a16="http://schemas.microsoft.com/office/drawing/2014/main" id="{2FDCF2D0-FAC4-4ED4-BD05-BB156CFD462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4403" name="Rectangle 1">
          <a:extLst>
            <a:ext uri="{FF2B5EF4-FFF2-40B4-BE49-F238E27FC236}">
              <a16:creationId xmlns:a16="http://schemas.microsoft.com/office/drawing/2014/main" id="{4EE8F984-F6A3-41C5-A24D-B935D1BC220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4404" name="Rectangle 1">
          <a:extLst>
            <a:ext uri="{FF2B5EF4-FFF2-40B4-BE49-F238E27FC236}">
              <a16:creationId xmlns:a16="http://schemas.microsoft.com/office/drawing/2014/main" id="{67693133-CEA9-4A3D-9A5D-9E6C904F82E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4405" name="Rectangle 1">
          <a:extLst>
            <a:ext uri="{FF2B5EF4-FFF2-40B4-BE49-F238E27FC236}">
              <a16:creationId xmlns:a16="http://schemas.microsoft.com/office/drawing/2014/main" id="{5FC522A0-F6CE-4498-AC1D-7BF66463542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4406" name="Rectangle 1">
          <a:extLst>
            <a:ext uri="{FF2B5EF4-FFF2-40B4-BE49-F238E27FC236}">
              <a16:creationId xmlns:a16="http://schemas.microsoft.com/office/drawing/2014/main" id="{5487621A-BAC0-48EE-9816-2D1EBA8E447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4407" name="Rectangle 1">
          <a:extLst>
            <a:ext uri="{FF2B5EF4-FFF2-40B4-BE49-F238E27FC236}">
              <a16:creationId xmlns:a16="http://schemas.microsoft.com/office/drawing/2014/main" id="{202C3F50-24D3-4470-BF99-EF44E2B166D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106</xdr:row>
      <xdr:rowOff>9525</xdr:rowOff>
    </xdr:from>
    <xdr:to>
      <xdr:col>6</xdr:col>
      <xdr:colOff>2381</xdr:colOff>
      <xdr:row>107</xdr:row>
      <xdr:rowOff>0</xdr:rowOff>
    </xdr:to>
    <xdr:sp macro="" textlink="">
      <xdr:nvSpPr>
        <xdr:cNvPr id="4408" name="Rectangle 1">
          <a:extLst>
            <a:ext uri="{FF2B5EF4-FFF2-40B4-BE49-F238E27FC236}">
              <a16:creationId xmlns:a16="http://schemas.microsoft.com/office/drawing/2014/main" id="{962DF666-0CD3-4951-8E13-36A521D0D3F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4409" name="Rectangle 1">
          <a:extLst>
            <a:ext uri="{FF2B5EF4-FFF2-40B4-BE49-F238E27FC236}">
              <a16:creationId xmlns:a16="http://schemas.microsoft.com/office/drawing/2014/main" id="{48F12DD1-5A3A-42CB-9AE8-70D76DDAB5C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4410" name="Rectangle 1">
          <a:extLst>
            <a:ext uri="{FF2B5EF4-FFF2-40B4-BE49-F238E27FC236}">
              <a16:creationId xmlns:a16="http://schemas.microsoft.com/office/drawing/2014/main" id="{3ED4B04B-56B6-4D75-AFE6-7BB26EC007B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4411" name="Rectangle 1">
          <a:extLst>
            <a:ext uri="{FF2B5EF4-FFF2-40B4-BE49-F238E27FC236}">
              <a16:creationId xmlns:a16="http://schemas.microsoft.com/office/drawing/2014/main" id="{0ACBC483-A877-416A-A942-D2E78D1F62C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4412" name="Rectangle 1">
          <a:extLst>
            <a:ext uri="{FF2B5EF4-FFF2-40B4-BE49-F238E27FC236}">
              <a16:creationId xmlns:a16="http://schemas.microsoft.com/office/drawing/2014/main" id="{84AB57AD-0527-4DBA-AFE4-EFB6162176E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4413" name="Rectangle 1">
          <a:extLst>
            <a:ext uri="{FF2B5EF4-FFF2-40B4-BE49-F238E27FC236}">
              <a16:creationId xmlns:a16="http://schemas.microsoft.com/office/drawing/2014/main" id="{25D72A20-9612-49EB-88B8-22F12EA7FC1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4414" name="Rectangle 1">
          <a:extLst>
            <a:ext uri="{FF2B5EF4-FFF2-40B4-BE49-F238E27FC236}">
              <a16:creationId xmlns:a16="http://schemas.microsoft.com/office/drawing/2014/main" id="{FE1C6432-C476-4D30-8455-DEEE9358488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107</xdr:row>
      <xdr:rowOff>9525</xdr:rowOff>
    </xdr:from>
    <xdr:to>
      <xdr:col>6</xdr:col>
      <xdr:colOff>2381</xdr:colOff>
      <xdr:row>108</xdr:row>
      <xdr:rowOff>0</xdr:rowOff>
    </xdr:to>
    <xdr:sp macro="" textlink="">
      <xdr:nvSpPr>
        <xdr:cNvPr id="4415" name="Rectangle 1">
          <a:extLst>
            <a:ext uri="{FF2B5EF4-FFF2-40B4-BE49-F238E27FC236}">
              <a16:creationId xmlns:a16="http://schemas.microsoft.com/office/drawing/2014/main" id="{A3E40EE0-91B6-4B99-B923-ABFB41850B0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4416" name="Rectangle 1">
          <a:extLst>
            <a:ext uri="{FF2B5EF4-FFF2-40B4-BE49-F238E27FC236}">
              <a16:creationId xmlns:a16="http://schemas.microsoft.com/office/drawing/2014/main" id="{AFA9968E-0517-47C3-9C2C-9FBB37DF239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4417" name="Rectangle 1">
          <a:extLst>
            <a:ext uri="{FF2B5EF4-FFF2-40B4-BE49-F238E27FC236}">
              <a16:creationId xmlns:a16="http://schemas.microsoft.com/office/drawing/2014/main" id="{7BF410E7-0B71-4A32-A2ED-4125738B8FA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4418" name="Rectangle 1">
          <a:extLst>
            <a:ext uri="{FF2B5EF4-FFF2-40B4-BE49-F238E27FC236}">
              <a16:creationId xmlns:a16="http://schemas.microsoft.com/office/drawing/2014/main" id="{79828680-1AC1-454A-AD6E-2A2FB19C719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4419" name="Rectangle 1">
          <a:extLst>
            <a:ext uri="{FF2B5EF4-FFF2-40B4-BE49-F238E27FC236}">
              <a16:creationId xmlns:a16="http://schemas.microsoft.com/office/drawing/2014/main" id="{475EAA36-D856-414B-932E-4B597637FA5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4420" name="Rectangle 1">
          <a:extLst>
            <a:ext uri="{FF2B5EF4-FFF2-40B4-BE49-F238E27FC236}">
              <a16:creationId xmlns:a16="http://schemas.microsoft.com/office/drawing/2014/main" id="{9930A1C2-F958-4615-B098-A560F2C96E4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4421" name="Rectangle 1">
          <a:extLst>
            <a:ext uri="{FF2B5EF4-FFF2-40B4-BE49-F238E27FC236}">
              <a16:creationId xmlns:a16="http://schemas.microsoft.com/office/drawing/2014/main" id="{2FC743ED-09D7-4F63-B420-2FE714CDB72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108</xdr:row>
      <xdr:rowOff>9525</xdr:rowOff>
    </xdr:from>
    <xdr:to>
      <xdr:col>6</xdr:col>
      <xdr:colOff>2381</xdr:colOff>
      <xdr:row>109</xdr:row>
      <xdr:rowOff>0</xdr:rowOff>
    </xdr:to>
    <xdr:sp macro="" textlink="">
      <xdr:nvSpPr>
        <xdr:cNvPr id="4422" name="Rectangle 1">
          <a:extLst>
            <a:ext uri="{FF2B5EF4-FFF2-40B4-BE49-F238E27FC236}">
              <a16:creationId xmlns:a16="http://schemas.microsoft.com/office/drawing/2014/main" id="{B2B47DEA-1410-4547-9ACD-75100AF8855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4423" name="Rectangle 1">
          <a:extLst>
            <a:ext uri="{FF2B5EF4-FFF2-40B4-BE49-F238E27FC236}">
              <a16:creationId xmlns:a16="http://schemas.microsoft.com/office/drawing/2014/main" id="{6DB918D6-6F87-41C9-98A5-012F1B8F58D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4424" name="Rectangle 1">
          <a:extLst>
            <a:ext uri="{FF2B5EF4-FFF2-40B4-BE49-F238E27FC236}">
              <a16:creationId xmlns:a16="http://schemas.microsoft.com/office/drawing/2014/main" id="{39316D96-DC36-49AA-AD08-1CAB4536ECF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4425" name="Rectangle 1">
          <a:extLst>
            <a:ext uri="{FF2B5EF4-FFF2-40B4-BE49-F238E27FC236}">
              <a16:creationId xmlns:a16="http://schemas.microsoft.com/office/drawing/2014/main" id="{5203E552-9F98-4673-8C66-C628F6236EC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4426" name="Rectangle 1">
          <a:extLst>
            <a:ext uri="{FF2B5EF4-FFF2-40B4-BE49-F238E27FC236}">
              <a16:creationId xmlns:a16="http://schemas.microsoft.com/office/drawing/2014/main" id="{74000A2C-CD50-48F5-8A8A-4A79783A77F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4427" name="Rectangle 1">
          <a:extLst>
            <a:ext uri="{FF2B5EF4-FFF2-40B4-BE49-F238E27FC236}">
              <a16:creationId xmlns:a16="http://schemas.microsoft.com/office/drawing/2014/main" id="{77AE0A99-EAC2-4207-B1A9-CED17345E95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4428" name="Rectangle 1">
          <a:extLst>
            <a:ext uri="{FF2B5EF4-FFF2-40B4-BE49-F238E27FC236}">
              <a16:creationId xmlns:a16="http://schemas.microsoft.com/office/drawing/2014/main" id="{7C110221-216F-488A-82CD-E9E2C601451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109</xdr:row>
      <xdr:rowOff>9525</xdr:rowOff>
    </xdr:from>
    <xdr:to>
      <xdr:col>6</xdr:col>
      <xdr:colOff>2381</xdr:colOff>
      <xdr:row>110</xdr:row>
      <xdr:rowOff>0</xdr:rowOff>
    </xdr:to>
    <xdr:sp macro="" textlink="">
      <xdr:nvSpPr>
        <xdr:cNvPr id="4429" name="Rectangle 1">
          <a:extLst>
            <a:ext uri="{FF2B5EF4-FFF2-40B4-BE49-F238E27FC236}">
              <a16:creationId xmlns:a16="http://schemas.microsoft.com/office/drawing/2014/main" id="{13B6BF61-E144-462E-992B-1FA2675B20D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4430" name="Rectangle 1">
          <a:extLst>
            <a:ext uri="{FF2B5EF4-FFF2-40B4-BE49-F238E27FC236}">
              <a16:creationId xmlns:a16="http://schemas.microsoft.com/office/drawing/2014/main" id="{0C984E8A-1662-421F-BAC7-E925AFE3D4B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4431" name="Rectangle 1">
          <a:extLst>
            <a:ext uri="{FF2B5EF4-FFF2-40B4-BE49-F238E27FC236}">
              <a16:creationId xmlns:a16="http://schemas.microsoft.com/office/drawing/2014/main" id="{D284427F-739D-47B7-BF1E-1B12F212F68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4432" name="Rectangle 1">
          <a:extLst>
            <a:ext uri="{FF2B5EF4-FFF2-40B4-BE49-F238E27FC236}">
              <a16:creationId xmlns:a16="http://schemas.microsoft.com/office/drawing/2014/main" id="{2B7FF29D-0CF8-434B-ADF5-E9422A09880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4433" name="Rectangle 1">
          <a:extLst>
            <a:ext uri="{FF2B5EF4-FFF2-40B4-BE49-F238E27FC236}">
              <a16:creationId xmlns:a16="http://schemas.microsoft.com/office/drawing/2014/main" id="{1FC3BDE6-3DAA-49E8-863D-585CA99004B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4434" name="Rectangle 1">
          <a:extLst>
            <a:ext uri="{FF2B5EF4-FFF2-40B4-BE49-F238E27FC236}">
              <a16:creationId xmlns:a16="http://schemas.microsoft.com/office/drawing/2014/main" id="{198D6DD8-1AFB-4D1C-A335-8B44CD5C17B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4435" name="Rectangle 1">
          <a:extLst>
            <a:ext uri="{FF2B5EF4-FFF2-40B4-BE49-F238E27FC236}">
              <a16:creationId xmlns:a16="http://schemas.microsoft.com/office/drawing/2014/main" id="{3E714934-7E8F-4823-B7E5-51975F9CC6E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110</xdr:row>
      <xdr:rowOff>9525</xdr:rowOff>
    </xdr:from>
    <xdr:to>
      <xdr:col>6</xdr:col>
      <xdr:colOff>2381</xdr:colOff>
      <xdr:row>111</xdr:row>
      <xdr:rowOff>0</xdr:rowOff>
    </xdr:to>
    <xdr:sp macro="" textlink="">
      <xdr:nvSpPr>
        <xdr:cNvPr id="4436" name="Rectangle 1">
          <a:extLst>
            <a:ext uri="{FF2B5EF4-FFF2-40B4-BE49-F238E27FC236}">
              <a16:creationId xmlns:a16="http://schemas.microsoft.com/office/drawing/2014/main" id="{27D7DD33-5DE9-41A5-A2D0-FF56B62B91A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4437" name="Rectangle 1">
          <a:extLst>
            <a:ext uri="{FF2B5EF4-FFF2-40B4-BE49-F238E27FC236}">
              <a16:creationId xmlns:a16="http://schemas.microsoft.com/office/drawing/2014/main" id="{11CF9251-4397-43C9-B68B-6A4BA2769D8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4438" name="Rectangle 1">
          <a:extLst>
            <a:ext uri="{FF2B5EF4-FFF2-40B4-BE49-F238E27FC236}">
              <a16:creationId xmlns:a16="http://schemas.microsoft.com/office/drawing/2014/main" id="{21DE5E78-1780-4985-BCFB-FBC7254A9C0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4439" name="Rectangle 1">
          <a:extLst>
            <a:ext uri="{FF2B5EF4-FFF2-40B4-BE49-F238E27FC236}">
              <a16:creationId xmlns:a16="http://schemas.microsoft.com/office/drawing/2014/main" id="{B1564436-09B5-4019-A0EA-E8D72F0B364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4440" name="Rectangle 1">
          <a:extLst>
            <a:ext uri="{FF2B5EF4-FFF2-40B4-BE49-F238E27FC236}">
              <a16:creationId xmlns:a16="http://schemas.microsoft.com/office/drawing/2014/main" id="{DC6E00FF-DE4D-4A69-9B23-080C176588F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4441" name="Rectangle 1">
          <a:extLst>
            <a:ext uri="{FF2B5EF4-FFF2-40B4-BE49-F238E27FC236}">
              <a16:creationId xmlns:a16="http://schemas.microsoft.com/office/drawing/2014/main" id="{1405DAD4-8114-4A2A-AD2B-4DBE4A8BCC1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4442" name="Rectangle 1">
          <a:extLst>
            <a:ext uri="{FF2B5EF4-FFF2-40B4-BE49-F238E27FC236}">
              <a16:creationId xmlns:a16="http://schemas.microsoft.com/office/drawing/2014/main" id="{7EBD9D45-3F70-4728-B1A3-817259BBD3E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111</xdr:row>
      <xdr:rowOff>9525</xdr:rowOff>
    </xdr:from>
    <xdr:to>
      <xdr:col>6</xdr:col>
      <xdr:colOff>2381</xdr:colOff>
      <xdr:row>112</xdr:row>
      <xdr:rowOff>0</xdr:rowOff>
    </xdr:to>
    <xdr:sp macro="" textlink="">
      <xdr:nvSpPr>
        <xdr:cNvPr id="4443" name="Rectangle 1">
          <a:extLst>
            <a:ext uri="{FF2B5EF4-FFF2-40B4-BE49-F238E27FC236}">
              <a16:creationId xmlns:a16="http://schemas.microsoft.com/office/drawing/2014/main" id="{1573E64B-4A54-4FC6-BB8B-CA50CB08894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4444" name="Rectangle 1">
          <a:extLst>
            <a:ext uri="{FF2B5EF4-FFF2-40B4-BE49-F238E27FC236}">
              <a16:creationId xmlns:a16="http://schemas.microsoft.com/office/drawing/2014/main" id="{DB0AE542-4B19-48A1-B0FA-31E6C7AF7C3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4445" name="Rectangle 1">
          <a:extLst>
            <a:ext uri="{FF2B5EF4-FFF2-40B4-BE49-F238E27FC236}">
              <a16:creationId xmlns:a16="http://schemas.microsoft.com/office/drawing/2014/main" id="{8BE3741D-EB5F-4129-8C07-70F02CA07C3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4446" name="Rectangle 1">
          <a:extLst>
            <a:ext uri="{FF2B5EF4-FFF2-40B4-BE49-F238E27FC236}">
              <a16:creationId xmlns:a16="http://schemas.microsoft.com/office/drawing/2014/main" id="{B9D2A914-3F8E-467A-9811-AE1B9AFCF6B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4447" name="Rectangle 1">
          <a:extLst>
            <a:ext uri="{FF2B5EF4-FFF2-40B4-BE49-F238E27FC236}">
              <a16:creationId xmlns:a16="http://schemas.microsoft.com/office/drawing/2014/main" id="{5DB798D7-1F5B-4DF2-A260-9352751C9B0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4448" name="Rectangle 1">
          <a:extLst>
            <a:ext uri="{FF2B5EF4-FFF2-40B4-BE49-F238E27FC236}">
              <a16:creationId xmlns:a16="http://schemas.microsoft.com/office/drawing/2014/main" id="{8D0131EC-3965-4ECB-850E-385A235FC6D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4449" name="Rectangle 1">
          <a:extLst>
            <a:ext uri="{FF2B5EF4-FFF2-40B4-BE49-F238E27FC236}">
              <a16:creationId xmlns:a16="http://schemas.microsoft.com/office/drawing/2014/main" id="{68E4D116-1957-468B-A5B0-ECA9F0D48F4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112</xdr:row>
      <xdr:rowOff>9525</xdr:rowOff>
    </xdr:from>
    <xdr:to>
      <xdr:col>6</xdr:col>
      <xdr:colOff>2381</xdr:colOff>
      <xdr:row>113</xdr:row>
      <xdr:rowOff>0</xdr:rowOff>
    </xdr:to>
    <xdr:sp macro="" textlink="">
      <xdr:nvSpPr>
        <xdr:cNvPr id="4450" name="Rectangle 1">
          <a:extLst>
            <a:ext uri="{FF2B5EF4-FFF2-40B4-BE49-F238E27FC236}">
              <a16:creationId xmlns:a16="http://schemas.microsoft.com/office/drawing/2014/main" id="{3FE7CD87-3F72-4DAB-80D1-DA885A6ADF1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4451" name="Rectangle 1">
          <a:extLst>
            <a:ext uri="{FF2B5EF4-FFF2-40B4-BE49-F238E27FC236}">
              <a16:creationId xmlns:a16="http://schemas.microsoft.com/office/drawing/2014/main" id="{00AA3878-2650-49D6-BD23-D10B1C4B758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4452" name="Rectangle 1">
          <a:extLst>
            <a:ext uri="{FF2B5EF4-FFF2-40B4-BE49-F238E27FC236}">
              <a16:creationId xmlns:a16="http://schemas.microsoft.com/office/drawing/2014/main" id="{26A256F6-3E09-4017-AC15-8695ED794FD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4453" name="Rectangle 1">
          <a:extLst>
            <a:ext uri="{FF2B5EF4-FFF2-40B4-BE49-F238E27FC236}">
              <a16:creationId xmlns:a16="http://schemas.microsoft.com/office/drawing/2014/main" id="{B51954F8-5207-4365-9ECD-2F62771629E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4454" name="Rectangle 1">
          <a:extLst>
            <a:ext uri="{FF2B5EF4-FFF2-40B4-BE49-F238E27FC236}">
              <a16:creationId xmlns:a16="http://schemas.microsoft.com/office/drawing/2014/main" id="{3F7C34B3-A76B-4E3F-97DE-2778E31B314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4455" name="Rectangle 1">
          <a:extLst>
            <a:ext uri="{FF2B5EF4-FFF2-40B4-BE49-F238E27FC236}">
              <a16:creationId xmlns:a16="http://schemas.microsoft.com/office/drawing/2014/main" id="{F51DBB0F-7831-4DED-B823-DF581BC1290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4456" name="Rectangle 1">
          <a:extLst>
            <a:ext uri="{FF2B5EF4-FFF2-40B4-BE49-F238E27FC236}">
              <a16:creationId xmlns:a16="http://schemas.microsoft.com/office/drawing/2014/main" id="{7E36D230-999B-4D8A-B13C-D136EA06042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113</xdr:row>
      <xdr:rowOff>9525</xdr:rowOff>
    </xdr:from>
    <xdr:to>
      <xdr:col>6</xdr:col>
      <xdr:colOff>2381</xdr:colOff>
      <xdr:row>114</xdr:row>
      <xdr:rowOff>0</xdr:rowOff>
    </xdr:to>
    <xdr:sp macro="" textlink="">
      <xdr:nvSpPr>
        <xdr:cNvPr id="4457" name="Rectangle 1">
          <a:extLst>
            <a:ext uri="{FF2B5EF4-FFF2-40B4-BE49-F238E27FC236}">
              <a16:creationId xmlns:a16="http://schemas.microsoft.com/office/drawing/2014/main" id="{1461D6DB-A523-4E94-B75B-ECAB8D57D41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4458" name="Rectangle 1">
          <a:extLst>
            <a:ext uri="{FF2B5EF4-FFF2-40B4-BE49-F238E27FC236}">
              <a16:creationId xmlns:a16="http://schemas.microsoft.com/office/drawing/2014/main" id="{F220149A-AB8D-429C-A838-3465152E3F8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4459" name="Rectangle 1">
          <a:extLst>
            <a:ext uri="{FF2B5EF4-FFF2-40B4-BE49-F238E27FC236}">
              <a16:creationId xmlns:a16="http://schemas.microsoft.com/office/drawing/2014/main" id="{AB26E649-03D7-4AF5-8234-110923B822F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4460" name="Rectangle 1">
          <a:extLst>
            <a:ext uri="{FF2B5EF4-FFF2-40B4-BE49-F238E27FC236}">
              <a16:creationId xmlns:a16="http://schemas.microsoft.com/office/drawing/2014/main" id="{6EB6049E-1D84-41F8-BE85-9A6682707C4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4461" name="Rectangle 1">
          <a:extLst>
            <a:ext uri="{FF2B5EF4-FFF2-40B4-BE49-F238E27FC236}">
              <a16:creationId xmlns:a16="http://schemas.microsoft.com/office/drawing/2014/main" id="{ADD0F49F-4633-4748-B5F9-6F238F316D0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4462" name="Rectangle 1">
          <a:extLst>
            <a:ext uri="{FF2B5EF4-FFF2-40B4-BE49-F238E27FC236}">
              <a16:creationId xmlns:a16="http://schemas.microsoft.com/office/drawing/2014/main" id="{BDFF3CD0-C378-4391-9B13-B3D3D4184F1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4463" name="Rectangle 1">
          <a:extLst>
            <a:ext uri="{FF2B5EF4-FFF2-40B4-BE49-F238E27FC236}">
              <a16:creationId xmlns:a16="http://schemas.microsoft.com/office/drawing/2014/main" id="{D514E753-0713-43D0-82DC-E28313307ED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114</xdr:row>
      <xdr:rowOff>9525</xdr:rowOff>
    </xdr:from>
    <xdr:to>
      <xdr:col>6</xdr:col>
      <xdr:colOff>2381</xdr:colOff>
      <xdr:row>115</xdr:row>
      <xdr:rowOff>0</xdr:rowOff>
    </xdr:to>
    <xdr:sp macro="" textlink="">
      <xdr:nvSpPr>
        <xdr:cNvPr id="4464" name="Rectangle 1">
          <a:extLst>
            <a:ext uri="{FF2B5EF4-FFF2-40B4-BE49-F238E27FC236}">
              <a16:creationId xmlns:a16="http://schemas.microsoft.com/office/drawing/2014/main" id="{3466BAB4-B6C2-47EE-A996-6592969D847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4465" name="Rectangle 1">
          <a:extLst>
            <a:ext uri="{FF2B5EF4-FFF2-40B4-BE49-F238E27FC236}">
              <a16:creationId xmlns:a16="http://schemas.microsoft.com/office/drawing/2014/main" id="{FD57D89A-FB4A-48CB-A7AE-644EC2D48D7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4466" name="Rectangle 1">
          <a:extLst>
            <a:ext uri="{FF2B5EF4-FFF2-40B4-BE49-F238E27FC236}">
              <a16:creationId xmlns:a16="http://schemas.microsoft.com/office/drawing/2014/main" id="{C419475F-1E99-49E3-B47D-A894F64575B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4467" name="Rectangle 1">
          <a:extLst>
            <a:ext uri="{FF2B5EF4-FFF2-40B4-BE49-F238E27FC236}">
              <a16:creationId xmlns:a16="http://schemas.microsoft.com/office/drawing/2014/main" id="{0920D63D-E00D-4B43-B851-D89F487E014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4468" name="Rectangle 1">
          <a:extLst>
            <a:ext uri="{FF2B5EF4-FFF2-40B4-BE49-F238E27FC236}">
              <a16:creationId xmlns:a16="http://schemas.microsoft.com/office/drawing/2014/main" id="{BCA2ECE1-6D9C-4368-915B-8F7DA571ECC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4469" name="Rectangle 1">
          <a:extLst>
            <a:ext uri="{FF2B5EF4-FFF2-40B4-BE49-F238E27FC236}">
              <a16:creationId xmlns:a16="http://schemas.microsoft.com/office/drawing/2014/main" id="{71F3535C-5DCC-4FAD-A5BA-EA9B97F238E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4470" name="Rectangle 1">
          <a:extLst>
            <a:ext uri="{FF2B5EF4-FFF2-40B4-BE49-F238E27FC236}">
              <a16:creationId xmlns:a16="http://schemas.microsoft.com/office/drawing/2014/main" id="{58D1AF8C-6B0C-4636-AB4D-0ED79F290A2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115</xdr:row>
      <xdr:rowOff>9525</xdr:rowOff>
    </xdr:from>
    <xdr:to>
      <xdr:col>6</xdr:col>
      <xdr:colOff>2381</xdr:colOff>
      <xdr:row>116</xdr:row>
      <xdr:rowOff>0</xdr:rowOff>
    </xdr:to>
    <xdr:sp macro="" textlink="">
      <xdr:nvSpPr>
        <xdr:cNvPr id="4471" name="Rectangle 1">
          <a:extLst>
            <a:ext uri="{FF2B5EF4-FFF2-40B4-BE49-F238E27FC236}">
              <a16:creationId xmlns:a16="http://schemas.microsoft.com/office/drawing/2014/main" id="{75E99090-4C4D-45E3-B18E-43FA28F13DC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4472" name="Rectangle 1">
          <a:extLst>
            <a:ext uri="{FF2B5EF4-FFF2-40B4-BE49-F238E27FC236}">
              <a16:creationId xmlns:a16="http://schemas.microsoft.com/office/drawing/2014/main" id="{4DF91EAA-0FC8-4589-86F1-7D1212A633A6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4473" name="Rectangle 1">
          <a:extLst>
            <a:ext uri="{FF2B5EF4-FFF2-40B4-BE49-F238E27FC236}">
              <a16:creationId xmlns:a16="http://schemas.microsoft.com/office/drawing/2014/main" id="{21CE9479-C639-4EA5-BC04-EB7BD62F23B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4474" name="Rectangle 1">
          <a:extLst>
            <a:ext uri="{FF2B5EF4-FFF2-40B4-BE49-F238E27FC236}">
              <a16:creationId xmlns:a16="http://schemas.microsoft.com/office/drawing/2014/main" id="{89300FE9-E634-478E-963D-A2671BACA22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4475" name="Rectangle 1">
          <a:extLst>
            <a:ext uri="{FF2B5EF4-FFF2-40B4-BE49-F238E27FC236}">
              <a16:creationId xmlns:a16="http://schemas.microsoft.com/office/drawing/2014/main" id="{167FBA7C-4A0F-41C4-932A-705068BA231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4476" name="Rectangle 1">
          <a:extLst>
            <a:ext uri="{FF2B5EF4-FFF2-40B4-BE49-F238E27FC236}">
              <a16:creationId xmlns:a16="http://schemas.microsoft.com/office/drawing/2014/main" id="{A2747D13-8F1F-4A88-B861-B0C3C7D5C0F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4477" name="Rectangle 1">
          <a:extLst>
            <a:ext uri="{FF2B5EF4-FFF2-40B4-BE49-F238E27FC236}">
              <a16:creationId xmlns:a16="http://schemas.microsoft.com/office/drawing/2014/main" id="{9F3E97A0-9EAE-45D3-BF4B-B7FA01FAEE5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116</xdr:row>
      <xdr:rowOff>9525</xdr:rowOff>
    </xdr:from>
    <xdr:to>
      <xdr:col>6</xdr:col>
      <xdr:colOff>2381</xdr:colOff>
      <xdr:row>117</xdr:row>
      <xdr:rowOff>0</xdr:rowOff>
    </xdr:to>
    <xdr:sp macro="" textlink="">
      <xdr:nvSpPr>
        <xdr:cNvPr id="4478" name="Rectangle 1">
          <a:extLst>
            <a:ext uri="{FF2B5EF4-FFF2-40B4-BE49-F238E27FC236}">
              <a16:creationId xmlns:a16="http://schemas.microsoft.com/office/drawing/2014/main" id="{F84D3CE1-CCD6-4826-894D-E8B5C3112D3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4479" name="Rectangle 1">
          <a:extLst>
            <a:ext uri="{FF2B5EF4-FFF2-40B4-BE49-F238E27FC236}">
              <a16:creationId xmlns:a16="http://schemas.microsoft.com/office/drawing/2014/main" id="{FBC45B00-E2B0-4442-A423-EBFEAF1A1B6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4480" name="Rectangle 1">
          <a:extLst>
            <a:ext uri="{FF2B5EF4-FFF2-40B4-BE49-F238E27FC236}">
              <a16:creationId xmlns:a16="http://schemas.microsoft.com/office/drawing/2014/main" id="{B4C98008-C83A-400F-A469-F12D12AAEEB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4481" name="Rectangle 1">
          <a:extLst>
            <a:ext uri="{FF2B5EF4-FFF2-40B4-BE49-F238E27FC236}">
              <a16:creationId xmlns:a16="http://schemas.microsoft.com/office/drawing/2014/main" id="{9B5EF889-6B6A-49A2-BED3-1C19CFA552E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4482" name="Rectangle 1">
          <a:extLst>
            <a:ext uri="{FF2B5EF4-FFF2-40B4-BE49-F238E27FC236}">
              <a16:creationId xmlns:a16="http://schemas.microsoft.com/office/drawing/2014/main" id="{078B5B89-432B-4027-BCBA-831B12C641D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4483" name="Rectangle 1">
          <a:extLst>
            <a:ext uri="{FF2B5EF4-FFF2-40B4-BE49-F238E27FC236}">
              <a16:creationId xmlns:a16="http://schemas.microsoft.com/office/drawing/2014/main" id="{45F9F78D-55B1-41C1-AAD6-0BF20DC1E68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4484" name="Rectangle 1">
          <a:extLst>
            <a:ext uri="{FF2B5EF4-FFF2-40B4-BE49-F238E27FC236}">
              <a16:creationId xmlns:a16="http://schemas.microsoft.com/office/drawing/2014/main" id="{44F3FB05-DCC6-4EC2-B719-8CCCEF481F5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117</xdr:row>
      <xdr:rowOff>9525</xdr:rowOff>
    </xdr:from>
    <xdr:to>
      <xdr:col>6</xdr:col>
      <xdr:colOff>2381</xdr:colOff>
      <xdr:row>118</xdr:row>
      <xdr:rowOff>0</xdr:rowOff>
    </xdr:to>
    <xdr:sp macro="" textlink="">
      <xdr:nvSpPr>
        <xdr:cNvPr id="4485" name="Rectangle 1">
          <a:extLst>
            <a:ext uri="{FF2B5EF4-FFF2-40B4-BE49-F238E27FC236}">
              <a16:creationId xmlns:a16="http://schemas.microsoft.com/office/drawing/2014/main" id="{8548B724-0BBB-425B-A733-2F17A31261B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4486" name="Rectangle 1">
          <a:extLst>
            <a:ext uri="{FF2B5EF4-FFF2-40B4-BE49-F238E27FC236}">
              <a16:creationId xmlns:a16="http://schemas.microsoft.com/office/drawing/2014/main" id="{7CB02E80-7448-4B86-95D3-4DC96FE84F6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4487" name="Rectangle 1">
          <a:extLst>
            <a:ext uri="{FF2B5EF4-FFF2-40B4-BE49-F238E27FC236}">
              <a16:creationId xmlns:a16="http://schemas.microsoft.com/office/drawing/2014/main" id="{240FBA60-C4C8-4EA7-A63F-A528BFC79D5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4488" name="Rectangle 1">
          <a:extLst>
            <a:ext uri="{FF2B5EF4-FFF2-40B4-BE49-F238E27FC236}">
              <a16:creationId xmlns:a16="http://schemas.microsoft.com/office/drawing/2014/main" id="{6A89108E-B66D-42D2-AD6F-57C4B2E7D035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4489" name="Rectangle 1">
          <a:extLst>
            <a:ext uri="{FF2B5EF4-FFF2-40B4-BE49-F238E27FC236}">
              <a16:creationId xmlns:a16="http://schemas.microsoft.com/office/drawing/2014/main" id="{2BA61641-3988-45B0-AAA8-8E6FC65A477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4490" name="Rectangle 1">
          <a:extLst>
            <a:ext uri="{FF2B5EF4-FFF2-40B4-BE49-F238E27FC236}">
              <a16:creationId xmlns:a16="http://schemas.microsoft.com/office/drawing/2014/main" id="{98620FD3-5471-49D0-91C4-0D8A8D2CD92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4491" name="Rectangle 1">
          <a:extLst>
            <a:ext uri="{FF2B5EF4-FFF2-40B4-BE49-F238E27FC236}">
              <a16:creationId xmlns:a16="http://schemas.microsoft.com/office/drawing/2014/main" id="{2EB2E3BB-6C83-4C14-B2DC-2BA2BE3904F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118</xdr:row>
      <xdr:rowOff>9525</xdr:rowOff>
    </xdr:from>
    <xdr:to>
      <xdr:col>6</xdr:col>
      <xdr:colOff>2381</xdr:colOff>
      <xdr:row>119</xdr:row>
      <xdr:rowOff>0</xdr:rowOff>
    </xdr:to>
    <xdr:sp macro="" textlink="">
      <xdr:nvSpPr>
        <xdr:cNvPr id="4492" name="Rectangle 1">
          <a:extLst>
            <a:ext uri="{FF2B5EF4-FFF2-40B4-BE49-F238E27FC236}">
              <a16:creationId xmlns:a16="http://schemas.microsoft.com/office/drawing/2014/main" id="{7DCD669E-BE45-4EC1-BCFD-DB0083ABA87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4493" name="Rectangle 1">
          <a:extLst>
            <a:ext uri="{FF2B5EF4-FFF2-40B4-BE49-F238E27FC236}">
              <a16:creationId xmlns:a16="http://schemas.microsoft.com/office/drawing/2014/main" id="{87479D44-0A3D-4984-8F0B-3147770D799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4494" name="Rectangle 1">
          <a:extLst>
            <a:ext uri="{FF2B5EF4-FFF2-40B4-BE49-F238E27FC236}">
              <a16:creationId xmlns:a16="http://schemas.microsoft.com/office/drawing/2014/main" id="{2F6DEBF2-F97D-48F3-9141-1012E00A3D4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4495" name="Rectangle 1">
          <a:extLst>
            <a:ext uri="{FF2B5EF4-FFF2-40B4-BE49-F238E27FC236}">
              <a16:creationId xmlns:a16="http://schemas.microsoft.com/office/drawing/2014/main" id="{7323EC50-1046-4B5B-A6EC-65F50BAECAC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4496" name="Rectangle 1">
          <a:extLst>
            <a:ext uri="{FF2B5EF4-FFF2-40B4-BE49-F238E27FC236}">
              <a16:creationId xmlns:a16="http://schemas.microsoft.com/office/drawing/2014/main" id="{58155599-7B7A-48D5-8DB0-5BD4BA95A74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4497" name="Rectangle 1">
          <a:extLst>
            <a:ext uri="{FF2B5EF4-FFF2-40B4-BE49-F238E27FC236}">
              <a16:creationId xmlns:a16="http://schemas.microsoft.com/office/drawing/2014/main" id="{F5CD8435-7A44-4F5B-A168-B360C512BF6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4498" name="Rectangle 1">
          <a:extLst>
            <a:ext uri="{FF2B5EF4-FFF2-40B4-BE49-F238E27FC236}">
              <a16:creationId xmlns:a16="http://schemas.microsoft.com/office/drawing/2014/main" id="{27936280-C222-464A-BBA1-18649122805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119</xdr:row>
      <xdr:rowOff>9525</xdr:rowOff>
    </xdr:from>
    <xdr:to>
      <xdr:col>6</xdr:col>
      <xdr:colOff>2381</xdr:colOff>
      <xdr:row>120</xdr:row>
      <xdr:rowOff>0</xdr:rowOff>
    </xdr:to>
    <xdr:sp macro="" textlink="">
      <xdr:nvSpPr>
        <xdr:cNvPr id="4499" name="Rectangle 1">
          <a:extLst>
            <a:ext uri="{FF2B5EF4-FFF2-40B4-BE49-F238E27FC236}">
              <a16:creationId xmlns:a16="http://schemas.microsoft.com/office/drawing/2014/main" id="{C6F7B01D-EE0B-4FA8-8693-8A3902EA8C6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4500" name="Rectangle 1">
          <a:extLst>
            <a:ext uri="{FF2B5EF4-FFF2-40B4-BE49-F238E27FC236}">
              <a16:creationId xmlns:a16="http://schemas.microsoft.com/office/drawing/2014/main" id="{5C314C2A-FC1F-4080-8F3C-C836346C9D7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4501" name="Rectangle 1">
          <a:extLst>
            <a:ext uri="{FF2B5EF4-FFF2-40B4-BE49-F238E27FC236}">
              <a16:creationId xmlns:a16="http://schemas.microsoft.com/office/drawing/2014/main" id="{EB0DE5ED-435C-4F90-A383-D0510E7DB29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4502" name="Rectangle 1">
          <a:extLst>
            <a:ext uri="{FF2B5EF4-FFF2-40B4-BE49-F238E27FC236}">
              <a16:creationId xmlns:a16="http://schemas.microsoft.com/office/drawing/2014/main" id="{CB547DDF-4F86-45F9-8C3A-59E88950129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4503" name="Rectangle 1">
          <a:extLst>
            <a:ext uri="{FF2B5EF4-FFF2-40B4-BE49-F238E27FC236}">
              <a16:creationId xmlns:a16="http://schemas.microsoft.com/office/drawing/2014/main" id="{E287A73F-C15A-4026-B508-49671996A51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4504" name="Rectangle 1">
          <a:extLst>
            <a:ext uri="{FF2B5EF4-FFF2-40B4-BE49-F238E27FC236}">
              <a16:creationId xmlns:a16="http://schemas.microsoft.com/office/drawing/2014/main" id="{78A7CECB-C21F-487A-980D-4B2335A48DA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4505" name="Rectangle 1">
          <a:extLst>
            <a:ext uri="{FF2B5EF4-FFF2-40B4-BE49-F238E27FC236}">
              <a16:creationId xmlns:a16="http://schemas.microsoft.com/office/drawing/2014/main" id="{F4247708-D260-470C-922C-DFCC441BF9E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120</xdr:row>
      <xdr:rowOff>9525</xdr:rowOff>
    </xdr:from>
    <xdr:to>
      <xdr:col>6</xdr:col>
      <xdr:colOff>2381</xdr:colOff>
      <xdr:row>121</xdr:row>
      <xdr:rowOff>0</xdr:rowOff>
    </xdr:to>
    <xdr:sp macro="" textlink="">
      <xdr:nvSpPr>
        <xdr:cNvPr id="4506" name="Rectangle 1">
          <a:extLst>
            <a:ext uri="{FF2B5EF4-FFF2-40B4-BE49-F238E27FC236}">
              <a16:creationId xmlns:a16="http://schemas.microsoft.com/office/drawing/2014/main" id="{610841EB-AD5E-414B-AA03-AA40EA6A00C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4507" name="Rectangle 1">
          <a:extLst>
            <a:ext uri="{FF2B5EF4-FFF2-40B4-BE49-F238E27FC236}">
              <a16:creationId xmlns:a16="http://schemas.microsoft.com/office/drawing/2014/main" id="{3661352E-A390-46A4-82EF-2A8FC014812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4508" name="Rectangle 1">
          <a:extLst>
            <a:ext uri="{FF2B5EF4-FFF2-40B4-BE49-F238E27FC236}">
              <a16:creationId xmlns:a16="http://schemas.microsoft.com/office/drawing/2014/main" id="{06282E0D-6AB1-4D74-ADF3-FE02ABC6826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4509" name="Rectangle 1">
          <a:extLst>
            <a:ext uri="{FF2B5EF4-FFF2-40B4-BE49-F238E27FC236}">
              <a16:creationId xmlns:a16="http://schemas.microsoft.com/office/drawing/2014/main" id="{3B38668F-5C7B-4560-9AC5-5F1DF6A0CB0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4510" name="Rectangle 1">
          <a:extLst>
            <a:ext uri="{FF2B5EF4-FFF2-40B4-BE49-F238E27FC236}">
              <a16:creationId xmlns:a16="http://schemas.microsoft.com/office/drawing/2014/main" id="{2048FED7-7728-4830-ACA2-4D5F1C3F81E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4511" name="Rectangle 1">
          <a:extLst>
            <a:ext uri="{FF2B5EF4-FFF2-40B4-BE49-F238E27FC236}">
              <a16:creationId xmlns:a16="http://schemas.microsoft.com/office/drawing/2014/main" id="{50DE5E18-C8F3-4CD5-9679-7ADA06B4388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4512" name="Rectangle 1">
          <a:extLst>
            <a:ext uri="{FF2B5EF4-FFF2-40B4-BE49-F238E27FC236}">
              <a16:creationId xmlns:a16="http://schemas.microsoft.com/office/drawing/2014/main" id="{F49AAA32-FB7C-44BA-8B6C-4DE1BABE5B7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121</xdr:row>
      <xdr:rowOff>9525</xdr:rowOff>
    </xdr:from>
    <xdr:to>
      <xdr:col>6</xdr:col>
      <xdr:colOff>2381</xdr:colOff>
      <xdr:row>122</xdr:row>
      <xdr:rowOff>0</xdr:rowOff>
    </xdr:to>
    <xdr:sp macro="" textlink="">
      <xdr:nvSpPr>
        <xdr:cNvPr id="4513" name="Rectangle 1">
          <a:extLst>
            <a:ext uri="{FF2B5EF4-FFF2-40B4-BE49-F238E27FC236}">
              <a16:creationId xmlns:a16="http://schemas.microsoft.com/office/drawing/2014/main" id="{F3D63BE8-D1E2-4486-A747-618B6E9E2D0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4514" name="Rectangle 1">
          <a:extLst>
            <a:ext uri="{FF2B5EF4-FFF2-40B4-BE49-F238E27FC236}">
              <a16:creationId xmlns:a16="http://schemas.microsoft.com/office/drawing/2014/main" id="{3DFD6EA5-111E-40D8-B643-A2727C9BAE47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4515" name="Rectangle 1">
          <a:extLst>
            <a:ext uri="{FF2B5EF4-FFF2-40B4-BE49-F238E27FC236}">
              <a16:creationId xmlns:a16="http://schemas.microsoft.com/office/drawing/2014/main" id="{F4466E61-4B2A-4BC8-B51D-33FF4DAEA33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4516" name="Rectangle 1">
          <a:extLst>
            <a:ext uri="{FF2B5EF4-FFF2-40B4-BE49-F238E27FC236}">
              <a16:creationId xmlns:a16="http://schemas.microsoft.com/office/drawing/2014/main" id="{BFEED5DA-BAB0-451B-BF19-D1B6D556B5B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4517" name="Rectangle 1">
          <a:extLst>
            <a:ext uri="{FF2B5EF4-FFF2-40B4-BE49-F238E27FC236}">
              <a16:creationId xmlns:a16="http://schemas.microsoft.com/office/drawing/2014/main" id="{1E87E679-5041-4815-B2BC-BCEE6809CEA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4518" name="Rectangle 1">
          <a:extLst>
            <a:ext uri="{FF2B5EF4-FFF2-40B4-BE49-F238E27FC236}">
              <a16:creationId xmlns:a16="http://schemas.microsoft.com/office/drawing/2014/main" id="{2C3F2881-2556-48C8-8CBE-6D060ABF49E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4519" name="Rectangle 1">
          <a:extLst>
            <a:ext uri="{FF2B5EF4-FFF2-40B4-BE49-F238E27FC236}">
              <a16:creationId xmlns:a16="http://schemas.microsoft.com/office/drawing/2014/main" id="{FAD0F01E-7CE4-47A2-8FEF-DEC2711BB71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122</xdr:row>
      <xdr:rowOff>9525</xdr:rowOff>
    </xdr:from>
    <xdr:to>
      <xdr:col>6</xdr:col>
      <xdr:colOff>2381</xdr:colOff>
      <xdr:row>123</xdr:row>
      <xdr:rowOff>0</xdr:rowOff>
    </xdr:to>
    <xdr:sp macro="" textlink="">
      <xdr:nvSpPr>
        <xdr:cNvPr id="4520" name="Rectangle 1">
          <a:extLst>
            <a:ext uri="{FF2B5EF4-FFF2-40B4-BE49-F238E27FC236}">
              <a16:creationId xmlns:a16="http://schemas.microsoft.com/office/drawing/2014/main" id="{BE55B9D3-65F5-4783-8288-7CDCA773A221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4521" name="Rectangle 1">
          <a:extLst>
            <a:ext uri="{FF2B5EF4-FFF2-40B4-BE49-F238E27FC236}">
              <a16:creationId xmlns:a16="http://schemas.microsoft.com/office/drawing/2014/main" id="{8553271C-8310-4303-B306-DD4CC79BD9A2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4522" name="Rectangle 1">
          <a:extLst>
            <a:ext uri="{FF2B5EF4-FFF2-40B4-BE49-F238E27FC236}">
              <a16:creationId xmlns:a16="http://schemas.microsoft.com/office/drawing/2014/main" id="{88DE9DA3-9DCB-4FD3-89B7-5D6FF36254F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4523" name="Rectangle 1">
          <a:extLst>
            <a:ext uri="{FF2B5EF4-FFF2-40B4-BE49-F238E27FC236}">
              <a16:creationId xmlns:a16="http://schemas.microsoft.com/office/drawing/2014/main" id="{CC4295A8-EEC6-49C9-B2B5-D20358C6057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4524" name="Rectangle 1">
          <a:extLst>
            <a:ext uri="{FF2B5EF4-FFF2-40B4-BE49-F238E27FC236}">
              <a16:creationId xmlns:a16="http://schemas.microsoft.com/office/drawing/2014/main" id="{6BDBAE2A-B6B6-4773-8DDA-C1DC8C68AD5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4525" name="Rectangle 1">
          <a:extLst>
            <a:ext uri="{FF2B5EF4-FFF2-40B4-BE49-F238E27FC236}">
              <a16:creationId xmlns:a16="http://schemas.microsoft.com/office/drawing/2014/main" id="{8870FF10-52C6-4079-A6CB-E4D5810AF41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4526" name="Rectangle 1">
          <a:extLst>
            <a:ext uri="{FF2B5EF4-FFF2-40B4-BE49-F238E27FC236}">
              <a16:creationId xmlns:a16="http://schemas.microsoft.com/office/drawing/2014/main" id="{80F38E14-A702-477F-B123-7F41A9B3F46C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123</xdr:row>
      <xdr:rowOff>9525</xdr:rowOff>
    </xdr:from>
    <xdr:to>
      <xdr:col>6</xdr:col>
      <xdr:colOff>2381</xdr:colOff>
      <xdr:row>124</xdr:row>
      <xdr:rowOff>0</xdr:rowOff>
    </xdr:to>
    <xdr:sp macro="" textlink="">
      <xdr:nvSpPr>
        <xdr:cNvPr id="4527" name="Rectangle 1">
          <a:extLst>
            <a:ext uri="{FF2B5EF4-FFF2-40B4-BE49-F238E27FC236}">
              <a16:creationId xmlns:a16="http://schemas.microsoft.com/office/drawing/2014/main" id="{9D380831-2F01-4440-8477-8D0F52A8C7B9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124</xdr:row>
      <xdr:rowOff>9525</xdr:rowOff>
    </xdr:from>
    <xdr:to>
      <xdr:col>6</xdr:col>
      <xdr:colOff>2381</xdr:colOff>
      <xdr:row>125</xdr:row>
      <xdr:rowOff>0</xdr:rowOff>
    </xdr:to>
    <xdr:sp macro="" textlink="">
      <xdr:nvSpPr>
        <xdr:cNvPr id="4528" name="Rectangle 1">
          <a:extLst>
            <a:ext uri="{FF2B5EF4-FFF2-40B4-BE49-F238E27FC236}">
              <a16:creationId xmlns:a16="http://schemas.microsoft.com/office/drawing/2014/main" id="{EB64A0FA-834C-49C8-8A04-AF651F61BBE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124</xdr:row>
      <xdr:rowOff>9525</xdr:rowOff>
    </xdr:from>
    <xdr:to>
      <xdr:col>6</xdr:col>
      <xdr:colOff>2381</xdr:colOff>
      <xdr:row>125</xdr:row>
      <xdr:rowOff>0</xdr:rowOff>
    </xdr:to>
    <xdr:sp macro="" textlink="">
      <xdr:nvSpPr>
        <xdr:cNvPr id="4529" name="Rectangle 1">
          <a:extLst>
            <a:ext uri="{FF2B5EF4-FFF2-40B4-BE49-F238E27FC236}">
              <a16:creationId xmlns:a16="http://schemas.microsoft.com/office/drawing/2014/main" id="{AAC637A4-94D8-4BF3-91A4-F1F3E4BDF38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124</xdr:row>
      <xdr:rowOff>9525</xdr:rowOff>
    </xdr:from>
    <xdr:to>
      <xdr:col>6</xdr:col>
      <xdr:colOff>2381</xdr:colOff>
      <xdr:row>125</xdr:row>
      <xdr:rowOff>0</xdr:rowOff>
    </xdr:to>
    <xdr:sp macro="" textlink="">
      <xdr:nvSpPr>
        <xdr:cNvPr id="4530" name="Rectangle 1">
          <a:extLst>
            <a:ext uri="{FF2B5EF4-FFF2-40B4-BE49-F238E27FC236}">
              <a16:creationId xmlns:a16="http://schemas.microsoft.com/office/drawing/2014/main" id="{FE528C87-79A3-4792-9007-723068DD19A8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124</xdr:row>
      <xdr:rowOff>9525</xdr:rowOff>
    </xdr:from>
    <xdr:to>
      <xdr:col>6</xdr:col>
      <xdr:colOff>2381</xdr:colOff>
      <xdr:row>125</xdr:row>
      <xdr:rowOff>0</xdr:rowOff>
    </xdr:to>
    <xdr:sp macro="" textlink="">
      <xdr:nvSpPr>
        <xdr:cNvPr id="4531" name="Rectangle 1">
          <a:extLst>
            <a:ext uri="{FF2B5EF4-FFF2-40B4-BE49-F238E27FC236}">
              <a16:creationId xmlns:a16="http://schemas.microsoft.com/office/drawing/2014/main" id="{E9E4D11A-EB84-4E71-80E2-EFA705E3E4C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124</xdr:row>
      <xdr:rowOff>9525</xdr:rowOff>
    </xdr:from>
    <xdr:to>
      <xdr:col>6</xdr:col>
      <xdr:colOff>2381</xdr:colOff>
      <xdr:row>125</xdr:row>
      <xdr:rowOff>0</xdr:rowOff>
    </xdr:to>
    <xdr:sp macro="" textlink="">
      <xdr:nvSpPr>
        <xdr:cNvPr id="4532" name="Rectangle 1">
          <a:extLst>
            <a:ext uri="{FF2B5EF4-FFF2-40B4-BE49-F238E27FC236}">
              <a16:creationId xmlns:a16="http://schemas.microsoft.com/office/drawing/2014/main" id="{3F9BD837-28DB-4951-91C6-BBD31AFD3A2B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124</xdr:row>
      <xdr:rowOff>9525</xdr:rowOff>
    </xdr:from>
    <xdr:to>
      <xdr:col>6</xdr:col>
      <xdr:colOff>2381</xdr:colOff>
      <xdr:row>125</xdr:row>
      <xdr:rowOff>0</xdr:rowOff>
    </xdr:to>
    <xdr:sp macro="" textlink="">
      <xdr:nvSpPr>
        <xdr:cNvPr id="4533" name="Rectangle 1">
          <a:extLst>
            <a:ext uri="{FF2B5EF4-FFF2-40B4-BE49-F238E27FC236}">
              <a16:creationId xmlns:a16="http://schemas.microsoft.com/office/drawing/2014/main" id="{31D7F5AA-2276-4791-8DB9-E7ED7206419A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124</xdr:row>
      <xdr:rowOff>9525</xdr:rowOff>
    </xdr:from>
    <xdr:to>
      <xdr:col>6</xdr:col>
      <xdr:colOff>2381</xdr:colOff>
      <xdr:row>125</xdr:row>
      <xdr:rowOff>0</xdr:rowOff>
    </xdr:to>
    <xdr:sp macro="" textlink="">
      <xdr:nvSpPr>
        <xdr:cNvPr id="4534" name="Rectangle 1">
          <a:extLst>
            <a:ext uri="{FF2B5EF4-FFF2-40B4-BE49-F238E27FC236}">
              <a16:creationId xmlns:a16="http://schemas.microsoft.com/office/drawing/2014/main" id="{FD0A1407-B896-458C-9091-6C49369D9DEF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4535" name="Rectangle 1">
          <a:extLst>
            <a:ext uri="{FF2B5EF4-FFF2-40B4-BE49-F238E27FC236}">
              <a16:creationId xmlns:a16="http://schemas.microsoft.com/office/drawing/2014/main" id="{9569E92B-C5EF-4DB6-B4B0-DD0C3BFEDBC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4536" name="Rectangle 1">
          <a:extLst>
            <a:ext uri="{FF2B5EF4-FFF2-40B4-BE49-F238E27FC236}">
              <a16:creationId xmlns:a16="http://schemas.microsoft.com/office/drawing/2014/main" id="{27F79BF8-33F6-4C52-A73E-70282BE814E4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4537" name="Rectangle 1">
          <a:extLst>
            <a:ext uri="{FF2B5EF4-FFF2-40B4-BE49-F238E27FC236}">
              <a16:creationId xmlns:a16="http://schemas.microsoft.com/office/drawing/2014/main" id="{9D53416C-DE86-495F-8E21-A99D1BD61CB3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4538" name="Rectangle 1">
          <a:extLst>
            <a:ext uri="{FF2B5EF4-FFF2-40B4-BE49-F238E27FC236}">
              <a16:creationId xmlns:a16="http://schemas.microsoft.com/office/drawing/2014/main" id="{CCDE56DC-171A-4A42-B213-BA911A716E6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4539" name="Rectangle 1">
          <a:extLst>
            <a:ext uri="{FF2B5EF4-FFF2-40B4-BE49-F238E27FC236}">
              <a16:creationId xmlns:a16="http://schemas.microsoft.com/office/drawing/2014/main" id="{2C98A60E-C3FE-4C66-8231-64C732046D5E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4540" name="Rectangle 1">
          <a:extLst>
            <a:ext uri="{FF2B5EF4-FFF2-40B4-BE49-F238E27FC236}">
              <a16:creationId xmlns:a16="http://schemas.microsoft.com/office/drawing/2014/main" id="{98C18297-E015-4573-BC86-A727431FC0C0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125</xdr:row>
      <xdr:rowOff>9525</xdr:rowOff>
    </xdr:from>
    <xdr:to>
      <xdr:col>6</xdr:col>
      <xdr:colOff>2381</xdr:colOff>
      <xdr:row>126</xdr:row>
      <xdr:rowOff>0</xdr:rowOff>
    </xdr:to>
    <xdr:sp macro="" textlink="">
      <xdr:nvSpPr>
        <xdr:cNvPr id="4541" name="Rectangle 1">
          <a:extLst>
            <a:ext uri="{FF2B5EF4-FFF2-40B4-BE49-F238E27FC236}">
              <a16:creationId xmlns:a16="http://schemas.microsoft.com/office/drawing/2014/main" id="{82F4CFB4-88D2-4DB0-B2D6-A8F87ADA2DFD}"/>
            </a:ext>
          </a:extLst>
        </xdr:cNvPr>
        <xdr:cNvSpPr>
          <a:spLocks noChangeArrowheads="1"/>
        </xdr:cNvSpPr>
      </xdr:nvSpPr>
      <xdr:spPr bwMode="auto">
        <a:xfrm>
          <a:off x="9213056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42" name="Rectangle 1">
          <a:extLst>
            <a:ext uri="{FF2B5EF4-FFF2-40B4-BE49-F238E27FC236}">
              <a16:creationId xmlns:a16="http://schemas.microsoft.com/office/drawing/2014/main" id="{24E7E1A9-157A-4D21-83E7-FCCCA15829DE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43" name="Rectangle 1">
          <a:extLst>
            <a:ext uri="{FF2B5EF4-FFF2-40B4-BE49-F238E27FC236}">
              <a16:creationId xmlns:a16="http://schemas.microsoft.com/office/drawing/2014/main" id="{51D6FAB4-E90E-4F2B-9835-989358714DDF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44" name="Rectangle 1">
          <a:extLst>
            <a:ext uri="{FF2B5EF4-FFF2-40B4-BE49-F238E27FC236}">
              <a16:creationId xmlns:a16="http://schemas.microsoft.com/office/drawing/2014/main" id="{5275B18E-A3A6-4FD3-ADE4-B387AAB62408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45" name="Rectangle 1">
          <a:extLst>
            <a:ext uri="{FF2B5EF4-FFF2-40B4-BE49-F238E27FC236}">
              <a16:creationId xmlns:a16="http://schemas.microsoft.com/office/drawing/2014/main" id="{0C49F04E-BF14-46F6-8FCF-043707811CE2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46" name="Rectangle 1">
          <a:extLst>
            <a:ext uri="{FF2B5EF4-FFF2-40B4-BE49-F238E27FC236}">
              <a16:creationId xmlns:a16="http://schemas.microsoft.com/office/drawing/2014/main" id="{2A2578D7-C3D0-43A9-8006-518ED80663B0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47" name="Rectangle 1">
          <a:extLst>
            <a:ext uri="{FF2B5EF4-FFF2-40B4-BE49-F238E27FC236}">
              <a16:creationId xmlns:a16="http://schemas.microsoft.com/office/drawing/2014/main" id="{1E044C14-994C-449A-9821-F6EFD817E38C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48" name="Rectangle 1">
          <a:extLst>
            <a:ext uri="{FF2B5EF4-FFF2-40B4-BE49-F238E27FC236}">
              <a16:creationId xmlns:a16="http://schemas.microsoft.com/office/drawing/2014/main" id="{6F40AAAF-A76A-49ED-A4A5-6FC1AC80003F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49" name="Rectangle 1">
          <a:extLst>
            <a:ext uri="{FF2B5EF4-FFF2-40B4-BE49-F238E27FC236}">
              <a16:creationId xmlns:a16="http://schemas.microsoft.com/office/drawing/2014/main" id="{8A83FEE1-F953-47F5-8989-7F5500A8D870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50" name="Rectangle 1">
          <a:extLst>
            <a:ext uri="{FF2B5EF4-FFF2-40B4-BE49-F238E27FC236}">
              <a16:creationId xmlns:a16="http://schemas.microsoft.com/office/drawing/2014/main" id="{0A4D30A6-D015-4444-AC5F-51038484CF80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51" name="Rectangle 1">
          <a:extLst>
            <a:ext uri="{FF2B5EF4-FFF2-40B4-BE49-F238E27FC236}">
              <a16:creationId xmlns:a16="http://schemas.microsoft.com/office/drawing/2014/main" id="{F4CCD4F4-BF31-47B2-A72F-6410CB760504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6</xdr:col>
      <xdr:colOff>2381</xdr:colOff>
      <xdr:row>126</xdr:row>
      <xdr:rowOff>9525</xdr:rowOff>
    </xdr:from>
    <xdr:to>
      <xdr:col>6</xdr:col>
      <xdr:colOff>2381</xdr:colOff>
      <xdr:row>127</xdr:row>
      <xdr:rowOff>0</xdr:rowOff>
    </xdr:to>
    <xdr:sp macro="" textlink="">
      <xdr:nvSpPr>
        <xdr:cNvPr id="4552" name="Rectangle 1">
          <a:extLst>
            <a:ext uri="{FF2B5EF4-FFF2-40B4-BE49-F238E27FC236}">
              <a16:creationId xmlns:a16="http://schemas.microsoft.com/office/drawing/2014/main" id="{C1268EE9-E8E7-44A3-88F2-2FF5CA17275B}"/>
            </a:ext>
          </a:extLst>
        </xdr:cNvPr>
        <xdr:cNvSpPr>
          <a:spLocks noChangeArrowheads="1"/>
        </xdr:cNvSpPr>
      </xdr:nvSpPr>
      <xdr:spPr bwMode="auto">
        <a:xfrm>
          <a:off x="9213056" y="20240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4553" name="Rectangle 1">
          <a:extLst>
            <a:ext uri="{FF2B5EF4-FFF2-40B4-BE49-F238E27FC236}">
              <a16:creationId xmlns:a16="http://schemas.microsoft.com/office/drawing/2014/main" id="{BD344B7A-642F-44CE-85C4-902F0F043E4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4554" name="Rectangle 1">
          <a:extLst>
            <a:ext uri="{FF2B5EF4-FFF2-40B4-BE49-F238E27FC236}">
              <a16:creationId xmlns:a16="http://schemas.microsoft.com/office/drawing/2014/main" id="{ADCC5D5A-C600-49D0-AE3A-C6A4E0D7DB8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4555" name="Rectangle 1">
          <a:extLst>
            <a:ext uri="{FF2B5EF4-FFF2-40B4-BE49-F238E27FC236}">
              <a16:creationId xmlns:a16="http://schemas.microsoft.com/office/drawing/2014/main" id="{0A208053-42AB-41C3-BC97-4EAE1B47D8A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4556" name="Rectangle 1">
          <a:extLst>
            <a:ext uri="{FF2B5EF4-FFF2-40B4-BE49-F238E27FC236}">
              <a16:creationId xmlns:a16="http://schemas.microsoft.com/office/drawing/2014/main" id="{C921259F-E2BE-4E33-89C3-38E1605A442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4557" name="Rectangle 1">
          <a:extLst>
            <a:ext uri="{FF2B5EF4-FFF2-40B4-BE49-F238E27FC236}">
              <a16:creationId xmlns:a16="http://schemas.microsoft.com/office/drawing/2014/main" id="{C0EA6295-08A0-41E7-BE0E-A56D8CD18A2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4558" name="Rectangle 1">
          <a:extLst>
            <a:ext uri="{FF2B5EF4-FFF2-40B4-BE49-F238E27FC236}">
              <a16:creationId xmlns:a16="http://schemas.microsoft.com/office/drawing/2014/main" id="{9DEBC37C-7B6D-4E50-A05F-8DAF063071D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61</xdr:row>
      <xdr:rowOff>9525</xdr:rowOff>
    </xdr:from>
    <xdr:to>
      <xdr:col>8</xdr:col>
      <xdr:colOff>2381</xdr:colOff>
      <xdr:row>62</xdr:row>
      <xdr:rowOff>0</xdr:rowOff>
    </xdr:to>
    <xdr:sp macro="" textlink="">
      <xdr:nvSpPr>
        <xdr:cNvPr id="4559" name="Rectangle 1">
          <a:extLst>
            <a:ext uri="{FF2B5EF4-FFF2-40B4-BE49-F238E27FC236}">
              <a16:creationId xmlns:a16="http://schemas.microsoft.com/office/drawing/2014/main" id="{718F3E35-D560-4207-9FAB-BA05305D333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4560" name="Rectangle 1">
          <a:extLst>
            <a:ext uri="{FF2B5EF4-FFF2-40B4-BE49-F238E27FC236}">
              <a16:creationId xmlns:a16="http://schemas.microsoft.com/office/drawing/2014/main" id="{72E4E655-AAC6-4D15-8E4C-25615042B1E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4561" name="Rectangle 1">
          <a:extLst>
            <a:ext uri="{FF2B5EF4-FFF2-40B4-BE49-F238E27FC236}">
              <a16:creationId xmlns:a16="http://schemas.microsoft.com/office/drawing/2014/main" id="{4565A788-7E45-4AEE-9BCF-AB0DE05A2E4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4562" name="Rectangle 1">
          <a:extLst>
            <a:ext uri="{FF2B5EF4-FFF2-40B4-BE49-F238E27FC236}">
              <a16:creationId xmlns:a16="http://schemas.microsoft.com/office/drawing/2014/main" id="{6A8E2133-EA23-47FD-AF40-B46DFF71FC6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4563" name="Rectangle 1">
          <a:extLst>
            <a:ext uri="{FF2B5EF4-FFF2-40B4-BE49-F238E27FC236}">
              <a16:creationId xmlns:a16="http://schemas.microsoft.com/office/drawing/2014/main" id="{641649BA-44EE-4AB8-ACEE-B63B5DDF2AE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4564" name="Rectangle 1">
          <a:extLst>
            <a:ext uri="{FF2B5EF4-FFF2-40B4-BE49-F238E27FC236}">
              <a16:creationId xmlns:a16="http://schemas.microsoft.com/office/drawing/2014/main" id="{0F15CBC8-0E92-4B9C-B9AC-6E6268FC2DE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4565" name="Rectangle 1">
          <a:extLst>
            <a:ext uri="{FF2B5EF4-FFF2-40B4-BE49-F238E27FC236}">
              <a16:creationId xmlns:a16="http://schemas.microsoft.com/office/drawing/2014/main" id="{8E6CDD30-C9B1-4B98-A8ED-329C825A373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62</xdr:row>
      <xdr:rowOff>9525</xdr:rowOff>
    </xdr:from>
    <xdr:to>
      <xdr:col>8</xdr:col>
      <xdr:colOff>2381</xdr:colOff>
      <xdr:row>63</xdr:row>
      <xdr:rowOff>0</xdr:rowOff>
    </xdr:to>
    <xdr:sp macro="" textlink="">
      <xdr:nvSpPr>
        <xdr:cNvPr id="4566" name="Rectangle 1">
          <a:extLst>
            <a:ext uri="{FF2B5EF4-FFF2-40B4-BE49-F238E27FC236}">
              <a16:creationId xmlns:a16="http://schemas.microsoft.com/office/drawing/2014/main" id="{F12A87B9-D11E-40C3-88C2-45BD2B1CE91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4567" name="Rectangle 1">
          <a:extLst>
            <a:ext uri="{FF2B5EF4-FFF2-40B4-BE49-F238E27FC236}">
              <a16:creationId xmlns:a16="http://schemas.microsoft.com/office/drawing/2014/main" id="{171DB3BB-8776-44DB-AFC0-55E7822FD94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4568" name="Rectangle 1">
          <a:extLst>
            <a:ext uri="{FF2B5EF4-FFF2-40B4-BE49-F238E27FC236}">
              <a16:creationId xmlns:a16="http://schemas.microsoft.com/office/drawing/2014/main" id="{7372EC49-7CD4-40FE-881D-72ECE2C78ED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4569" name="Rectangle 1">
          <a:extLst>
            <a:ext uri="{FF2B5EF4-FFF2-40B4-BE49-F238E27FC236}">
              <a16:creationId xmlns:a16="http://schemas.microsoft.com/office/drawing/2014/main" id="{2BFF9F0D-629A-4541-A156-589BCD8D2A9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4570" name="Rectangle 1">
          <a:extLst>
            <a:ext uri="{FF2B5EF4-FFF2-40B4-BE49-F238E27FC236}">
              <a16:creationId xmlns:a16="http://schemas.microsoft.com/office/drawing/2014/main" id="{0E0108E1-0ADA-432B-A9AE-3C61FEE3677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4571" name="Rectangle 1">
          <a:extLst>
            <a:ext uri="{FF2B5EF4-FFF2-40B4-BE49-F238E27FC236}">
              <a16:creationId xmlns:a16="http://schemas.microsoft.com/office/drawing/2014/main" id="{6A0BCE9F-463B-4ED4-B23F-51813A41916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4572" name="Rectangle 1">
          <a:extLst>
            <a:ext uri="{FF2B5EF4-FFF2-40B4-BE49-F238E27FC236}">
              <a16:creationId xmlns:a16="http://schemas.microsoft.com/office/drawing/2014/main" id="{E93F8717-2DA8-46BC-892E-04CA8B67EAB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63</xdr:row>
      <xdr:rowOff>9525</xdr:rowOff>
    </xdr:from>
    <xdr:to>
      <xdr:col>8</xdr:col>
      <xdr:colOff>2381</xdr:colOff>
      <xdr:row>64</xdr:row>
      <xdr:rowOff>0</xdr:rowOff>
    </xdr:to>
    <xdr:sp macro="" textlink="">
      <xdr:nvSpPr>
        <xdr:cNvPr id="4573" name="Rectangle 1">
          <a:extLst>
            <a:ext uri="{FF2B5EF4-FFF2-40B4-BE49-F238E27FC236}">
              <a16:creationId xmlns:a16="http://schemas.microsoft.com/office/drawing/2014/main" id="{E10BBA9F-9837-42EB-A10A-8C0623C078B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4574" name="Rectangle 1">
          <a:extLst>
            <a:ext uri="{FF2B5EF4-FFF2-40B4-BE49-F238E27FC236}">
              <a16:creationId xmlns:a16="http://schemas.microsoft.com/office/drawing/2014/main" id="{A6A2FA5E-7295-4F34-A85C-2A96FF59677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4575" name="Rectangle 1">
          <a:extLst>
            <a:ext uri="{FF2B5EF4-FFF2-40B4-BE49-F238E27FC236}">
              <a16:creationId xmlns:a16="http://schemas.microsoft.com/office/drawing/2014/main" id="{9EEC2E0E-B6A7-4F15-826A-D91415245AF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4576" name="Rectangle 1">
          <a:extLst>
            <a:ext uri="{FF2B5EF4-FFF2-40B4-BE49-F238E27FC236}">
              <a16:creationId xmlns:a16="http://schemas.microsoft.com/office/drawing/2014/main" id="{B56A4AC8-625D-409B-9851-1246EC3EEDC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4577" name="Rectangle 1">
          <a:extLst>
            <a:ext uri="{FF2B5EF4-FFF2-40B4-BE49-F238E27FC236}">
              <a16:creationId xmlns:a16="http://schemas.microsoft.com/office/drawing/2014/main" id="{5FB3E993-FAB0-46FB-B094-8582A2133DC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4578" name="Rectangle 1">
          <a:extLst>
            <a:ext uri="{FF2B5EF4-FFF2-40B4-BE49-F238E27FC236}">
              <a16:creationId xmlns:a16="http://schemas.microsoft.com/office/drawing/2014/main" id="{0ADB178F-4AEF-4CE0-B7E0-41EC0DB5892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4579" name="Rectangle 1">
          <a:extLst>
            <a:ext uri="{FF2B5EF4-FFF2-40B4-BE49-F238E27FC236}">
              <a16:creationId xmlns:a16="http://schemas.microsoft.com/office/drawing/2014/main" id="{D4A0AD5D-3460-432E-B2F8-D75100C9F53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64</xdr:row>
      <xdr:rowOff>9525</xdr:rowOff>
    </xdr:from>
    <xdr:to>
      <xdr:col>8</xdr:col>
      <xdr:colOff>2381</xdr:colOff>
      <xdr:row>65</xdr:row>
      <xdr:rowOff>0</xdr:rowOff>
    </xdr:to>
    <xdr:sp macro="" textlink="">
      <xdr:nvSpPr>
        <xdr:cNvPr id="4580" name="Rectangle 1">
          <a:extLst>
            <a:ext uri="{FF2B5EF4-FFF2-40B4-BE49-F238E27FC236}">
              <a16:creationId xmlns:a16="http://schemas.microsoft.com/office/drawing/2014/main" id="{F67D0B4F-7A5C-4421-8FCE-F9F16B63E2F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4581" name="Rectangle 1">
          <a:extLst>
            <a:ext uri="{FF2B5EF4-FFF2-40B4-BE49-F238E27FC236}">
              <a16:creationId xmlns:a16="http://schemas.microsoft.com/office/drawing/2014/main" id="{6A984DF0-E124-4F41-8B8C-1A498F09EF0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4582" name="Rectangle 1">
          <a:extLst>
            <a:ext uri="{FF2B5EF4-FFF2-40B4-BE49-F238E27FC236}">
              <a16:creationId xmlns:a16="http://schemas.microsoft.com/office/drawing/2014/main" id="{DCE561EC-8891-4382-BAC8-4B15AF61602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4583" name="Rectangle 1">
          <a:extLst>
            <a:ext uri="{FF2B5EF4-FFF2-40B4-BE49-F238E27FC236}">
              <a16:creationId xmlns:a16="http://schemas.microsoft.com/office/drawing/2014/main" id="{83A711DE-732C-487F-8432-2CBF3EEC122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4584" name="Rectangle 1">
          <a:extLst>
            <a:ext uri="{FF2B5EF4-FFF2-40B4-BE49-F238E27FC236}">
              <a16:creationId xmlns:a16="http://schemas.microsoft.com/office/drawing/2014/main" id="{42089B70-19F7-438B-B241-268EC794DE2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4585" name="Rectangle 1">
          <a:extLst>
            <a:ext uri="{FF2B5EF4-FFF2-40B4-BE49-F238E27FC236}">
              <a16:creationId xmlns:a16="http://schemas.microsoft.com/office/drawing/2014/main" id="{B076DD88-542E-4D7A-885C-2172605A551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4586" name="Rectangle 1">
          <a:extLst>
            <a:ext uri="{FF2B5EF4-FFF2-40B4-BE49-F238E27FC236}">
              <a16:creationId xmlns:a16="http://schemas.microsoft.com/office/drawing/2014/main" id="{C26EB3F7-6BED-46AD-A39B-6EB316BDADF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65</xdr:row>
      <xdr:rowOff>9525</xdr:rowOff>
    </xdr:from>
    <xdr:to>
      <xdr:col>8</xdr:col>
      <xdr:colOff>2381</xdr:colOff>
      <xdr:row>66</xdr:row>
      <xdr:rowOff>0</xdr:rowOff>
    </xdr:to>
    <xdr:sp macro="" textlink="">
      <xdr:nvSpPr>
        <xdr:cNvPr id="4587" name="Rectangle 1">
          <a:extLst>
            <a:ext uri="{FF2B5EF4-FFF2-40B4-BE49-F238E27FC236}">
              <a16:creationId xmlns:a16="http://schemas.microsoft.com/office/drawing/2014/main" id="{8C43BAA0-0030-4A3C-A655-4CF81FFA99F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4588" name="Rectangle 1">
          <a:extLst>
            <a:ext uri="{FF2B5EF4-FFF2-40B4-BE49-F238E27FC236}">
              <a16:creationId xmlns:a16="http://schemas.microsoft.com/office/drawing/2014/main" id="{71A65FEE-495E-47F3-BFA4-3C86CD04A96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4589" name="Rectangle 1">
          <a:extLst>
            <a:ext uri="{FF2B5EF4-FFF2-40B4-BE49-F238E27FC236}">
              <a16:creationId xmlns:a16="http://schemas.microsoft.com/office/drawing/2014/main" id="{1FF74465-DAE1-4F37-9559-338EE5CB6CC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4590" name="Rectangle 1">
          <a:extLst>
            <a:ext uri="{FF2B5EF4-FFF2-40B4-BE49-F238E27FC236}">
              <a16:creationId xmlns:a16="http://schemas.microsoft.com/office/drawing/2014/main" id="{19B604BA-F48C-475C-AF9C-223554FC9A5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4591" name="Rectangle 1">
          <a:extLst>
            <a:ext uri="{FF2B5EF4-FFF2-40B4-BE49-F238E27FC236}">
              <a16:creationId xmlns:a16="http://schemas.microsoft.com/office/drawing/2014/main" id="{BD17A6AD-EE8F-4675-9A83-9D7921F21B9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4592" name="Rectangle 1">
          <a:extLst>
            <a:ext uri="{FF2B5EF4-FFF2-40B4-BE49-F238E27FC236}">
              <a16:creationId xmlns:a16="http://schemas.microsoft.com/office/drawing/2014/main" id="{A64F4F22-A219-4E68-B0C9-63EC9BEBE87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4593" name="Rectangle 1">
          <a:extLst>
            <a:ext uri="{FF2B5EF4-FFF2-40B4-BE49-F238E27FC236}">
              <a16:creationId xmlns:a16="http://schemas.microsoft.com/office/drawing/2014/main" id="{271A0132-86B4-4615-A118-23FD5B840F3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66</xdr:row>
      <xdr:rowOff>9525</xdr:rowOff>
    </xdr:from>
    <xdr:to>
      <xdr:col>8</xdr:col>
      <xdr:colOff>2381</xdr:colOff>
      <xdr:row>67</xdr:row>
      <xdr:rowOff>0</xdr:rowOff>
    </xdr:to>
    <xdr:sp macro="" textlink="">
      <xdr:nvSpPr>
        <xdr:cNvPr id="4594" name="Rectangle 1">
          <a:extLst>
            <a:ext uri="{FF2B5EF4-FFF2-40B4-BE49-F238E27FC236}">
              <a16:creationId xmlns:a16="http://schemas.microsoft.com/office/drawing/2014/main" id="{8C93337C-1E13-4C2A-9415-02AC7EF3C53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4595" name="Rectangle 1">
          <a:extLst>
            <a:ext uri="{FF2B5EF4-FFF2-40B4-BE49-F238E27FC236}">
              <a16:creationId xmlns:a16="http://schemas.microsoft.com/office/drawing/2014/main" id="{CD386353-1EF9-4294-9E76-70E5CF1826D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4596" name="Rectangle 1">
          <a:extLst>
            <a:ext uri="{FF2B5EF4-FFF2-40B4-BE49-F238E27FC236}">
              <a16:creationId xmlns:a16="http://schemas.microsoft.com/office/drawing/2014/main" id="{E7070316-7ADF-43E1-9896-8127346FA20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4597" name="Rectangle 1">
          <a:extLst>
            <a:ext uri="{FF2B5EF4-FFF2-40B4-BE49-F238E27FC236}">
              <a16:creationId xmlns:a16="http://schemas.microsoft.com/office/drawing/2014/main" id="{4473D100-29C5-45DA-8B3A-4A80F0EFCBB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4598" name="Rectangle 1">
          <a:extLst>
            <a:ext uri="{FF2B5EF4-FFF2-40B4-BE49-F238E27FC236}">
              <a16:creationId xmlns:a16="http://schemas.microsoft.com/office/drawing/2014/main" id="{3BB5E2F6-B23C-418F-B4D3-0EA2F878C61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4599" name="Rectangle 1">
          <a:extLst>
            <a:ext uri="{FF2B5EF4-FFF2-40B4-BE49-F238E27FC236}">
              <a16:creationId xmlns:a16="http://schemas.microsoft.com/office/drawing/2014/main" id="{DBD5F8B1-D342-4517-9688-E48712975E0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4600" name="Rectangle 1">
          <a:extLst>
            <a:ext uri="{FF2B5EF4-FFF2-40B4-BE49-F238E27FC236}">
              <a16:creationId xmlns:a16="http://schemas.microsoft.com/office/drawing/2014/main" id="{3AA8B074-309A-489C-BF84-20A35B2299E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67</xdr:row>
      <xdr:rowOff>9525</xdr:rowOff>
    </xdr:from>
    <xdr:to>
      <xdr:col>8</xdr:col>
      <xdr:colOff>2381</xdr:colOff>
      <xdr:row>68</xdr:row>
      <xdr:rowOff>0</xdr:rowOff>
    </xdr:to>
    <xdr:sp macro="" textlink="">
      <xdr:nvSpPr>
        <xdr:cNvPr id="4601" name="Rectangle 1">
          <a:extLst>
            <a:ext uri="{FF2B5EF4-FFF2-40B4-BE49-F238E27FC236}">
              <a16:creationId xmlns:a16="http://schemas.microsoft.com/office/drawing/2014/main" id="{2930B8B5-F9E3-4B6A-BCE4-5875703F9C2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4602" name="Rectangle 1">
          <a:extLst>
            <a:ext uri="{FF2B5EF4-FFF2-40B4-BE49-F238E27FC236}">
              <a16:creationId xmlns:a16="http://schemas.microsoft.com/office/drawing/2014/main" id="{F273B09E-6FF1-4F19-BCBE-F5F528C21AE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4603" name="Rectangle 1">
          <a:extLst>
            <a:ext uri="{FF2B5EF4-FFF2-40B4-BE49-F238E27FC236}">
              <a16:creationId xmlns:a16="http://schemas.microsoft.com/office/drawing/2014/main" id="{6F38D857-DB52-4D73-BACC-7F8092A352C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4604" name="Rectangle 1">
          <a:extLst>
            <a:ext uri="{FF2B5EF4-FFF2-40B4-BE49-F238E27FC236}">
              <a16:creationId xmlns:a16="http://schemas.microsoft.com/office/drawing/2014/main" id="{B843A279-9026-45B2-9BE9-85B0208C6C1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4605" name="Rectangle 1">
          <a:extLst>
            <a:ext uri="{FF2B5EF4-FFF2-40B4-BE49-F238E27FC236}">
              <a16:creationId xmlns:a16="http://schemas.microsoft.com/office/drawing/2014/main" id="{0DBFFBE3-967E-4BBE-9C31-840374A7DAA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4606" name="Rectangle 1">
          <a:extLst>
            <a:ext uri="{FF2B5EF4-FFF2-40B4-BE49-F238E27FC236}">
              <a16:creationId xmlns:a16="http://schemas.microsoft.com/office/drawing/2014/main" id="{D0FAA5F5-E033-41CC-BFB5-E48D3AFC7A3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4607" name="Rectangle 1">
          <a:extLst>
            <a:ext uri="{FF2B5EF4-FFF2-40B4-BE49-F238E27FC236}">
              <a16:creationId xmlns:a16="http://schemas.microsoft.com/office/drawing/2014/main" id="{8F1EB440-397D-45EF-86F8-671612E2E10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68</xdr:row>
      <xdr:rowOff>9525</xdr:rowOff>
    </xdr:from>
    <xdr:to>
      <xdr:col>8</xdr:col>
      <xdr:colOff>2381</xdr:colOff>
      <xdr:row>69</xdr:row>
      <xdr:rowOff>0</xdr:rowOff>
    </xdr:to>
    <xdr:sp macro="" textlink="">
      <xdr:nvSpPr>
        <xdr:cNvPr id="4608" name="Rectangle 1">
          <a:extLst>
            <a:ext uri="{FF2B5EF4-FFF2-40B4-BE49-F238E27FC236}">
              <a16:creationId xmlns:a16="http://schemas.microsoft.com/office/drawing/2014/main" id="{E41967E1-1066-4A9F-8282-C9EA6D77CA7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4609" name="Rectangle 1">
          <a:extLst>
            <a:ext uri="{FF2B5EF4-FFF2-40B4-BE49-F238E27FC236}">
              <a16:creationId xmlns:a16="http://schemas.microsoft.com/office/drawing/2014/main" id="{ACAD3D84-8F70-454E-B401-B56BA5FBEC6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4610" name="Rectangle 1">
          <a:extLst>
            <a:ext uri="{FF2B5EF4-FFF2-40B4-BE49-F238E27FC236}">
              <a16:creationId xmlns:a16="http://schemas.microsoft.com/office/drawing/2014/main" id="{0EA41AB3-CC9A-4292-B607-EFBFF22AC10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4611" name="Rectangle 1">
          <a:extLst>
            <a:ext uri="{FF2B5EF4-FFF2-40B4-BE49-F238E27FC236}">
              <a16:creationId xmlns:a16="http://schemas.microsoft.com/office/drawing/2014/main" id="{939404C0-8960-4545-BFCB-7C603AD29C5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4612" name="Rectangle 1">
          <a:extLst>
            <a:ext uri="{FF2B5EF4-FFF2-40B4-BE49-F238E27FC236}">
              <a16:creationId xmlns:a16="http://schemas.microsoft.com/office/drawing/2014/main" id="{6ABC4C0B-28C6-428D-A36B-E7710D11917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4613" name="Rectangle 1">
          <a:extLst>
            <a:ext uri="{FF2B5EF4-FFF2-40B4-BE49-F238E27FC236}">
              <a16:creationId xmlns:a16="http://schemas.microsoft.com/office/drawing/2014/main" id="{9CB20BD0-ADAF-41B3-9948-EA3B97A65E7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4614" name="Rectangle 1">
          <a:extLst>
            <a:ext uri="{FF2B5EF4-FFF2-40B4-BE49-F238E27FC236}">
              <a16:creationId xmlns:a16="http://schemas.microsoft.com/office/drawing/2014/main" id="{0FA7A7A8-027F-4320-A845-8FAE6B209A2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69</xdr:row>
      <xdr:rowOff>9525</xdr:rowOff>
    </xdr:from>
    <xdr:to>
      <xdr:col>8</xdr:col>
      <xdr:colOff>2381</xdr:colOff>
      <xdr:row>70</xdr:row>
      <xdr:rowOff>0</xdr:rowOff>
    </xdr:to>
    <xdr:sp macro="" textlink="">
      <xdr:nvSpPr>
        <xdr:cNvPr id="4615" name="Rectangle 1">
          <a:extLst>
            <a:ext uri="{FF2B5EF4-FFF2-40B4-BE49-F238E27FC236}">
              <a16:creationId xmlns:a16="http://schemas.microsoft.com/office/drawing/2014/main" id="{669C1466-FE3C-4E05-9F00-9FB51E1B37D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4616" name="Rectangle 1">
          <a:extLst>
            <a:ext uri="{FF2B5EF4-FFF2-40B4-BE49-F238E27FC236}">
              <a16:creationId xmlns:a16="http://schemas.microsoft.com/office/drawing/2014/main" id="{1DAC19DE-7FE4-4012-9DCD-720E97B0401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4617" name="Rectangle 1">
          <a:extLst>
            <a:ext uri="{FF2B5EF4-FFF2-40B4-BE49-F238E27FC236}">
              <a16:creationId xmlns:a16="http://schemas.microsoft.com/office/drawing/2014/main" id="{1C30CF1B-10F3-4089-8102-B1F29F38EC8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4618" name="Rectangle 1">
          <a:extLst>
            <a:ext uri="{FF2B5EF4-FFF2-40B4-BE49-F238E27FC236}">
              <a16:creationId xmlns:a16="http://schemas.microsoft.com/office/drawing/2014/main" id="{371993DC-2A89-4C07-A65D-4C157AA690B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4619" name="Rectangle 1">
          <a:extLst>
            <a:ext uri="{FF2B5EF4-FFF2-40B4-BE49-F238E27FC236}">
              <a16:creationId xmlns:a16="http://schemas.microsoft.com/office/drawing/2014/main" id="{72120EED-6ECF-4BBC-8171-BCE5A1CCE76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4620" name="Rectangle 1">
          <a:extLst>
            <a:ext uri="{FF2B5EF4-FFF2-40B4-BE49-F238E27FC236}">
              <a16:creationId xmlns:a16="http://schemas.microsoft.com/office/drawing/2014/main" id="{DD12CDF3-104A-4957-B4B0-090BF7C3B7C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4621" name="Rectangle 1">
          <a:extLst>
            <a:ext uri="{FF2B5EF4-FFF2-40B4-BE49-F238E27FC236}">
              <a16:creationId xmlns:a16="http://schemas.microsoft.com/office/drawing/2014/main" id="{926EAE96-E5B2-4130-A1FB-2EDFA8ED235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70</xdr:row>
      <xdr:rowOff>9525</xdr:rowOff>
    </xdr:from>
    <xdr:to>
      <xdr:col>8</xdr:col>
      <xdr:colOff>2381</xdr:colOff>
      <xdr:row>71</xdr:row>
      <xdr:rowOff>0</xdr:rowOff>
    </xdr:to>
    <xdr:sp macro="" textlink="">
      <xdr:nvSpPr>
        <xdr:cNvPr id="4622" name="Rectangle 1">
          <a:extLst>
            <a:ext uri="{FF2B5EF4-FFF2-40B4-BE49-F238E27FC236}">
              <a16:creationId xmlns:a16="http://schemas.microsoft.com/office/drawing/2014/main" id="{538241C4-8F64-4808-B66A-3879E5AB85C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4623" name="Rectangle 1">
          <a:extLst>
            <a:ext uri="{FF2B5EF4-FFF2-40B4-BE49-F238E27FC236}">
              <a16:creationId xmlns:a16="http://schemas.microsoft.com/office/drawing/2014/main" id="{FCDDBFAB-FFCE-4F43-9964-B85B66A1FDE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4624" name="Rectangle 1">
          <a:extLst>
            <a:ext uri="{FF2B5EF4-FFF2-40B4-BE49-F238E27FC236}">
              <a16:creationId xmlns:a16="http://schemas.microsoft.com/office/drawing/2014/main" id="{FD687685-9731-4429-B442-589523B25D8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4625" name="Rectangle 1">
          <a:extLst>
            <a:ext uri="{FF2B5EF4-FFF2-40B4-BE49-F238E27FC236}">
              <a16:creationId xmlns:a16="http://schemas.microsoft.com/office/drawing/2014/main" id="{95F6C7ED-63AA-41FC-8B90-2E05A2CDBD6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4626" name="Rectangle 1">
          <a:extLst>
            <a:ext uri="{FF2B5EF4-FFF2-40B4-BE49-F238E27FC236}">
              <a16:creationId xmlns:a16="http://schemas.microsoft.com/office/drawing/2014/main" id="{25C9AF83-4069-48B6-A360-C2FEDE9BB5A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4627" name="Rectangle 1">
          <a:extLst>
            <a:ext uri="{FF2B5EF4-FFF2-40B4-BE49-F238E27FC236}">
              <a16:creationId xmlns:a16="http://schemas.microsoft.com/office/drawing/2014/main" id="{655FBE17-7A23-4954-A435-A36AA2E486F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4628" name="Rectangle 1">
          <a:extLst>
            <a:ext uri="{FF2B5EF4-FFF2-40B4-BE49-F238E27FC236}">
              <a16:creationId xmlns:a16="http://schemas.microsoft.com/office/drawing/2014/main" id="{9DCD3922-22F6-46AE-8DA8-B2CE34701B0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71</xdr:row>
      <xdr:rowOff>9525</xdr:rowOff>
    </xdr:from>
    <xdr:to>
      <xdr:col>8</xdr:col>
      <xdr:colOff>2381</xdr:colOff>
      <xdr:row>72</xdr:row>
      <xdr:rowOff>0</xdr:rowOff>
    </xdr:to>
    <xdr:sp macro="" textlink="">
      <xdr:nvSpPr>
        <xdr:cNvPr id="4629" name="Rectangle 1">
          <a:extLst>
            <a:ext uri="{FF2B5EF4-FFF2-40B4-BE49-F238E27FC236}">
              <a16:creationId xmlns:a16="http://schemas.microsoft.com/office/drawing/2014/main" id="{DD04952D-5051-4810-BB05-B64F1120783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4630" name="Rectangle 1">
          <a:extLst>
            <a:ext uri="{FF2B5EF4-FFF2-40B4-BE49-F238E27FC236}">
              <a16:creationId xmlns:a16="http://schemas.microsoft.com/office/drawing/2014/main" id="{6C30BE9D-42CF-46CD-8358-F8B1796B6C3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4631" name="Rectangle 1">
          <a:extLst>
            <a:ext uri="{FF2B5EF4-FFF2-40B4-BE49-F238E27FC236}">
              <a16:creationId xmlns:a16="http://schemas.microsoft.com/office/drawing/2014/main" id="{BECF72EA-BB88-46D5-A6BE-048C0ECE4F3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4632" name="Rectangle 1">
          <a:extLst>
            <a:ext uri="{FF2B5EF4-FFF2-40B4-BE49-F238E27FC236}">
              <a16:creationId xmlns:a16="http://schemas.microsoft.com/office/drawing/2014/main" id="{0D47B20D-4CF5-4310-84CF-DD54955F77B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4633" name="Rectangle 1">
          <a:extLst>
            <a:ext uri="{FF2B5EF4-FFF2-40B4-BE49-F238E27FC236}">
              <a16:creationId xmlns:a16="http://schemas.microsoft.com/office/drawing/2014/main" id="{73887A6B-ED40-4E62-81BE-14ECC7C50C5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4634" name="Rectangle 1">
          <a:extLst>
            <a:ext uri="{FF2B5EF4-FFF2-40B4-BE49-F238E27FC236}">
              <a16:creationId xmlns:a16="http://schemas.microsoft.com/office/drawing/2014/main" id="{B33E9E84-508C-4966-A133-02718DC604C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4635" name="Rectangle 1">
          <a:extLst>
            <a:ext uri="{FF2B5EF4-FFF2-40B4-BE49-F238E27FC236}">
              <a16:creationId xmlns:a16="http://schemas.microsoft.com/office/drawing/2014/main" id="{6EB036CB-EF90-4FB2-ABAB-2EE38E5445C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72</xdr:row>
      <xdr:rowOff>9525</xdr:rowOff>
    </xdr:from>
    <xdr:to>
      <xdr:col>8</xdr:col>
      <xdr:colOff>2381</xdr:colOff>
      <xdr:row>73</xdr:row>
      <xdr:rowOff>0</xdr:rowOff>
    </xdr:to>
    <xdr:sp macro="" textlink="">
      <xdr:nvSpPr>
        <xdr:cNvPr id="4636" name="Rectangle 1">
          <a:extLst>
            <a:ext uri="{FF2B5EF4-FFF2-40B4-BE49-F238E27FC236}">
              <a16:creationId xmlns:a16="http://schemas.microsoft.com/office/drawing/2014/main" id="{594D26B6-A684-4D6F-AFAB-130F24228A2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4637" name="Rectangle 1">
          <a:extLst>
            <a:ext uri="{FF2B5EF4-FFF2-40B4-BE49-F238E27FC236}">
              <a16:creationId xmlns:a16="http://schemas.microsoft.com/office/drawing/2014/main" id="{CF49EE6C-2EC0-472F-846D-44CD12CA6E6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4638" name="Rectangle 1">
          <a:extLst>
            <a:ext uri="{FF2B5EF4-FFF2-40B4-BE49-F238E27FC236}">
              <a16:creationId xmlns:a16="http://schemas.microsoft.com/office/drawing/2014/main" id="{23E6D410-0AD7-4EA8-878A-CB5DAE691D8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4639" name="Rectangle 1">
          <a:extLst>
            <a:ext uri="{FF2B5EF4-FFF2-40B4-BE49-F238E27FC236}">
              <a16:creationId xmlns:a16="http://schemas.microsoft.com/office/drawing/2014/main" id="{F948BAC3-D900-4C0B-BD0B-BF9D82A98AD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4640" name="Rectangle 1">
          <a:extLst>
            <a:ext uri="{FF2B5EF4-FFF2-40B4-BE49-F238E27FC236}">
              <a16:creationId xmlns:a16="http://schemas.microsoft.com/office/drawing/2014/main" id="{FF4F2BED-042A-41CC-B93F-2EBBE841D15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4641" name="Rectangle 1">
          <a:extLst>
            <a:ext uri="{FF2B5EF4-FFF2-40B4-BE49-F238E27FC236}">
              <a16:creationId xmlns:a16="http://schemas.microsoft.com/office/drawing/2014/main" id="{13B1FAE8-D59D-4281-B684-82448CD892D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4642" name="Rectangle 1">
          <a:extLst>
            <a:ext uri="{FF2B5EF4-FFF2-40B4-BE49-F238E27FC236}">
              <a16:creationId xmlns:a16="http://schemas.microsoft.com/office/drawing/2014/main" id="{5D701200-D12D-48F8-AE17-AA007A8688B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73</xdr:row>
      <xdr:rowOff>9525</xdr:rowOff>
    </xdr:from>
    <xdr:to>
      <xdr:col>8</xdr:col>
      <xdr:colOff>2381</xdr:colOff>
      <xdr:row>74</xdr:row>
      <xdr:rowOff>0</xdr:rowOff>
    </xdr:to>
    <xdr:sp macro="" textlink="">
      <xdr:nvSpPr>
        <xdr:cNvPr id="4643" name="Rectangle 1">
          <a:extLst>
            <a:ext uri="{FF2B5EF4-FFF2-40B4-BE49-F238E27FC236}">
              <a16:creationId xmlns:a16="http://schemas.microsoft.com/office/drawing/2014/main" id="{2F000299-01A5-4B3C-B373-F2E42FCA048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4644" name="Rectangle 1">
          <a:extLst>
            <a:ext uri="{FF2B5EF4-FFF2-40B4-BE49-F238E27FC236}">
              <a16:creationId xmlns:a16="http://schemas.microsoft.com/office/drawing/2014/main" id="{8955E2D6-653B-4E71-A364-E38483DF199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4645" name="Rectangle 1">
          <a:extLst>
            <a:ext uri="{FF2B5EF4-FFF2-40B4-BE49-F238E27FC236}">
              <a16:creationId xmlns:a16="http://schemas.microsoft.com/office/drawing/2014/main" id="{AE55395E-6973-4392-817C-B6A0015B9F9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4646" name="Rectangle 1">
          <a:extLst>
            <a:ext uri="{FF2B5EF4-FFF2-40B4-BE49-F238E27FC236}">
              <a16:creationId xmlns:a16="http://schemas.microsoft.com/office/drawing/2014/main" id="{DC5459BC-E13A-4D28-AAD4-289F6F17650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4647" name="Rectangle 1">
          <a:extLst>
            <a:ext uri="{FF2B5EF4-FFF2-40B4-BE49-F238E27FC236}">
              <a16:creationId xmlns:a16="http://schemas.microsoft.com/office/drawing/2014/main" id="{37A2E43F-0068-4DAF-A4F8-170F8CA496B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4648" name="Rectangle 1">
          <a:extLst>
            <a:ext uri="{FF2B5EF4-FFF2-40B4-BE49-F238E27FC236}">
              <a16:creationId xmlns:a16="http://schemas.microsoft.com/office/drawing/2014/main" id="{089C88F1-3CB5-4FD0-A8E2-4345F9C6A3D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4649" name="Rectangle 1">
          <a:extLst>
            <a:ext uri="{FF2B5EF4-FFF2-40B4-BE49-F238E27FC236}">
              <a16:creationId xmlns:a16="http://schemas.microsoft.com/office/drawing/2014/main" id="{922E6A45-D42E-48FF-8729-57B3EFB034C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74</xdr:row>
      <xdr:rowOff>9525</xdr:rowOff>
    </xdr:from>
    <xdr:to>
      <xdr:col>8</xdr:col>
      <xdr:colOff>2381</xdr:colOff>
      <xdr:row>75</xdr:row>
      <xdr:rowOff>0</xdr:rowOff>
    </xdr:to>
    <xdr:sp macro="" textlink="">
      <xdr:nvSpPr>
        <xdr:cNvPr id="4650" name="Rectangle 1">
          <a:extLst>
            <a:ext uri="{FF2B5EF4-FFF2-40B4-BE49-F238E27FC236}">
              <a16:creationId xmlns:a16="http://schemas.microsoft.com/office/drawing/2014/main" id="{F3FE292E-B5AD-4EC1-8604-1C935D0F51A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4651" name="Rectangle 1">
          <a:extLst>
            <a:ext uri="{FF2B5EF4-FFF2-40B4-BE49-F238E27FC236}">
              <a16:creationId xmlns:a16="http://schemas.microsoft.com/office/drawing/2014/main" id="{C0958A4F-6BD3-4B42-A05E-A35DEBF617A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4652" name="Rectangle 1">
          <a:extLst>
            <a:ext uri="{FF2B5EF4-FFF2-40B4-BE49-F238E27FC236}">
              <a16:creationId xmlns:a16="http://schemas.microsoft.com/office/drawing/2014/main" id="{F8A3A107-BFD4-4CD0-A909-CE0963B22FB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4653" name="Rectangle 1">
          <a:extLst>
            <a:ext uri="{FF2B5EF4-FFF2-40B4-BE49-F238E27FC236}">
              <a16:creationId xmlns:a16="http://schemas.microsoft.com/office/drawing/2014/main" id="{AB3AABBE-5232-4AE6-B1CF-813273C9E52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4654" name="Rectangle 1">
          <a:extLst>
            <a:ext uri="{FF2B5EF4-FFF2-40B4-BE49-F238E27FC236}">
              <a16:creationId xmlns:a16="http://schemas.microsoft.com/office/drawing/2014/main" id="{211AF9A8-E6D8-4F9B-9C8A-92CD7941144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4655" name="Rectangle 1">
          <a:extLst>
            <a:ext uri="{FF2B5EF4-FFF2-40B4-BE49-F238E27FC236}">
              <a16:creationId xmlns:a16="http://schemas.microsoft.com/office/drawing/2014/main" id="{5AB1DC70-7E8A-4802-93BC-EB6A344A32B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4656" name="Rectangle 1">
          <a:extLst>
            <a:ext uri="{FF2B5EF4-FFF2-40B4-BE49-F238E27FC236}">
              <a16:creationId xmlns:a16="http://schemas.microsoft.com/office/drawing/2014/main" id="{894ACE4B-2053-4905-89BC-36E5378F64D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75</xdr:row>
      <xdr:rowOff>9525</xdr:rowOff>
    </xdr:from>
    <xdr:to>
      <xdr:col>8</xdr:col>
      <xdr:colOff>2381</xdr:colOff>
      <xdr:row>76</xdr:row>
      <xdr:rowOff>0</xdr:rowOff>
    </xdr:to>
    <xdr:sp macro="" textlink="">
      <xdr:nvSpPr>
        <xdr:cNvPr id="4657" name="Rectangle 1">
          <a:extLst>
            <a:ext uri="{FF2B5EF4-FFF2-40B4-BE49-F238E27FC236}">
              <a16:creationId xmlns:a16="http://schemas.microsoft.com/office/drawing/2014/main" id="{CD95A5CC-0582-4C2C-BE5E-B44E2C0DFFA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4658" name="Rectangle 1">
          <a:extLst>
            <a:ext uri="{FF2B5EF4-FFF2-40B4-BE49-F238E27FC236}">
              <a16:creationId xmlns:a16="http://schemas.microsoft.com/office/drawing/2014/main" id="{6A9F3414-40AA-41D2-BF65-E02BBDA6D10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4659" name="Rectangle 1">
          <a:extLst>
            <a:ext uri="{FF2B5EF4-FFF2-40B4-BE49-F238E27FC236}">
              <a16:creationId xmlns:a16="http://schemas.microsoft.com/office/drawing/2014/main" id="{38CE7A43-6B86-494F-9E4E-6534AE98B28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4660" name="Rectangle 1">
          <a:extLst>
            <a:ext uri="{FF2B5EF4-FFF2-40B4-BE49-F238E27FC236}">
              <a16:creationId xmlns:a16="http://schemas.microsoft.com/office/drawing/2014/main" id="{A614990D-5B6B-4536-824A-C7455E00EF0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4661" name="Rectangle 1">
          <a:extLst>
            <a:ext uri="{FF2B5EF4-FFF2-40B4-BE49-F238E27FC236}">
              <a16:creationId xmlns:a16="http://schemas.microsoft.com/office/drawing/2014/main" id="{72A17D78-9737-4A0A-B4BD-2446E6331C8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4662" name="Rectangle 1">
          <a:extLst>
            <a:ext uri="{FF2B5EF4-FFF2-40B4-BE49-F238E27FC236}">
              <a16:creationId xmlns:a16="http://schemas.microsoft.com/office/drawing/2014/main" id="{100FA460-899A-4605-9424-64C935C8194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4663" name="Rectangle 1">
          <a:extLst>
            <a:ext uri="{FF2B5EF4-FFF2-40B4-BE49-F238E27FC236}">
              <a16:creationId xmlns:a16="http://schemas.microsoft.com/office/drawing/2014/main" id="{7233183C-65C9-4167-B63E-22AE7454B30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76</xdr:row>
      <xdr:rowOff>9525</xdr:rowOff>
    </xdr:from>
    <xdr:to>
      <xdr:col>8</xdr:col>
      <xdr:colOff>2381</xdr:colOff>
      <xdr:row>77</xdr:row>
      <xdr:rowOff>0</xdr:rowOff>
    </xdr:to>
    <xdr:sp macro="" textlink="">
      <xdr:nvSpPr>
        <xdr:cNvPr id="4664" name="Rectangle 1">
          <a:extLst>
            <a:ext uri="{FF2B5EF4-FFF2-40B4-BE49-F238E27FC236}">
              <a16:creationId xmlns:a16="http://schemas.microsoft.com/office/drawing/2014/main" id="{FB438388-8F0E-40D8-B6B1-30A222BDCE9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4665" name="Rectangle 1">
          <a:extLst>
            <a:ext uri="{FF2B5EF4-FFF2-40B4-BE49-F238E27FC236}">
              <a16:creationId xmlns:a16="http://schemas.microsoft.com/office/drawing/2014/main" id="{B3D407FE-4996-497B-8879-45C9FC2C1CB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4666" name="Rectangle 1">
          <a:extLst>
            <a:ext uri="{FF2B5EF4-FFF2-40B4-BE49-F238E27FC236}">
              <a16:creationId xmlns:a16="http://schemas.microsoft.com/office/drawing/2014/main" id="{3F2D3E42-6790-4403-8721-51A08863282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4667" name="Rectangle 1">
          <a:extLst>
            <a:ext uri="{FF2B5EF4-FFF2-40B4-BE49-F238E27FC236}">
              <a16:creationId xmlns:a16="http://schemas.microsoft.com/office/drawing/2014/main" id="{B299F06B-059B-4688-A71F-E36AA78F4B8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4668" name="Rectangle 1">
          <a:extLst>
            <a:ext uri="{FF2B5EF4-FFF2-40B4-BE49-F238E27FC236}">
              <a16:creationId xmlns:a16="http://schemas.microsoft.com/office/drawing/2014/main" id="{EC2FB236-60E8-42CB-BF7A-6B8027C686B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4669" name="Rectangle 1">
          <a:extLst>
            <a:ext uri="{FF2B5EF4-FFF2-40B4-BE49-F238E27FC236}">
              <a16:creationId xmlns:a16="http://schemas.microsoft.com/office/drawing/2014/main" id="{3D68181F-DA1C-4BB8-BE27-4B34ADCC359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4670" name="Rectangle 1">
          <a:extLst>
            <a:ext uri="{FF2B5EF4-FFF2-40B4-BE49-F238E27FC236}">
              <a16:creationId xmlns:a16="http://schemas.microsoft.com/office/drawing/2014/main" id="{E30A7B2D-E07A-43DC-A3E8-FBCD20F09FA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77</xdr:row>
      <xdr:rowOff>9525</xdr:rowOff>
    </xdr:from>
    <xdr:to>
      <xdr:col>8</xdr:col>
      <xdr:colOff>2381</xdr:colOff>
      <xdr:row>78</xdr:row>
      <xdr:rowOff>0</xdr:rowOff>
    </xdr:to>
    <xdr:sp macro="" textlink="">
      <xdr:nvSpPr>
        <xdr:cNvPr id="4671" name="Rectangle 1">
          <a:extLst>
            <a:ext uri="{FF2B5EF4-FFF2-40B4-BE49-F238E27FC236}">
              <a16:creationId xmlns:a16="http://schemas.microsoft.com/office/drawing/2014/main" id="{12476A7F-C8B0-4321-AC2E-6519B029A6B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4672" name="Rectangle 1">
          <a:extLst>
            <a:ext uri="{FF2B5EF4-FFF2-40B4-BE49-F238E27FC236}">
              <a16:creationId xmlns:a16="http://schemas.microsoft.com/office/drawing/2014/main" id="{74FDCAAD-C26F-4673-9E08-7792BE483F6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4673" name="Rectangle 1">
          <a:extLst>
            <a:ext uri="{FF2B5EF4-FFF2-40B4-BE49-F238E27FC236}">
              <a16:creationId xmlns:a16="http://schemas.microsoft.com/office/drawing/2014/main" id="{C287D9C4-EFE1-4360-9ABD-214CF055ED7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4674" name="Rectangle 1">
          <a:extLst>
            <a:ext uri="{FF2B5EF4-FFF2-40B4-BE49-F238E27FC236}">
              <a16:creationId xmlns:a16="http://schemas.microsoft.com/office/drawing/2014/main" id="{0E91238D-6F32-47DD-AA04-AD2A8CBEE81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4675" name="Rectangle 1">
          <a:extLst>
            <a:ext uri="{FF2B5EF4-FFF2-40B4-BE49-F238E27FC236}">
              <a16:creationId xmlns:a16="http://schemas.microsoft.com/office/drawing/2014/main" id="{DF60524C-4D63-4C04-81F7-AC8C05BDB41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4676" name="Rectangle 1">
          <a:extLst>
            <a:ext uri="{FF2B5EF4-FFF2-40B4-BE49-F238E27FC236}">
              <a16:creationId xmlns:a16="http://schemas.microsoft.com/office/drawing/2014/main" id="{087731B9-D860-44CD-8DEA-D07CF9CD040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4677" name="Rectangle 1">
          <a:extLst>
            <a:ext uri="{FF2B5EF4-FFF2-40B4-BE49-F238E27FC236}">
              <a16:creationId xmlns:a16="http://schemas.microsoft.com/office/drawing/2014/main" id="{7D9FD56A-32D1-44C8-9617-D5C3ABDD781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78</xdr:row>
      <xdr:rowOff>9525</xdr:rowOff>
    </xdr:from>
    <xdr:to>
      <xdr:col>8</xdr:col>
      <xdr:colOff>2381</xdr:colOff>
      <xdr:row>79</xdr:row>
      <xdr:rowOff>0</xdr:rowOff>
    </xdr:to>
    <xdr:sp macro="" textlink="">
      <xdr:nvSpPr>
        <xdr:cNvPr id="4678" name="Rectangle 1">
          <a:extLst>
            <a:ext uri="{FF2B5EF4-FFF2-40B4-BE49-F238E27FC236}">
              <a16:creationId xmlns:a16="http://schemas.microsoft.com/office/drawing/2014/main" id="{E35183FA-3358-414E-8495-5FA792C62AD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4679" name="Rectangle 1">
          <a:extLst>
            <a:ext uri="{FF2B5EF4-FFF2-40B4-BE49-F238E27FC236}">
              <a16:creationId xmlns:a16="http://schemas.microsoft.com/office/drawing/2014/main" id="{36FDA8CD-D21A-4596-BEBD-EE7C1D6D923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4680" name="Rectangle 1">
          <a:extLst>
            <a:ext uri="{FF2B5EF4-FFF2-40B4-BE49-F238E27FC236}">
              <a16:creationId xmlns:a16="http://schemas.microsoft.com/office/drawing/2014/main" id="{FF5A54E4-A693-4367-839C-AFC47E880F2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4681" name="Rectangle 1">
          <a:extLst>
            <a:ext uri="{FF2B5EF4-FFF2-40B4-BE49-F238E27FC236}">
              <a16:creationId xmlns:a16="http://schemas.microsoft.com/office/drawing/2014/main" id="{468BE589-697C-4AB0-8BE1-8753643D780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4682" name="Rectangle 1">
          <a:extLst>
            <a:ext uri="{FF2B5EF4-FFF2-40B4-BE49-F238E27FC236}">
              <a16:creationId xmlns:a16="http://schemas.microsoft.com/office/drawing/2014/main" id="{941F4C8A-9367-4E2A-B064-95F08D2B10E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4683" name="Rectangle 1">
          <a:extLst>
            <a:ext uri="{FF2B5EF4-FFF2-40B4-BE49-F238E27FC236}">
              <a16:creationId xmlns:a16="http://schemas.microsoft.com/office/drawing/2014/main" id="{C2014D21-60F6-4CAF-BA13-15064EDA76D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4684" name="Rectangle 1">
          <a:extLst>
            <a:ext uri="{FF2B5EF4-FFF2-40B4-BE49-F238E27FC236}">
              <a16:creationId xmlns:a16="http://schemas.microsoft.com/office/drawing/2014/main" id="{2629312F-EEB3-461A-B552-D14C72AE9E1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79</xdr:row>
      <xdr:rowOff>9525</xdr:rowOff>
    </xdr:from>
    <xdr:to>
      <xdr:col>8</xdr:col>
      <xdr:colOff>2381</xdr:colOff>
      <xdr:row>80</xdr:row>
      <xdr:rowOff>0</xdr:rowOff>
    </xdr:to>
    <xdr:sp macro="" textlink="">
      <xdr:nvSpPr>
        <xdr:cNvPr id="4685" name="Rectangle 1">
          <a:extLst>
            <a:ext uri="{FF2B5EF4-FFF2-40B4-BE49-F238E27FC236}">
              <a16:creationId xmlns:a16="http://schemas.microsoft.com/office/drawing/2014/main" id="{2C05104E-9A68-4048-8F12-004B36F72FD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4686" name="Rectangle 1">
          <a:extLst>
            <a:ext uri="{FF2B5EF4-FFF2-40B4-BE49-F238E27FC236}">
              <a16:creationId xmlns:a16="http://schemas.microsoft.com/office/drawing/2014/main" id="{0E8C35C5-5272-4A15-B9D6-E56D2A26EB3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4687" name="Rectangle 1">
          <a:extLst>
            <a:ext uri="{FF2B5EF4-FFF2-40B4-BE49-F238E27FC236}">
              <a16:creationId xmlns:a16="http://schemas.microsoft.com/office/drawing/2014/main" id="{DD6B3396-748E-4A8D-B5EE-4C27D397561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4688" name="Rectangle 1">
          <a:extLst>
            <a:ext uri="{FF2B5EF4-FFF2-40B4-BE49-F238E27FC236}">
              <a16:creationId xmlns:a16="http://schemas.microsoft.com/office/drawing/2014/main" id="{911B8373-5BCA-4503-8387-AC5F17C213B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4689" name="Rectangle 1">
          <a:extLst>
            <a:ext uri="{FF2B5EF4-FFF2-40B4-BE49-F238E27FC236}">
              <a16:creationId xmlns:a16="http://schemas.microsoft.com/office/drawing/2014/main" id="{FE8E59D6-B38B-40DD-9351-F8BF6F2E286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4690" name="Rectangle 1">
          <a:extLst>
            <a:ext uri="{FF2B5EF4-FFF2-40B4-BE49-F238E27FC236}">
              <a16:creationId xmlns:a16="http://schemas.microsoft.com/office/drawing/2014/main" id="{19F814D0-04B1-4A87-A3A0-31479930C91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4691" name="Rectangle 1">
          <a:extLst>
            <a:ext uri="{FF2B5EF4-FFF2-40B4-BE49-F238E27FC236}">
              <a16:creationId xmlns:a16="http://schemas.microsoft.com/office/drawing/2014/main" id="{DF878631-D88A-438A-8FEA-A059342884E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80</xdr:row>
      <xdr:rowOff>9525</xdr:rowOff>
    </xdr:from>
    <xdr:to>
      <xdr:col>8</xdr:col>
      <xdr:colOff>2381</xdr:colOff>
      <xdr:row>81</xdr:row>
      <xdr:rowOff>0</xdr:rowOff>
    </xdr:to>
    <xdr:sp macro="" textlink="">
      <xdr:nvSpPr>
        <xdr:cNvPr id="4692" name="Rectangle 1">
          <a:extLst>
            <a:ext uri="{FF2B5EF4-FFF2-40B4-BE49-F238E27FC236}">
              <a16:creationId xmlns:a16="http://schemas.microsoft.com/office/drawing/2014/main" id="{F3A97606-BC65-4A79-A947-59C897F1800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4693" name="Rectangle 1">
          <a:extLst>
            <a:ext uri="{FF2B5EF4-FFF2-40B4-BE49-F238E27FC236}">
              <a16:creationId xmlns:a16="http://schemas.microsoft.com/office/drawing/2014/main" id="{F455654B-6A48-4FB5-9748-B7E8057BA6B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4694" name="Rectangle 1">
          <a:extLst>
            <a:ext uri="{FF2B5EF4-FFF2-40B4-BE49-F238E27FC236}">
              <a16:creationId xmlns:a16="http://schemas.microsoft.com/office/drawing/2014/main" id="{72857865-7227-4724-BF6C-4BFE303B20B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4695" name="Rectangle 1">
          <a:extLst>
            <a:ext uri="{FF2B5EF4-FFF2-40B4-BE49-F238E27FC236}">
              <a16:creationId xmlns:a16="http://schemas.microsoft.com/office/drawing/2014/main" id="{61189719-FDE1-42B5-9703-40C90E634BF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4696" name="Rectangle 1">
          <a:extLst>
            <a:ext uri="{FF2B5EF4-FFF2-40B4-BE49-F238E27FC236}">
              <a16:creationId xmlns:a16="http://schemas.microsoft.com/office/drawing/2014/main" id="{BDE9BC74-7672-415A-A39C-D43DFB25729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4697" name="Rectangle 1">
          <a:extLst>
            <a:ext uri="{FF2B5EF4-FFF2-40B4-BE49-F238E27FC236}">
              <a16:creationId xmlns:a16="http://schemas.microsoft.com/office/drawing/2014/main" id="{724D54D4-A66A-4003-B2A1-0314C79E123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4698" name="Rectangle 1">
          <a:extLst>
            <a:ext uri="{FF2B5EF4-FFF2-40B4-BE49-F238E27FC236}">
              <a16:creationId xmlns:a16="http://schemas.microsoft.com/office/drawing/2014/main" id="{A4F6FE76-5747-4920-A663-100B20930E2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81</xdr:row>
      <xdr:rowOff>9525</xdr:rowOff>
    </xdr:from>
    <xdr:to>
      <xdr:col>8</xdr:col>
      <xdr:colOff>2381</xdr:colOff>
      <xdr:row>82</xdr:row>
      <xdr:rowOff>0</xdr:rowOff>
    </xdr:to>
    <xdr:sp macro="" textlink="">
      <xdr:nvSpPr>
        <xdr:cNvPr id="4699" name="Rectangle 1">
          <a:extLst>
            <a:ext uri="{FF2B5EF4-FFF2-40B4-BE49-F238E27FC236}">
              <a16:creationId xmlns:a16="http://schemas.microsoft.com/office/drawing/2014/main" id="{70DD28B2-CDA6-4CA7-A5E2-F95370C52A1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4700" name="Rectangle 1">
          <a:extLst>
            <a:ext uri="{FF2B5EF4-FFF2-40B4-BE49-F238E27FC236}">
              <a16:creationId xmlns:a16="http://schemas.microsoft.com/office/drawing/2014/main" id="{9E45D77A-A87F-46CE-B06A-ACDA9DD494B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4701" name="Rectangle 1">
          <a:extLst>
            <a:ext uri="{FF2B5EF4-FFF2-40B4-BE49-F238E27FC236}">
              <a16:creationId xmlns:a16="http://schemas.microsoft.com/office/drawing/2014/main" id="{61FD93F1-61DB-4A1D-B477-DACCECB2BD4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4702" name="Rectangle 1">
          <a:extLst>
            <a:ext uri="{FF2B5EF4-FFF2-40B4-BE49-F238E27FC236}">
              <a16:creationId xmlns:a16="http://schemas.microsoft.com/office/drawing/2014/main" id="{618454CC-E742-433C-A6D9-2BF2D911971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4703" name="Rectangle 1">
          <a:extLst>
            <a:ext uri="{FF2B5EF4-FFF2-40B4-BE49-F238E27FC236}">
              <a16:creationId xmlns:a16="http://schemas.microsoft.com/office/drawing/2014/main" id="{BCA8F2EB-020B-46C1-B838-C91DA3B1EAE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4704" name="Rectangle 1">
          <a:extLst>
            <a:ext uri="{FF2B5EF4-FFF2-40B4-BE49-F238E27FC236}">
              <a16:creationId xmlns:a16="http://schemas.microsoft.com/office/drawing/2014/main" id="{159C867C-5371-451C-BD4D-2D419790F19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4705" name="Rectangle 1">
          <a:extLst>
            <a:ext uri="{FF2B5EF4-FFF2-40B4-BE49-F238E27FC236}">
              <a16:creationId xmlns:a16="http://schemas.microsoft.com/office/drawing/2014/main" id="{70AA8E76-7906-440A-A489-BDCA9626504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82</xdr:row>
      <xdr:rowOff>9525</xdr:rowOff>
    </xdr:from>
    <xdr:to>
      <xdr:col>8</xdr:col>
      <xdr:colOff>2381</xdr:colOff>
      <xdr:row>83</xdr:row>
      <xdr:rowOff>0</xdr:rowOff>
    </xdr:to>
    <xdr:sp macro="" textlink="">
      <xdr:nvSpPr>
        <xdr:cNvPr id="4706" name="Rectangle 1">
          <a:extLst>
            <a:ext uri="{FF2B5EF4-FFF2-40B4-BE49-F238E27FC236}">
              <a16:creationId xmlns:a16="http://schemas.microsoft.com/office/drawing/2014/main" id="{F0718CAF-FFE0-44C8-AB1D-3BA80FE4405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4707" name="Rectangle 1">
          <a:extLst>
            <a:ext uri="{FF2B5EF4-FFF2-40B4-BE49-F238E27FC236}">
              <a16:creationId xmlns:a16="http://schemas.microsoft.com/office/drawing/2014/main" id="{90B2DE08-AEB3-4FB8-B946-8905EEFE7B4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4708" name="Rectangle 1">
          <a:extLst>
            <a:ext uri="{FF2B5EF4-FFF2-40B4-BE49-F238E27FC236}">
              <a16:creationId xmlns:a16="http://schemas.microsoft.com/office/drawing/2014/main" id="{B617FC61-F2F9-416B-A7F9-2A117CDB00C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4709" name="Rectangle 1">
          <a:extLst>
            <a:ext uri="{FF2B5EF4-FFF2-40B4-BE49-F238E27FC236}">
              <a16:creationId xmlns:a16="http://schemas.microsoft.com/office/drawing/2014/main" id="{B81F6EEC-2E40-4406-AD07-71D9466BC7F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4710" name="Rectangle 1">
          <a:extLst>
            <a:ext uri="{FF2B5EF4-FFF2-40B4-BE49-F238E27FC236}">
              <a16:creationId xmlns:a16="http://schemas.microsoft.com/office/drawing/2014/main" id="{E3891BC0-989C-4E88-80B1-2D47F7BB226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4711" name="Rectangle 1">
          <a:extLst>
            <a:ext uri="{FF2B5EF4-FFF2-40B4-BE49-F238E27FC236}">
              <a16:creationId xmlns:a16="http://schemas.microsoft.com/office/drawing/2014/main" id="{6B2ED52A-7601-4367-82D2-5883928C3C9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4712" name="Rectangle 1">
          <a:extLst>
            <a:ext uri="{FF2B5EF4-FFF2-40B4-BE49-F238E27FC236}">
              <a16:creationId xmlns:a16="http://schemas.microsoft.com/office/drawing/2014/main" id="{BC24A737-8E8A-4D4D-A495-7795A0876F4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83</xdr:row>
      <xdr:rowOff>9525</xdr:rowOff>
    </xdr:from>
    <xdr:to>
      <xdr:col>8</xdr:col>
      <xdr:colOff>2381</xdr:colOff>
      <xdr:row>84</xdr:row>
      <xdr:rowOff>0</xdr:rowOff>
    </xdr:to>
    <xdr:sp macro="" textlink="">
      <xdr:nvSpPr>
        <xdr:cNvPr id="4713" name="Rectangle 1">
          <a:extLst>
            <a:ext uri="{FF2B5EF4-FFF2-40B4-BE49-F238E27FC236}">
              <a16:creationId xmlns:a16="http://schemas.microsoft.com/office/drawing/2014/main" id="{5441BC11-34FD-47F7-ADF5-6FB3B2969E4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4714" name="Rectangle 1">
          <a:extLst>
            <a:ext uri="{FF2B5EF4-FFF2-40B4-BE49-F238E27FC236}">
              <a16:creationId xmlns:a16="http://schemas.microsoft.com/office/drawing/2014/main" id="{E0A37497-964B-4168-9F28-0AEDF646D9E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4715" name="Rectangle 1">
          <a:extLst>
            <a:ext uri="{FF2B5EF4-FFF2-40B4-BE49-F238E27FC236}">
              <a16:creationId xmlns:a16="http://schemas.microsoft.com/office/drawing/2014/main" id="{98FE8724-3599-4AC2-8716-150F27E0F39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4716" name="Rectangle 1">
          <a:extLst>
            <a:ext uri="{FF2B5EF4-FFF2-40B4-BE49-F238E27FC236}">
              <a16:creationId xmlns:a16="http://schemas.microsoft.com/office/drawing/2014/main" id="{FEF14982-D65D-4DAC-A419-C478B1680FC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4717" name="Rectangle 1">
          <a:extLst>
            <a:ext uri="{FF2B5EF4-FFF2-40B4-BE49-F238E27FC236}">
              <a16:creationId xmlns:a16="http://schemas.microsoft.com/office/drawing/2014/main" id="{31C89A03-6C6B-4329-B15A-DC0472501CD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4718" name="Rectangle 1">
          <a:extLst>
            <a:ext uri="{FF2B5EF4-FFF2-40B4-BE49-F238E27FC236}">
              <a16:creationId xmlns:a16="http://schemas.microsoft.com/office/drawing/2014/main" id="{C86EC1E2-49D5-43D7-B38E-15173678D49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4719" name="Rectangle 1">
          <a:extLst>
            <a:ext uri="{FF2B5EF4-FFF2-40B4-BE49-F238E27FC236}">
              <a16:creationId xmlns:a16="http://schemas.microsoft.com/office/drawing/2014/main" id="{F6C84A55-9F9F-436A-B0B4-C36F76229D0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84</xdr:row>
      <xdr:rowOff>9525</xdr:rowOff>
    </xdr:from>
    <xdr:to>
      <xdr:col>8</xdr:col>
      <xdr:colOff>2381</xdr:colOff>
      <xdr:row>85</xdr:row>
      <xdr:rowOff>0</xdr:rowOff>
    </xdr:to>
    <xdr:sp macro="" textlink="">
      <xdr:nvSpPr>
        <xdr:cNvPr id="4720" name="Rectangle 1">
          <a:extLst>
            <a:ext uri="{FF2B5EF4-FFF2-40B4-BE49-F238E27FC236}">
              <a16:creationId xmlns:a16="http://schemas.microsoft.com/office/drawing/2014/main" id="{E351CF93-42D1-440D-9C7D-39DA5FFAE85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4721" name="Rectangle 1">
          <a:extLst>
            <a:ext uri="{FF2B5EF4-FFF2-40B4-BE49-F238E27FC236}">
              <a16:creationId xmlns:a16="http://schemas.microsoft.com/office/drawing/2014/main" id="{537AAE48-DEF9-423A-B383-0DE767C33C9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4722" name="Rectangle 1">
          <a:extLst>
            <a:ext uri="{FF2B5EF4-FFF2-40B4-BE49-F238E27FC236}">
              <a16:creationId xmlns:a16="http://schemas.microsoft.com/office/drawing/2014/main" id="{C53B1804-0DA4-4D4C-9F31-FE1272EE657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4723" name="Rectangle 1">
          <a:extLst>
            <a:ext uri="{FF2B5EF4-FFF2-40B4-BE49-F238E27FC236}">
              <a16:creationId xmlns:a16="http://schemas.microsoft.com/office/drawing/2014/main" id="{0A72B3A3-48FC-44CD-B1C3-5947EBE5976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4724" name="Rectangle 1">
          <a:extLst>
            <a:ext uri="{FF2B5EF4-FFF2-40B4-BE49-F238E27FC236}">
              <a16:creationId xmlns:a16="http://schemas.microsoft.com/office/drawing/2014/main" id="{35D4F2D1-A8D7-4509-9B06-5659C71F902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4725" name="Rectangle 1">
          <a:extLst>
            <a:ext uri="{FF2B5EF4-FFF2-40B4-BE49-F238E27FC236}">
              <a16:creationId xmlns:a16="http://schemas.microsoft.com/office/drawing/2014/main" id="{1BAF9B84-BBE7-46B9-9763-52159121DE9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4726" name="Rectangle 1">
          <a:extLst>
            <a:ext uri="{FF2B5EF4-FFF2-40B4-BE49-F238E27FC236}">
              <a16:creationId xmlns:a16="http://schemas.microsoft.com/office/drawing/2014/main" id="{78D1B667-C4B1-4A7A-9629-4C185B42945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85</xdr:row>
      <xdr:rowOff>9525</xdr:rowOff>
    </xdr:from>
    <xdr:to>
      <xdr:col>8</xdr:col>
      <xdr:colOff>2381</xdr:colOff>
      <xdr:row>86</xdr:row>
      <xdr:rowOff>0</xdr:rowOff>
    </xdr:to>
    <xdr:sp macro="" textlink="">
      <xdr:nvSpPr>
        <xdr:cNvPr id="4727" name="Rectangle 1">
          <a:extLst>
            <a:ext uri="{FF2B5EF4-FFF2-40B4-BE49-F238E27FC236}">
              <a16:creationId xmlns:a16="http://schemas.microsoft.com/office/drawing/2014/main" id="{72040313-EF55-49B8-85BE-5E214E257F5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4728" name="Rectangle 1">
          <a:extLst>
            <a:ext uri="{FF2B5EF4-FFF2-40B4-BE49-F238E27FC236}">
              <a16:creationId xmlns:a16="http://schemas.microsoft.com/office/drawing/2014/main" id="{49785908-4D89-4872-993B-231BC28A467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4729" name="Rectangle 1">
          <a:extLst>
            <a:ext uri="{FF2B5EF4-FFF2-40B4-BE49-F238E27FC236}">
              <a16:creationId xmlns:a16="http://schemas.microsoft.com/office/drawing/2014/main" id="{0E33B07F-0B77-406E-B2C6-F2D3154AC74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4730" name="Rectangle 1">
          <a:extLst>
            <a:ext uri="{FF2B5EF4-FFF2-40B4-BE49-F238E27FC236}">
              <a16:creationId xmlns:a16="http://schemas.microsoft.com/office/drawing/2014/main" id="{51863AF1-596C-4293-AA31-935D18665A3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4731" name="Rectangle 1">
          <a:extLst>
            <a:ext uri="{FF2B5EF4-FFF2-40B4-BE49-F238E27FC236}">
              <a16:creationId xmlns:a16="http://schemas.microsoft.com/office/drawing/2014/main" id="{D4CBC1D9-FFF2-4056-9DBC-B7C14BE7C5D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4732" name="Rectangle 1">
          <a:extLst>
            <a:ext uri="{FF2B5EF4-FFF2-40B4-BE49-F238E27FC236}">
              <a16:creationId xmlns:a16="http://schemas.microsoft.com/office/drawing/2014/main" id="{1A8C379C-7B85-4F1C-97D0-0E92CA464EF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4733" name="Rectangle 1">
          <a:extLst>
            <a:ext uri="{FF2B5EF4-FFF2-40B4-BE49-F238E27FC236}">
              <a16:creationId xmlns:a16="http://schemas.microsoft.com/office/drawing/2014/main" id="{6046A5AC-D598-4E02-AE40-9B2CE8DF4DC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86</xdr:row>
      <xdr:rowOff>9525</xdr:rowOff>
    </xdr:from>
    <xdr:to>
      <xdr:col>8</xdr:col>
      <xdr:colOff>2381</xdr:colOff>
      <xdr:row>87</xdr:row>
      <xdr:rowOff>0</xdr:rowOff>
    </xdr:to>
    <xdr:sp macro="" textlink="">
      <xdr:nvSpPr>
        <xdr:cNvPr id="4734" name="Rectangle 1">
          <a:extLst>
            <a:ext uri="{FF2B5EF4-FFF2-40B4-BE49-F238E27FC236}">
              <a16:creationId xmlns:a16="http://schemas.microsoft.com/office/drawing/2014/main" id="{8F01149B-EA0F-480B-B58E-CD25BBF7EC5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4735" name="Rectangle 1">
          <a:extLst>
            <a:ext uri="{FF2B5EF4-FFF2-40B4-BE49-F238E27FC236}">
              <a16:creationId xmlns:a16="http://schemas.microsoft.com/office/drawing/2014/main" id="{B1C55954-7F45-40E5-9F23-9B551DC7823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4736" name="Rectangle 1">
          <a:extLst>
            <a:ext uri="{FF2B5EF4-FFF2-40B4-BE49-F238E27FC236}">
              <a16:creationId xmlns:a16="http://schemas.microsoft.com/office/drawing/2014/main" id="{CF5BBB07-9B52-4422-9783-86F92B69C96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4737" name="Rectangle 1">
          <a:extLst>
            <a:ext uri="{FF2B5EF4-FFF2-40B4-BE49-F238E27FC236}">
              <a16:creationId xmlns:a16="http://schemas.microsoft.com/office/drawing/2014/main" id="{D0259816-1258-4149-AC53-6717D787BBC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4738" name="Rectangle 1">
          <a:extLst>
            <a:ext uri="{FF2B5EF4-FFF2-40B4-BE49-F238E27FC236}">
              <a16:creationId xmlns:a16="http://schemas.microsoft.com/office/drawing/2014/main" id="{9F40D94F-E19A-44C9-8A5A-5064B476698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4739" name="Rectangle 1">
          <a:extLst>
            <a:ext uri="{FF2B5EF4-FFF2-40B4-BE49-F238E27FC236}">
              <a16:creationId xmlns:a16="http://schemas.microsoft.com/office/drawing/2014/main" id="{CEDAE643-8C73-45F7-8E87-1596ED9AB42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4740" name="Rectangle 1">
          <a:extLst>
            <a:ext uri="{FF2B5EF4-FFF2-40B4-BE49-F238E27FC236}">
              <a16:creationId xmlns:a16="http://schemas.microsoft.com/office/drawing/2014/main" id="{169BB642-8974-40DB-9ABD-55C57B920D3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87</xdr:row>
      <xdr:rowOff>9525</xdr:rowOff>
    </xdr:from>
    <xdr:to>
      <xdr:col>8</xdr:col>
      <xdr:colOff>2381</xdr:colOff>
      <xdr:row>88</xdr:row>
      <xdr:rowOff>0</xdr:rowOff>
    </xdr:to>
    <xdr:sp macro="" textlink="">
      <xdr:nvSpPr>
        <xdr:cNvPr id="4741" name="Rectangle 1">
          <a:extLst>
            <a:ext uri="{FF2B5EF4-FFF2-40B4-BE49-F238E27FC236}">
              <a16:creationId xmlns:a16="http://schemas.microsoft.com/office/drawing/2014/main" id="{3C7D980E-F4B8-4760-ADEC-0F21140213F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4742" name="Rectangle 1">
          <a:extLst>
            <a:ext uri="{FF2B5EF4-FFF2-40B4-BE49-F238E27FC236}">
              <a16:creationId xmlns:a16="http://schemas.microsoft.com/office/drawing/2014/main" id="{24FB3DBE-3561-4BE1-8ADD-52DDAFBD34D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4743" name="Rectangle 1">
          <a:extLst>
            <a:ext uri="{FF2B5EF4-FFF2-40B4-BE49-F238E27FC236}">
              <a16:creationId xmlns:a16="http://schemas.microsoft.com/office/drawing/2014/main" id="{1D730E70-F7F8-4ACB-870D-4BBB85238A7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4744" name="Rectangle 1">
          <a:extLst>
            <a:ext uri="{FF2B5EF4-FFF2-40B4-BE49-F238E27FC236}">
              <a16:creationId xmlns:a16="http://schemas.microsoft.com/office/drawing/2014/main" id="{AFBE9A57-0D12-476D-B6C6-0588FA82B3F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4745" name="Rectangle 1">
          <a:extLst>
            <a:ext uri="{FF2B5EF4-FFF2-40B4-BE49-F238E27FC236}">
              <a16:creationId xmlns:a16="http://schemas.microsoft.com/office/drawing/2014/main" id="{26316B96-41E7-456F-8F06-F8D9CC0DF12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4746" name="Rectangle 1">
          <a:extLst>
            <a:ext uri="{FF2B5EF4-FFF2-40B4-BE49-F238E27FC236}">
              <a16:creationId xmlns:a16="http://schemas.microsoft.com/office/drawing/2014/main" id="{7E4A9813-F88D-4CFD-B2D5-8B867F520F5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4747" name="Rectangle 1">
          <a:extLst>
            <a:ext uri="{FF2B5EF4-FFF2-40B4-BE49-F238E27FC236}">
              <a16:creationId xmlns:a16="http://schemas.microsoft.com/office/drawing/2014/main" id="{24B73593-E439-4B00-B99A-5AE02954981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88</xdr:row>
      <xdr:rowOff>9525</xdr:rowOff>
    </xdr:from>
    <xdr:to>
      <xdr:col>8</xdr:col>
      <xdr:colOff>2381</xdr:colOff>
      <xdr:row>89</xdr:row>
      <xdr:rowOff>0</xdr:rowOff>
    </xdr:to>
    <xdr:sp macro="" textlink="">
      <xdr:nvSpPr>
        <xdr:cNvPr id="4748" name="Rectangle 1">
          <a:extLst>
            <a:ext uri="{FF2B5EF4-FFF2-40B4-BE49-F238E27FC236}">
              <a16:creationId xmlns:a16="http://schemas.microsoft.com/office/drawing/2014/main" id="{A3446A49-1F0F-49D7-957E-D233E4C1BAE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4749" name="Rectangle 1">
          <a:extLst>
            <a:ext uri="{FF2B5EF4-FFF2-40B4-BE49-F238E27FC236}">
              <a16:creationId xmlns:a16="http://schemas.microsoft.com/office/drawing/2014/main" id="{31693ADB-4677-4986-B291-59005501DE1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4750" name="Rectangle 1">
          <a:extLst>
            <a:ext uri="{FF2B5EF4-FFF2-40B4-BE49-F238E27FC236}">
              <a16:creationId xmlns:a16="http://schemas.microsoft.com/office/drawing/2014/main" id="{047B468C-0E78-4BF9-B159-1963B281CD1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4751" name="Rectangle 1">
          <a:extLst>
            <a:ext uri="{FF2B5EF4-FFF2-40B4-BE49-F238E27FC236}">
              <a16:creationId xmlns:a16="http://schemas.microsoft.com/office/drawing/2014/main" id="{6DB18689-48AE-4C29-97C2-DB8C47B0021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4752" name="Rectangle 1">
          <a:extLst>
            <a:ext uri="{FF2B5EF4-FFF2-40B4-BE49-F238E27FC236}">
              <a16:creationId xmlns:a16="http://schemas.microsoft.com/office/drawing/2014/main" id="{8A141120-7F09-4061-957F-2AAC0A9E204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4753" name="Rectangle 1">
          <a:extLst>
            <a:ext uri="{FF2B5EF4-FFF2-40B4-BE49-F238E27FC236}">
              <a16:creationId xmlns:a16="http://schemas.microsoft.com/office/drawing/2014/main" id="{890AA54A-DBA2-4F1E-BB5C-39B5C1E1166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4754" name="Rectangle 1">
          <a:extLst>
            <a:ext uri="{FF2B5EF4-FFF2-40B4-BE49-F238E27FC236}">
              <a16:creationId xmlns:a16="http://schemas.microsoft.com/office/drawing/2014/main" id="{5D669A9A-24EF-4544-AFFE-B9DD5685CF6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89</xdr:row>
      <xdr:rowOff>9525</xdr:rowOff>
    </xdr:from>
    <xdr:to>
      <xdr:col>8</xdr:col>
      <xdr:colOff>2381</xdr:colOff>
      <xdr:row>90</xdr:row>
      <xdr:rowOff>0</xdr:rowOff>
    </xdr:to>
    <xdr:sp macro="" textlink="">
      <xdr:nvSpPr>
        <xdr:cNvPr id="4755" name="Rectangle 1">
          <a:extLst>
            <a:ext uri="{FF2B5EF4-FFF2-40B4-BE49-F238E27FC236}">
              <a16:creationId xmlns:a16="http://schemas.microsoft.com/office/drawing/2014/main" id="{EDFA9F9A-FC49-46EE-BBB0-7049CBAEB43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4756" name="Rectangle 1">
          <a:extLst>
            <a:ext uri="{FF2B5EF4-FFF2-40B4-BE49-F238E27FC236}">
              <a16:creationId xmlns:a16="http://schemas.microsoft.com/office/drawing/2014/main" id="{6346C7DF-A0C2-4049-A8E7-056328BFDEC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4757" name="Rectangle 1">
          <a:extLst>
            <a:ext uri="{FF2B5EF4-FFF2-40B4-BE49-F238E27FC236}">
              <a16:creationId xmlns:a16="http://schemas.microsoft.com/office/drawing/2014/main" id="{A9355AA1-DDA8-4E56-8E0E-9991D4C5218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4758" name="Rectangle 1">
          <a:extLst>
            <a:ext uri="{FF2B5EF4-FFF2-40B4-BE49-F238E27FC236}">
              <a16:creationId xmlns:a16="http://schemas.microsoft.com/office/drawing/2014/main" id="{183238CB-A512-44D3-85A6-5056698D7FF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4759" name="Rectangle 1">
          <a:extLst>
            <a:ext uri="{FF2B5EF4-FFF2-40B4-BE49-F238E27FC236}">
              <a16:creationId xmlns:a16="http://schemas.microsoft.com/office/drawing/2014/main" id="{90B9C916-E078-4F8F-9C98-CA7E3764087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4760" name="Rectangle 1">
          <a:extLst>
            <a:ext uri="{FF2B5EF4-FFF2-40B4-BE49-F238E27FC236}">
              <a16:creationId xmlns:a16="http://schemas.microsoft.com/office/drawing/2014/main" id="{844892D7-414B-4845-97F9-723FDA53E8E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4761" name="Rectangle 1">
          <a:extLst>
            <a:ext uri="{FF2B5EF4-FFF2-40B4-BE49-F238E27FC236}">
              <a16:creationId xmlns:a16="http://schemas.microsoft.com/office/drawing/2014/main" id="{54A6DB74-0ADC-4CFB-851C-31D24B704A9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90</xdr:row>
      <xdr:rowOff>9525</xdr:rowOff>
    </xdr:from>
    <xdr:to>
      <xdr:col>8</xdr:col>
      <xdr:colOff>2381</xdr:colOff>
      <xdr:row>91</xdr:row>
      <xdr:rowOff>0</xdr:rowOff>
    </xdr:to>
    <xdr:sp macro="" textlink="">
      <xdr:nvSpPr>
        <xdr:cNvPr id="4762" name="Rectangle 1">
          <a:extLst>
            <a:ext uri="{FF2B5EF4-FFF2-40B4-BE49-F238E27FC236}">
              <a16:creationId xmlns:a16="http://schemas.microsoft.com/office/drawing/2014/main" id="{A4944698-6A61-4BE6-BE4D-AAC613FCD75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4763" name="Rectangle 1">
          <a:extLst>
            <a:ext uri="{FF2B5EF4-FFF2-40B4-BE49-F238E27FC236}">
              <a16:creationId xmlns:a16="http://schemas.microsoft.com/office/drawing/2014/main" id="{7A956610-0EC8-498F-BFA8-3FB95BA6E9D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4764" name="Rectangle 1">
          <a:extLst>
            <a:ext uri="{FF2B5EF4-FFF2-40B4-BE49-F238E27FC236}">
              <a16:creationId xmlns:a16="http://schemas.microsoft.com/office/drawing/2014/main" id="{C0BC98CB-6828-4758-9A4D-C919977DF45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4765" name="Rectangle 1">
          <a:extLst>
            <a:ext uri="{FF2B5EF4-FFF2-40B4-BE49-F238E27FC236}">
              <a16:creationId xmlns:a16="http://schemas.microsoft.com/office/drawing/2014/main" id="{16DC1749-D5CD-48BA-9678-1AFCF11F038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4766" name="Rectangle 1">
          <a:extLst>
            <a:ext uri="{FF2B5EF4-FFF2-40B4-BE49-F238E27FC236}">
              <a16:creationId xmlns:a16="http://schemas.microsoft.com/office/drawing/2014/main" id="{E75BB0D0-4D01-4DDE-8251-7BC62742266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4767" name="Rectangle 1">
          <a:extLst>
            <a:ext uri="{FF2B5EF4-FFF2-40B4-BE49-F238E27FC236}">
              <a16:creationId xmlns:a16="http://schemas.microsoft.com/office/drawing/2014/main" id="{6998ECBC-B90B-421C-AB55-06ED6D32D8F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4768" name="Rectangle 1">
          <a:extLst>
            <a:ext uri="{FF2B5EF4-FFF2-40B4-BE49-F238E27FC236}">
              <a16:creationId xmlns:a16="http://schemas.microsoft.com/office/drawing/2014/main" id="{844C0B9A-6887-4654-9930-0FBADD21CAA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91</xdr:row>
      <xdr:rowOff>9525</xdr:rowOff>
    </xdr:from>
    <xdr:to>
      <xdr:col>8</xdr:col>
      <xdr:colOff>2381</xdr:colOff>
      <xdr:row>92</xdr:row>
      <xdr:rowOff>0</xdr:rowOff>
    </xdr:to>
    <xdr:sp macro="" textlink="">
      <xdr:nvSpPr>
        <xdr:cNvPr id="4769" name="Rectangle 1">
          <a:extLst>
            <a:ext uri="{FF2B5EF4-FFF2-40B4-BE49-F238E27FC236}">
              <a16:creationId xmlns:a16="http://schemas.microsoft.com/office/drawing/2014/main" id="{10838D55-2F09-4EF2-85E3-CC258B646BC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4770" name="Rectangle 1">
          <a:extLst>
            <a:ext uri="{FF2B5EF4-FFF2-40B4-BE49-F238E27FC236}">
              <a16:creationId xmlns:a16="http://schemas.microsoft.com/office/drawing/2014/main" id="{887463BF-273E-43A4-A6BF-B10C91D2880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4771" name="Rectangle 1">
          <a:extLst>
            <a:ext uri="{FF2B5EF4-FFF2-40B4-BE49-F238E27FC236}">
              <a16:creationId xmlns:a16="http://schemas.microsoft.com/office/drawing/2014/main" id="{E6F8A2AA-6E11-4BCB-9520-A1EC72B4F60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4772" name="Rectangle 1">
          <a:extLst>
            <a:ext uri="{FF2B5EF4-FFF2-40B4-BE49-F238E27FC236}">
              <a16:creationId xmlns:a16="http://schemas.microsoft.com/office/drawing/2014/main" id="{2A2292B5-2BA9-45C7-A4DC-CA09352DA62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4773" name="Rectangle 1">
          <a:extLst>
            <a:ext uri="{FF2B5EF4-FFF2-40B4-BE49-F238E27FC236}">
              <a16:creationId xmlns:a16="http://schemas.microsoft.com/office/drawing/2014/main" id="{DD5D6C4A-A883-42F1-8BE5-540F10A7E29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4774" name="Rectangle 1">
          <a:extLst>
            <a:ext uri="{FF2B5EF4-FFF2-40B4-BE49-F238E27FC236}">
              <a16:creationId xmlns:a16="http://schemas.microsoft.com/office/drawing/2014/main" id="{BD0D1F68-B1B8-4DB7-A3D7-A4B511D10C9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4775" name="Rectangle 1">
          <a:extLst>
            <a:ext uri="{FF2B5EF4-FFF2-40B4-BE49-F238E27FC236}">
              <a16:creationId xmlns:a16="http://schemas.microsoft.com/office/drawing/2014/main" id="{EDF6133A-5A96-4FC3-9815-6A83DA95AFD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92</xdr:row>
      <xdr:rowOff>9525</xdr:rowOff>
    </xdr:from>
    <xdr:to>
      <xdr:col>8</xdr:col>
      <xdr:colOff>2381</xdr:colOff>
      <xdr:row>93</xdr:row>
      <xdr:rowOff>0</xdr:rowOff>
    </xdr:to>
    <xdr:sp macro="" textlink="">
      <xdr:nvSpPr>
        <xdr:cNvPr id="4776" name="Rectangle 1">
          <a:extLst>
            <a:ext uri="{FF2B5EF4-FFF2-40B4-BE49-F238E27FC236}">
              <a16:creationId xmlns:a16="http://schemas.microsoft.com/office/drawing/2014/main" id="{78F8468C-FE49-4141-A7C7-CDE63892CC7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4777" name="Rectangle 1">
          <a:extLst>
            <a:ext uri="{FF2B5EF4-FFF2-40B4-BE49-F238E27FC236}">
              <a16:creationId xmlns:a16="http://schemas.microsoft.com/office/drawing/2014/main" id="{E4A78AF1-DD66-477A-8421-30AD5D1F040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4778" name="Rectangle 1">
          <a:extLst>
            <a:ext uri="{FF2B5EF4-FFF2-40B4-BE49-F238E27FC236}">
              <a16:creationId xmlns:a16="http://schemas.microsoft.com/office/drawing/2014/main" id="{EBB18C2D-C04D-4AD9-A10E-00ECD1DDA27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4779" name="Rectangle 1">
          <a:extLst>
            <a:ext uri="{FF2B5EF4-FFF2-40B4-BE49-F238E27FC236}">
              <a16:creationId xmlns:a16="http://schemas.microsoft.com/office/drawing/2014/main" id="{D4730521-76E8-43D0-9ADA-C26A9145504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4780" name="Rectangle 1">
          <a:extLst>
            <a:ext uri="{FF2B5EF4-FFF2-40B4-BE49-F238E27FC236}">
              <a16:creationId xmlns:a16="http://schemas.microsoft.com/office/drawing/2014/main" id="{C279C7E0-9529-4946-B08B-32C99E984A7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4781" name="Rectangle 1">
          <a:extLst>
            <a:ext uri="{FF2B5EF4-FFF2-40B4-BE49-F238E27FC236}">
              <a16:creationId xmlns:a16="http://schemas.microsoft.com/office/drawing/2014/main" id="{FDB79A5E-06EB-4613-80C0-C4EE37A5CE2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4782" name="Rectangle 1">
          <a:extLst>
            <a:ext uri="{FF2B5EF4-FFF2-40B4-BE49-F238E27FC236}">
              <a16:creationId xmlns:a16="http://schemas.microsoft.com/office/drawing/2014/main" id="{BDD66EF8-B13A-4B37-9A3A-8311EBE173A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93</xdr:row>
      <xdr:rowOff>9525</xdr:rowOff>
    </xdr:from>
    <xdr:to>
      <xdr:col>8</xdr:col>
      <xdr:colOff>2381</xdr:colOff>
      <xdr:row>94</xdr:row>
      <xdr:rowOff>0</xdr:rowOff>
    </xdr:to>
    <xdr:sp macro="" textlink="">
      <xdr:nvSpPr>
        <xdr:cNvPr id="4783" name="Rectangle 1">
          <a:extLst>
            <a:ext uri="{FF2B5EF4-FFF2-40B4-BE49-F238E27FC236}">
              <a16:creationId xmlns:a16="http://schemas.microsoft.com/office/drawing/2014/main" id="{478A4FBC-38FC-4F7C-97E1-4A1AA7B7657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4784" name="Rectangle 1">
          <a:extLst>
            <a:ext uri="{FF2B5EF4-FFF2-40B4-BE49-F238E27FC236}">
              <a16:creationId xmlns:a16="http://schemas.microsoft.com/office/drawing/2014/main" id="{E26E0763-89BC-4C0B-BAAB-F94E14BAA8A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4785" name="Rectangle 1">
          <a:extLst>
            <a:ext uri="{FF2B5EF4-FFF2-40B4-BE49-F238E27FC236}">
              <a16:creationId xmlns:a16="http://schemas.microsoft.com/office/drawing/2014/main" id="{8357AC3B-0EFB-4521-8827-E6768DB85D5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4786" name="Rectangle 1">
          <a:extLst>
            <a:ext uri="{FF2B5EF4-FFF2-40B4-BE49-F238E27FC236}">
              <a16:creationId xmlns:a16="http://schemas.microsoft.com/office/drawing/2014/main" id="{8B81B3E8-B1D7-4602-9E1E-77403E49C15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4787" name="Rectangle 1">
          <a:extLst>
            <a:ext uri="{FF2B5EF4-FFF2-40B4-BE49-F238E27FC236}">
              <a16:creationId xmlns:a16="http://schemas.microsoft.com/office/drawing/2014/main" id="{51FB09E4-8CD4-448D-B25A-6EE89A0CD36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4788" name="Rectangle 1">
          <a:extLst>
            <a:ext uri="{FF2B5EF4-FFF2-40B4-BE49-F238E27FC236}">
              <a16:creationId xmlns:a16="http://schemas.microsoft.com/office/drawing/2014/main" id="{79FBB21C-70E7-47B9-97D8-FAE2CF2853C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4789" name="Rectangle 1">
          <a:extLst>
            <a:ext uri="{FF2B5EF4-FFF2-40B4-BE49-F238E27FC236}">
              <a16:creationId xmlns:a16="http://schemas.microsoft.com/office/drawing/2014/main" id="{7016C02E-C3EF-4ECD-9021-B76694B9140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94</xdr:row>
      <xdr:rowOff>9525</xdr:rowOff>
    </xdr:from>
    <xdr:to>
      <xdr:col>8</xdr:col>
      <xdr:colOff>2381</xdr:colOff>
      <xdr:row>95</xdr:row>
      <xdr:rowOff>0</xdr:rowOff>
    </xdr:to>
    <xdr:sp macro="" textlink="">
      <xdr:nvSpPr>
        <xdr:cNvPr id="4790" name="Rectangle 1">
          <a:extLst>
            <a:ext uri="{FF2B5EF4-FFF2-40B4-BE49-F238E27FC236}">
              <a16:creationId xmlns:a16="http://schemas.microsoft.com/office/drawing/2014/main" id="{5DB7B822-83D1-4CAC-AC7B-4AF843D2F86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4791" name="Rectangle 1">
          <a:extLst>
            <a:ext uri="{FF2B5EF4-FFF2-40B4-BE49-F238E27FC236}">
              <a16:creationId xmlns:a16="http://schemas.microsoft.com/office/drawing/2014/main" id="{1A7D1461-2585-42DF-9CC6-B1B4B6F3669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4792" name="Rectangle 1">
          <a:extLst>
            <a:ext uri="{FF2B5EF4-FFF2-40B4-BE49-F238E27FC236}">
              <a16:creationId xmlns:a16="http://schemas.microsoft.com/office/drawing/2014/main" id="{11FF53AE-C15D-490E-AA75-1D4BE0FC8FF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4793" name="Rectangle 1">
          <a:extLst>
            <a:ext uri="{FF2B5EF4-FFF2-40B4-BE49-F238E27FC236}">
              <a16:creationId xmlns:a16="http://schemas.microsoft.com/office/drawing/2014/main" id="{B7C64970-2F2E-49E4-9534-BEDF309C46F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4794" name="Rectangle 1">
          <a:extLst>
            <a:ext uri="{FF2B5EF4-FFF2-40B4-BE49-F238E27FC236}">
              <a16:creationId xmlns:a16="http://schemas.microsoft.com/office/drawing/2014/main" id="{A79B4259-E9B5-450E-950B-BC8652A6F13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4795" name="Rectangle 1">
          <a:extLst>
            <a:ext uri="{FF2B5EF4-FFF2-40B4-BE49-F238E27FC236}">
              <a16:creationId xmlns:a16="http://schemas.microsoft.com/office/drawing/2014/main" id="{F7E59EAD-54C2-4F8D-A8BE-D021FE240D3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4796" name="Rectangle 1">
          <a:extLst>
            <a:ext uri="{FF2B5EF4-FFF2-40B4-BE49-F238E27FC236}">
              <a16:creationId xmlns:a16="http://schemas.microsoft.com/office/drawing/2014/main" id="{5DC3A4C2-2009-45E6-9B7C-8AF81B5CD76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95</xdr:row>
      <xdr:rowOff>9525</xdr:rowOff>
    </xdr:from>
    <xdr:to>
      <xdr:col>8</xdr:col>
      <xdr:colOff>2381</xdr:colOff>
      <xdr:row>96</xdr:row>
      <xdr:rowOff>0</xdr:rowOff>
    </xdr:to>
    <xdr:sp macro="" textlink="">
      <xdr:nvSpPr>
        <xdr:cNvPr id="4797" name="Rectangle 1">
          <a:extLst>
            <a:ext uri="{FF2B5EF4-FFF2-40B4-BE49-F238E27FC236}">
              <a16:creationId xmlns:a16="http://schemas.microsoft.com/office/drawing/2014/main" id="{9F35AD6B-047B-468E-A919-BD7081C5F7F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4798" name="Rectangle 1">
          <a:extLst>
            <a:ext uri="{FF2B5EF4-FFF2-40B4-BE49-F238E27FC236}">
              <a16:creationId xmlns:a16="http://schemas.microsoft.com/office/drawing/2014/main" id="{589515DD-10C1-4EB5-8DD2-254CF18F7FF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4799" name="Rectangle 1">
          <a:extLst>
            <a:ext uri="{FF2B5EF4-FFF2-40B4-BE49-F238E27FC236}">
              <a16:creationId xmlns:a16="http://schemas.microsoft.com/office/drawing/2014/main" id="{0027FD50-7F74-41DD-92E7-28DCCD84DF2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4800" name="Rectangle 1">
          <a:extLst>
            <a:ext uri="{FF2B5EF4-FFF2-40B4-BE49-F238E27FC236}">
              <a16:creationId xmlns:a16="http://schemas.microsoft.com/office/drawing/2014/main" id="{11B4270D-D536-4848-B332-343F305BC07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4801" name="Rectangle 1">
          <a:extLst>
            <a:ext uri="{FF2B5EF4-FFF2-40B4-BE49-F238E27FC236}">
              <a16:creationId xmlns:a16="http://schemas.microsoft.com/office/drawing/2014/main" id="{83DF9964-806D-4392-80FD-9B935F83F02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4802" name="Rectangle 1">
          <a:extLst>
            <a:ext uri="{FF2B5EF4-FFF2-40B4-BE49-F238E27FC236}">
              <a16:creationId xmlns:a16="http://schemas.microsoft.com/office/drawing/2014/main" id="{C449F123-CBF9-48E8-89EA-892D9D02DA8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4803" name="Rectangle 1">
          <a:extLst>
            <a:ext uri="{FF2B5EF4-FFF2-40B4-BE49-F238E27FC236}">
              <a16:creationId xmlns:a16="http://schemas.microsoft.com/office/drawing/2014/main" id="{FFED40AE-38D5-48F1-B098-B1B8CEC4798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96</xdr:row>
      <xdr:rowOff>9525</xdr:rowOff>
    </xdr:from>
    <xdr:to>
      <xdr:col>8</xdr:col>
      <xdr:colOff>2381</xdr:colOff>
      <xdr:row>97</xdr:row>
      <xdr:rowOff>0</xdr:rowOff>
    </xdr:to>
    <xdr:sp macro="" textlink="">
      <xdr:nvSpPr>
        <xdr:cNvPr id="4804" name="Rectangle 1">
          <a:extLst>
            <a:ext uri="{FF2B5EF4-FFF2-40B4-BE49-F238E27FC236}">
              <a16:creationId xmlns:a16="http://schemas.microsoft.com/office/drawing/2014/main" id="{0F9713B4-7F86-4970-BE47-B0CCDBE04AB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4805" name="Rectangle 1">
          <a:extLst>
            <a:ext uri="{FF2B5EF4-FFF2-40B4-BE49-F238E27FC236}">
              <a16:creationId xmlns:a16="http://schemas.microsoft.com/office/drawing/2014/main" id="{73E016FE-1B1F-4EE0-84A7-B714929C15E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4806" name="Rectangle 1">
          <a:extLst>
            <a:ext uri="{FF2B5EF4-FFF2-40B4-BE49-F238E27FC236}">
              <a16:creationId xmlns:a16="http://schemas.microsoft.com/office/drawing/2014/main" id="{3687E9FA-EB29-4F65-8E2D-AB94A3245D0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4807" name="Rectangle 1">
          <a:extLst>
            <a:ext uri="{FF2B5EF4-FFF2-40B4-BE49-F238E27FC236}">
              <a16:creationId xmlns:a16="http://schemas.microsoft.com/office/drawing/2014/main" id="{A1B46C8F-B25C-4D0C-AD01-4E08FB6E0DB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4808" name="Rectangle 1">
          <a:extLst>
            <a:ext uri="{FF2B5EF4-FFF2-40B4-BE49-F238E27FC236}">
              <a16:creationId xmlns:a16="http://schemas.microsoft.com/office/drawing/2014/main" id="{98D4CDC7-1592-45A1-8A1A-C7A0C608BB1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4809" name="Rectangle 1">
          <a:extLst>
            <a:ext uri="{FF2B5EF4-FFF2-40B4-BE49-F238E27FC236}">
              <a16:creationId xmlns:a16="http://schemas.microsoft.com/office/drawing/2014/main" id="{1BD2DAAB-702A-446C-BEC7-ED1AA6C60BC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4810" name="Rectangle 1">
          <a:extLst>
            <a:ext uri="{FF2B5EF4-FFF2-40B4-BE49-F238E27FC236}">
              <a16:creationId xmlns:a16="http://schemas.microsoft.com/office/drawing/2014/main" id="{DD3FA175-157C-4CA3-B034-EB396A5E5C2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97</xdr:row>
      <xdr:rowOff>9525</xdr:rowOff>
    </xdr:from>
    <xdr:to>
      <xdr:col>8</xdr:col>
      <xdr:colOff>2381</xdr:colOff>
      <xdr:row>98</xdr:row>
      <xdr:rowOff>0</xdr:rowOff>
    </xdr:to>
    <xdr:sp macro="" textlink="">
      <xdr:nvSpPr>
        <xdr:cNvPr id="4811" name="Rectangle 1">
          <a:extLst>
            <a:ext uri="{FF2B5EF4-FFF2-40B4-BE49-F238E27FC236}">
              <a16:creationId xmlns:a16="http://schemas.microsoft.com/office/drawing/2014/main" id="{2AAB62C2-ED42-4D01-B362-1467E6C94C6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4812" name="Rectangle 1">
          <a:extLst>
            <a:ext uri="{FF2B5EF4-FFF2-40B4-BE49-F238E27FC236}">
              <a16:creationId xmlns:a16="http://schemas.microsoft.com/office/drawing/2014/main" id="{F922D6F2-503C-44DD-A980-0481707301F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4813" name="Rectangle 1">
          <a:extLst>
            <a:ext uri="{FF2B5EF4-FFF2-40B4-BE49-F238E27FC236}">
              <a16:creationId xmlns:a16="http://schemas.microsoft.com/office/drawing/2014/main" id="{2CF2802B-062A-461C-8718-A6B6014A5DD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4814" name="Rectangle 1">
          <a:extLst>
            <a:ext uri="{FF2B5EF4-FFF2-40B4-BE49-F238E27FC236}">
              <a16:creationId xmlns:a16="http://schemas.microsoft.com/office/drawing/2014/main" id="{577F2EB9-F346-4822-850D-3C9C3AAF5CC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4815" name="Rectangle 1">
          <a:extLst>
            <a:ext uri="{FF2B5EF4-FFF2-40B4-BE49-F238E27FC236}">
              <a16:creationId xmlns:a16="http://schemas.microsoft.com/office/drawing/2014/main" id="{07D55C77-BAB8-4D79-80DC-DCBD98C22D9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4816" name="Rectangle 1">
          <a:extLst>
            <a:ext uri="{FF2B5EF4-FFF2-40B4-BE49-F238E27FC236}">
              <a16:creationId xmlns:a16="http://schemas.microsoft.com/office/drawing/2014/main" id="{A7685C2A-2B7E-4BE9-B689-7F96F95A42C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4817" name="Rectangle 1">
          <a:extLst>
            <a:ext uri="{FF2B5EF4-FFF2-40B4-BE49-F238E27FC236}">
              <a16:creationId xmlns:a16="http://schemas.microsoft.com/office/drawing/2014/main" id="{FB478252-06FC-417F-B36E-8D3687CF965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98</xdr:row>
      <xdr:rowOff>9525</xdr:rowOff>
    </xdr:from>
    <xdr:to>
      <xdr:col>8</xdr:col>
      <xdr:colOff>2381</xdr:colOff>
      <xdr:row>99</xdr:row>
      <xdr:rowOff>0</xdr:rowOff>
    </xdr:to>
    <xdr:sp macro="" textlink="">
      <xdr:nvSpPr>
        <xdr:cNvPr id="4818" name="Rectangle 1">
          <a:extLst>
            <a:ext uri="{FF2B5EF4-FFF2-40B4-BE49-F238E27FC236}">
              <a16:creationId xmlns:a16="http://schemas.microsoft.com/office/drawing/2014/main" id="{E214FC7B-0EEB-4BD7-880C-F6B51867DAE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4819" name="Rectangle 1">
          <a:extLst>
            <a:ext uri="{FF2B5EF4-FFF2-40B4-BE49-F238E27FC236}">
              <a16:creationId xmlns:a16="http://schemas.microsoft.com/office/drawing/2014/main" id="{36295505-F5DD-49D4-A617-5D0EE4CAA30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4820" name="Rectangle 1">
          <a:extLst>
            <a:ext uri="{FF2B5EF4-FFF2-40B4-BE49-F238E27FC236}">
              <a16:creationId xmlns:a16="http://schemas.microsoft.com/office/drawing/2014/main" id="{57DE3797-72D0-4522-BBB2-0972F0A8171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4821" name="Rectangle 1">
          <a:extLst>
            <a:ext uri="{FF2B5EF4-FFF2-40B4-BE49-F238E27FC236}">
              <a16:creationId xmlns:a16="http://schemas.microsoft.com/office/drawing/2014/main" id="{AD5686CE-5C26-434C-9717-7B418855C75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4822" name="Rectangle 1">
          <a:extLst>
            <a:ext uri="{FF2B5EF4-FFF2-40B4-BE49-F238E27FC236}">
              <a16:creationId xmlns:a16="http://schemas.microsoft.com/office/drawing/2014/main" id="{2313CDB6-D83C-4F90-B53F-0BFF71C2B6C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4823" name="Rectangle 1">
          <a:extLst>
            <a:ext uri="{FF2B5EF4-FFF2-40B4-BE49-F238E27FC236}">
              <a16:creationId xmlns:a16="http://schemas.microsoft.com/office/drawing/2014/main" id="{BEB2FAC9-514F-4F76-9B4C-0F4B7212D4C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4824" name="Rectangle 1">
          <a:extLst>
            <a:ext uri="{FF2B5EF4-FFF2-40B4-BE49-F238E27FC236}">
              <a16:creationId xmlns:a16="http://schemas.microsoft.com/office/drawing/2014/main" id="{481CCF8E-FD83-48D3-9948-6814438BCC1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99</xdr:row>
      <xdr:rowOff>9525</xdr:rowOff>
    </xdr:from>
    <xdr:to>
      <xdr:col>8</xdr:col>
      <xdr:colOff>2381</xdr:colOff>
      <xdr:row>100</xdr:row>
      <xdr:rowOff>0</xdr:rowOff>
    </xdr:to>
    <xdr:sp macro="" textlink="">
      <xdr:nvSpPr>
        <xdr:cNvPr id="4825" name="Rectangle 1">
          <a:extLst>
            <a:ext uri="{FF2B5EF4-FFF2-40B4-BE49-F238E27FC236}">
              <a16:creationId xmlns:a16="http://schemas.microsoft.com/office/drawing/2014/main" id="{6C9E1354-DFBC-4293-BDF7-64C7486121F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4826" name="Rectangle 1">
          <a:extLst>
            <a:ext uri="{FF2B5EF4-FFF2-40B4-BE49-F238E27FC236}">
              <a16:creationId xmlns:a16="http://schemas.microsoft.com/office/drawing/2014/main" id="{E65D7284-E7C3-4FEE-B462-22C12159839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4827" name="Rectangle 1">
          <a:extLst>
            <a:ext uri="{FF2B5EF4-FFF2-40B4-BE49-F238E27FC236}">
              <a16:creationId xmlns:a16="http://schemas.microsoft.com/office/drawing/2014/main" id="{E0E935EE-7298-42C6-BF61-E3326B4E3B4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4828" name="Rectangle 1">
          <a:extLst>
            <a:ext uri="{FF2B5EF4-FFF2-40B4-BE49-F238E27FC236}">
              <a16:creationId xmlns:a16="http://schemas.microsoft.com/office/drawing/2014/main" id="{8A0A0B46-8E2E-49DF-8CEB-D63FAEB0341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4829" name="Rectangle 1">
          <a:extLst>
            <a:ext uri="{FF2B5EF4-FFF2-40B4-BE49-F238E27FC236}">
              <a16:creationId xmlns:a16="http://schemas.microsoft.com/office/drawing/2014/main" id="{39908473-5BA1-4264-AC4E-C16837E811E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4830" name="Rectangle 1">
          <a:extLst>
            <a:ext uri="{FF2B5EF4-FFF2-40B4-BE49-F238E27FC236}">
              <a16:creationId xmlns:a16="http://schemas.microsoft.com/office/drawing/2014/main" id="{6710084C-66BE-4D42-A362-0BD2DABFDC9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4831" name="Rectangle 1">
          <a:extLst>
            <a:ext uri="{FF2B5EF4-FFF2-40B4-BE49-F238E27FC236}">
              <a16:creationId xmlns:a16="http://schemas.microsoft.com/office/drawing/2014/main" id="{498F7D3D-CD5B-4D35-9D5D-64901F6CE89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100</xdr:row>
      <xdr:rowOff>9525</xdr:rowOff>
    </xdr:from>
    <xdr:to>
      <xdr:col>8</xdr:col>
      <xdr:colOff>2381</xdr:colOff>
      <xdr:row>101</xdr:row>
      <xdr:rowOff>0</xdr:rowOff>
    </xdr:to>
    <xdr:sp macro="" textlink="">
      <xdr:nvSpPr>
        <xdr:cNvPr id="4832" name="Rectangle 1">
          <a:extLst>
            <a:ext uri="{FF2B5EF4-FFF2-40B4-BE49-F238E27FC236}">
              <a16:creationId xmlns:a16="http://schemas.microsoft.com/office/drawing/2014/main" id="{541F085A-23D3-47AB-AC08-EC0FDF8BC8A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4833" name="Rectangle 1">
          <a:extLst>
            <a:ext uri="{FF2B5EF4-FFF2-40B4-BE49-F238E27FC236}">
              <a16:creationId xmlns:a16="http://schemas.microsoft.com/office/drawing/2014/main" id="{11113E58-199C-499F-B5E6-19981BC09AA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4834" name="Rectangle 1">
          <a:extLst>
            <a:ext uri="{FF2B5EF4-FFF2-40B4-BE49-F238E27FC236}">
              <a16:creationId xmlns:a16="http://schemas.microsoft.com/office/drawing/2014/main" id="{498D51CA-5C91-432C-9799-802CBB8993C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4835" name="Rectangle 1">
          <a:extLst>
            <a:ext uri="{FF2B5EF4-FFF2-40B4-BE49-F238E27FC236}">
              <a16:creationId xmlns:a16="http://schemas.microsoft.com/office/drawing/2014/main" id="{09BE4DCA-B7A3-4EAB-8197-63A85FDED14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4836" name="Rectangle 1">
          <a:extLst>
            <a:ext uri="{FF2B5EF4-FFF2-40B4-BE49-F238E27FC236}">
              <a16:creationId xmlns:a16="http://schemas.microsoft.com/office/drawing/2014/main" id="{D6A8AB0D-10A9-494C-959B-3E11B5C6809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4837" name="Rectangle 1">
          <a:extLst>
            <a:ext uri="{FF2B5EF4-FFF2-40B4-BE49-F238E27FC236}">
              <a16:creationId xmlns:a16="http://schemas.microsoft.com/office/drawing/2014/main" id="{6F7ADF78-0430-4E1E-9159-79231D964CA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4838" name="Rectangle 1">
          <a:extLst>
            <a:ext uri="{FF2B5EF4-FFF2-40B4-BE49-F238E27FC236}">
              <a16:creationId xmlns:a16="http://schemas.microsoft.com/office/drawing/2014/main" id="{DAAE710B-9175-4BEA-B0A2-C6C1126EC1B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101</xdr:row>
      <xdr:rowOff>9525</xdr:rowOff>
    </xdr:from>
    <xdr:to>
      <xdr:col>8</xdr:col>
      <xdr:colOff>2381</xdr:colOff>
      <xdr:row>102</xdr:row>
      <xdr:rowOff>0</xdr:rowOff>
    </xdr:to>
    <xdr:sp macro="" textlink="">
      <xdr:nvSpPr>
        <xdr:cNvPr id="4839" name="Rectangle 1">
          <a:extLst>
            <a:ext uri="{FF2B5EF4-FFF2-40B4-BE49-F238E27FC236}">
              <a16:creationId xmlns:a16="http://schemas.microsoft.com/office/drawing/2014/main" id="{AB0B6AE7-0535-401B-B8DD-6727402017A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4840" name="Rectangle 1">
          <a:extLst>
            <a:ext uri="{FF2B5EF4-FFF2-40B4-BE49-F238E27FC236}">
              <a16:creationId xmlns:a16="http://schemas.microsoft.com/office/drawing/2014/main" id="{55F7DF7D-134F-445B-AC10-6A141756A0E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4841" name="Rectangle 1">
          <a:extLst>
            <a:ext uri="{FF2B5EF4-FFF2-40B4-BE49-F238E27FC236}">
              <a16:creationId xmlns:a16="http://schemas.microsoft.com/office/drawing/2014/main" id="{3C057B17-CB9C-479F-A3FA-641647932FD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4842" name="Rectangle 1">
          <a:extLst>
            <a:ext uri="{FF2B5EF4-FFF2-40B4-BE49-F238E27FC236}">
              <a16:creationId xmlns:a16="http://schemas.microsoft.com/office/drawing/2014/main" id="{F0B24E2D-BCE6-4D0E-B45D-9292993F3D8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4843" name="Rectangle 1">
          <a:extLst>
            <a:ext uri="{FF2B5EF4-FFF2-40B4-BE49-F238E27FC236}">
              <a16:creationId xmlns:a16="http://schemas.microsoft.com/office/drawing/2014/main" id="{AAE21775-5D48-45C2-82B5-E82373A9142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4844" name="Rectangle 1">
          <a:extLst>
            <a:ext uri="{FF2B5EF4-FFF2-40B4-BE49-F238E27FC236}">
              <a16:creationId xmlns:a16="http://schemas.microsoft.com/office/drawing/2014/main" id="{0C9A239A-950F-4046-9272-E3F9CE22530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4845" name="Rectangle 1">
          <a:extLst>
            <a:ext uri="{FF2B5EF4-FFF2-40B4-BE49-F238E27FC236}">
              <a16:creationId xmlns:a16="http://schemas.microsoft.com/office/drawing/2014/main" id="{3B8621B5-30B1-4D10-964C-E22CFC9585C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102</xdr:row>
      <xdr:rowOff>9525</xdr:rowOff>
    </xdr:from>
    <xdr:to>
      <xdr:col>8</xdr:col>
      <xdr:colOff>2381</xdr:colOff>
      <xdr:row>103</xdr:row>
      <xdr:rowOff>0</xdr:rowOff>
    </xdr:to>
    <xdr:sp macro="" textlink="">
      <xdr:nvSpPr>
        <xdr:cNvPr id="4846" name="Rectangle 1">
          <a:extLst>
            <a:ext uri="{FF2B5EF4-FFF2-40B4-BE49-F238E27FC236}">
              <a16:creationId xmlns:a16="http://schemas.microsoft.com/office/drawing/2014/main" id="{B7A5B081-9225-48D2-9F50-D1222AC880E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4847" name="Rectangle 1">
          <a:extLst>
            <a:ext uri="{FF2B5EF4-FFF2-40B4-BE49-F238E27FC236}">
              <a16:creationId xmlns:a16="http://schemas.microsoft.com/office/drawing/2014/main" id="{649776B7-205D-4B25-A31F-881ECAD9C6E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4848" name="Rectangle 1">
          <a:extLst>
            <a:ext uri="{FF2B5EF4-FFF2-40B4-BE49-F238E27FC236}">
              <a16:creationId xmlns:a16="http://schemas.microsoft.com/office/drawing/2014/main" id="{9A30464A-F1B7-4241-AD9F-2FEB9D88464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4849" name="Rectangle 1">
          <a:extLst>
            <a:ext uri="{FF2B5EF4-FFF2-40B4-BE49-F238E27FC236}">
              <a16:creationId xmlns:a16="http://schemas.microsoft.com/office/drawing/2014/main" id="{505238C8-77D7-4CC2-B058-25ED6E58302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4850" name="Rectangle 1">
          <a:extLst>
            <a:ext uri="{FF2B5EF4-FFF2-40B4-BE49-F238E27FC236}">
              <a16:creationId xmlns:a16="http://schemas.microsoft.com/office/drawing/2014/main" id="{E902B431-71F4-47A8-BE30-50ED5B1C1E8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4851" name="Rectangle 1">
          <a:extLst>
            <a:ext uri="{FF2B5EF4-FFF2-40B4-BE49-F238E27FC236}">
              <a16:creationId xmlns:a16="http://schemas.microsoft.com/office/drawing/2014/main" id="{5DDF3DB0-9520-400B-AE17-1F74917FC3C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4852" name="Rectangle 1">
          <a:extLst>
            <a:ext uri="{FF2B5EF4-FFF2-40B4-BE49-F238E27FC236}">
              <a16:creationId xmlns:a16="http://schemas.microsoft.com/office/drawing/2014/main" id="{2F634075-CAF0-46F9-8003-E52BD7C228D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103</xdr:row>
      <xdr:rowOff>9525</xdr:rowOff>
    </xdr:from>
    <xdr:to>
      <xdr:col>8</xdr:col>
      <xdr:colOff>2381</xdr:colOff>
      <xdr:row>104</xdr:row>
      <xdr:rowOff>0</xdr:rowOff>
    </xdr:to>
    <xdr:sp macro="" textlink="">
      <xdr:nvSpPr>
        <xdr:cNvPr id="4853" name="Rectangle 1">
          <a:extLst>
            <a:ext uri="{FF2B5EF4-FFF2-40B4-BE49-F238E27FC236}">
              <a16:creationId xmlns:a16="http://schemas.microsoft.com/office/drawing/2014/main" id="{C2D0F0D0-0B69-420F-AC40-928D49B324D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4854" name="Rectangle 1">
          <a:extLst>
            <a:ext uri="{FF2B5EF4-FFF2-40B4-BE49-F238E27FC236}">
              <a16:creationId xmlns:a16="http://schemas.microsoft.com/office/drawing/2014/main" id="{E9CB8178-07BD-4325-815D-437FFAF3A43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4855" name="Rectangle 1">
          <a:extLst>
            <a:ext uri="{FF2B5EF4-FFF2-40B4-BE49-F238E27FC236}">
              <a16:creationId xmlns:a16="http://schemas.microsoft.com/office/drawing/2014/main" id="{A39C7215-DE59-4668-9328-4079D656504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4856" name="Rectangle 1">
          <a:extLst>
            <a:ext uri="{FF2B5EF4-FFF2-40B4-BE49-F238E27FC236}">
              <a16:creationId xmlns:a16="http://schemas.microsoft.com/office/drawing/2014/main" id="{AE8219C9-7769-4CF9-A388-544C80DA6CC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4857" name="Rectangle 1">
          <a:extLst>
            <a:ext uri="{FF2B5EF4-FFF2-40B4-BE49-F238E27FC236}">
              <a16:creationId xmlns:a16="http://schemas.microsoft.com/office/drawing/2014/main" id="{B642BF7B-0560-45F3-9645-D13D471DCD9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4858" name="Rectangle 1">
          <a:extLst>
            <a:ext uri="{FF2B5EF4-FFF2-40B4-BE49-F238E27FC236}">
              <a16:creationId xmlns:a16="http://schemas.microsoft.com/office/drawing/2014/main" id="{9CF228A9-C8A3-4510-8D1C-6E33A84C60B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4859" name="Rectangle 1">
          <a:extLst>
            <a:ext uri="{FF2B5EF4-FFF2-40B4-BE49-F238E27FC236}">
              <a16:creationId xmlns:a16="http://schemas.microsoft.com/office/drawing/2014/main" id="{2E0AD27F-5681-41CA-AC0D-C8ABDFD3534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104</xdr:row>
      <xdr:rowOff>9525</xdr:rowOff>
    </xdr:from>
    <xdr:to>
      <xdr:col>8</xdr:col>
      <xdr:colOff>2381</xdr:colOff>
      <xdr:row>105</xdr:row>
      <xdr:rowOff>0</xdr:rowOff>
    </xdr:to>
    <xdr:sp macro="" textlink="">
      <xdr:nvSpPr>
        <xdr:cNvPr id="4860" name="Rectangle 1">
          <a:extLst>
            <a:ext uri="{FF2B5EF4-FFF2-40B4-BE49-F238E27FC236}">
              <a16:creationId xmlns:a16="http://schemas.microsoft.com/office/drawing/2014/main" id="{817C135C-1025-4C6F-893F-401E34BF60F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4861" name="Rectangle 1">
          <a:extLst>
            <a:ext uri="{FF2B5EF4-FFF2-40B4-BE49-F238E27FC236}">
              <a16:creationId xmlns:a16="http://schemas.microsoft.com/office/drawing/2014/main" id="{E81E6F91-498F-4396-AB09-10F44EE65A4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4862" name="Rectangle 1">
          <a:extLst>
            <a:ext uri="{FF2B5EF4-FFF2-40B4-BE49-F238E27FC236}">
              <a16:creationId xmlns:a16="http://schemas.microsoft.com/office/drawing/2014/main" id="{E8AF426C-46F6-4588-A4F8-8AB94C04376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4863" name="Rectangle 1">
          <a:extLst>
            <a:ext uri="{FF2B5EF4-FFF2-40B4-BE49-F238E27FC236}">
              <a16:creationId xmlns:a16="http://schemas.microsoft.com/office/drawing/2014/main" id="{014C659F-4CB5-4E26-9649-EFD029111DA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4864" name="Rectangle 1">
          <a:extLst>
            <a:ext uri="{FF2B5EF4-FFF2-40B4-BE49-F238E27FC236}">
              <a16:creationId xmlns:a16="http://schemas.microsoft.com/office/drawing/2014/main" id="{3FFE6BB2-D7EA-46CD-B205-C226844C523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4865" name="Rectangle 1">
          <a:extLst>
            <a:ext uri="{FF2B5EF4-FFF2-40B4-BE49-F238E27FC236}">
              <a16:creationId xmlns:a16="http://schemas.microsoft.com/office/drawing/2014/main" id="{458A85DC-B8E9-443C-A7D8-207F17C3875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4866" name="Rectangle 1">
          <a:extLst>
            <a:ext uri="{FF2B5EF4-FFF2-40B4-BE49-F238E27FC236}">
              <a16:creationId xmlns:a16="http://schemas.microsoft.com/office/drawing/2014/main" id="{A20277C6-7A05-4A64-A6A0-5DFA7311B4A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105</xdr:row>
      <xdr:rowOff>9525</xdr:rowOff>
    </xdr:from>
    <xdr:to>
      <xdr:col>8</xdr:col>
      <xdr:colOff>2381</xdr:colOff>
      <xdr:row>106</xdr:row>
      <xdr:rowOff>0</xdr:rowOff>
    </xdr:to>
    <xdr:sp macro="" textlink="">
      <xdr:nvSpPr>
        <xdr:cNvPr id="4867" name="Rectangle 1">
          <a:extLst>
            <a:ext uri="{FF2B5EF4-FFF2-40B4-BE49-F238E27FC236}">
              <a16:creationId xmlns:a16="http://schemas.microsoft.com/office/drawing/2014/main" id="{2C48FD27-0F31-47CF-BAF8-975009B71BD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4868" name="Rectangle 1">
          <a:extLst>
            <a:ext uri="{FF2B5EF4-FFF2-40B4-BE49-F238E27FC236}">
              <a16:creationId xmlns:a16="http://schemas.microsoft.com/office/drawing/2014/main" id="{3598BF3C-ADE4-4658-B6AD-91808963157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4869" name="Rectangle 1">
          <a:extLst>
            <a:ext uri="{FF2B5EF4-FFF2-40B4-BE49-F238E27FC236}">
              <a16:creationId xmlns:a16="http://schemas.microsoft.com/office/drawing/2014/main" id="{ED9552F5-05BD-472E-BDFA-4B4311035DE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4870" name="Rectangle 1">
          <a:extLst>
            <a:ext uri="{FF2B5EF4-FFF2-40B4-BE49-F238E27FC236}">
              <a16:creationId xmlns:a16="http://schemas.microsoft.com/office/drawing/2014/main" id="{F3432C6E-BC10-474C-9450-B60F77FF6F9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4871" name="Rectangle 1">
          <a:extLst>
            <a:ext uri="{FF2B5EF4-FFF2-40B4-BE49-F238E27FC236}">
              <a16:creationId xmlns:a16="http://schemas.microsoft.com/office/drawing/2014/main" id="{C29626AC-4345-4535-9E03-223BD147E73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4872" name="Rectangle 1">
          <a:extLst>
            <a:ext uri="{FF2B5EF4-FFF2-40B4-BE49-F238E27FC236}">
              <a16:creationId xmlns:a16="http://schemas.microsoft.com/office/drawing/2014/main" id="{0FBC1351-F7D7-47CD-BE5B-BFC03A4D92C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4873" name="Rectangle 1">
          <a:extLst>
            <a:ext uri="{FF2B5EF4-FFF2-40B4-BE49-F238E27FC236}">
              <a16:creationId xmlns:a16="http://schemas.microsoft.com/office/drawing/2014/main" id="{3BFF4F33-8E3E-4152-9B5F-4A3C2F7F2C5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106</xdr:row>
      <xdr:rowOff>9525</xdr:rowOff>
    </xdr:from>
    <xdr:to>
      <xdr:col>8</xdr:col>
      <xdr:colOff>2381</xdr:colOff>
      <xdr:row>107</xdr:row>
      <xdr:rowOff>0</xdr:rowOff>
    </xdr:to>
    <xdr:sp macro="" textlink="">
      <xdr:nvSpPr>
        <xdr:cNvPr id="4874" name="Rectangle 1">
          <a:extLst>
            <a:ext uri="{FF2B5EF4-FFF2-40B4-BE49-F238E27FC236}">
              <a16:creationId xmlns:a16="http://schemas.microsoft.com/office/drawing/2014/main" id="{6F98EB8E-7DAF-44A0-846E-B1202DCC577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4875" name="Rectangle 1">
          <a:extLst>
            <a:ext uri="{FF2B5EF4-FFF2-40B4-BE49-F238E27FC236}">
              <a16:creationId xmlns:a16="http://schemas.microsoft.com/office/drawing/2014/main" id="{FDCF6AFA-938A-4293-A823-67C3BC2E008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4876" name="Rectangle 1">
          <a:extLst>
            <a:ext uri="{FF2B5EF4-FFF2-40B4-BE49-F238E27FC236}">
              <a16:creationId xmlns:a16="http://schemas.microsoft.com/office/drawing/2014/main" id="{80E4F3BD-127E-44C9-A5EE-6AAE6F9EB06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4877" name="Rectangle 1">
          <a:extLst>
            <a:ext uri="{FF2B5EF4-FFF2-40B4-BE49-F238E27FC236}">
              <a16:creationId xmlns:a16="http://schemas.microsoft.com/office/drawing/2014/main" id="{EB809C5C-03B3-457C-8C38-E67C3EBD90C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4878" name="Rectangle 1">
          <a:extLst>
            <a:ext uri="{FF2B5EF4-FFF2-40B4-BE49-F238E27FC236}">
              <a16:creationId xmlns:a16="http://schemas.microsoft.com/office/drawing/2014/main" id="{6CAFB5DD-FF9F-41D9-B605-79861CA72A0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4879" name="Rectangle 1">
          <a:extLst>
            <a:ext uri="{FF2B5EF4-FFF2-40B4-BE49-F238E27FC236}">
              <a16:creationId xmlns:a16="http://schemas.microsoft.com/office/drawing/2014/main" id="{458DFEE6-5E0F-4CD5-9293-16E415EACB7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4880" name="Rectangle 1">
          <a:extLst>
            <a:ext uri="{FF2B5EF4-FFF2-40B4-BE49-F238E27FC236}">
              <a16:creationId xmlns:a16="http://schemas.microsoft.com/office/drawing/2014/main" id="{6607D24B-F50A-4F7A-8494-459BCC81411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107</xdr:row>
      <xdr:rowOff>9525</xdr:rowOff>
    </xdr:from>
    <xdr:to>
      <xdr:col>8</xdr:col>
      <xdr:colOff>2381</xdr:colOff>
      <xdr:row>108</xdr:row>
      <xdr:rowOff>0</xdr:rowOff>
    </xdr:to>
    <xdr:sp macro="" textlink="">
      <xdr:nvSpPr>
        <xdr:cNvPr id="4881" name="Rectangle 1">
          <a:extLst>
            <a:ext uri="{FF2B5EF4-FFF2-40B4-BE49-F238E27FC236}">
              <a16:creationId xmlns:a16="http://schemas.microsoft.com/office/drawing/2014/main" id="{3D590BC8-0786-4C1D-89FD-E4BB4689AB4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4882" name="Rectangle 1">
          <a:extLst>
            <a:ext uri="{FF2B5EF4-FFF2-40B4-BE49-F238E27FC236}">
              <a16:creationId xmlns:a16="http://schemas.microsoft.com/office/drawing/2014/main" id="{02787ADD-57FB-4849-9C18-74B17DC8897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4883" name="Rectangle 1">
          <a:extLst>
            <a:ext uri="{FF2B5EF4-FFF2-40B4-BE49-F238E27FC236}">
              <a16:creationId xmlns:a16="http://schemas.microsoft.com/office/drawing/2014/main" id="{9A3B317C-F2DC-473D-ADDF-A79995F9616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4884" name="Rectangle 1">
          <a:extLst>
            <a:ext uri="{FF2B5EF4-FFF2-40B4-BE49-F238E27FC236}">
              <a16:creationId xmlns:a16="http://schemas.microsoft.com/office/drawing/2014/main" id="{6AE662F5-290E-4E07-8E40-DF6E162469F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4885" name="Rectangle 1">
          <a:extLst>
            <a:ext uri="{FF2B5EF4-FFF2-40B4-BE49-F238E27FC236}">
              <a16:creationId xmlns:a16="http://schemas.microsoft.com/office/drawing/2014/main" id="{A5E80331-63A6-437A-9F12-D14671AFC86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4886" name="Rectangle 1">
          <a:extLst>
            <a:ext uri="{FF2B5EF4-FFF2-40B4-BE49-F238E27FC236}">
              <a16:creationId xmlns:a16="http://schemas.microsoft.com/office/drawing/2014/main" id="{49D7ABC8-1B89-49D9-9DA6-02F7D3FE670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4887" name="Rectangle 1">
          <a:extLst>
            <a:ext uri="{FF2B5EF4-FFF2-40B4-BE49-F238E27FC236}">
              <a16:creationId xmlns:a16="http://schemas.microsoft.com/office/drawing/2014/main" id="{BE3962A7-583C-4696-BAAC-9D0C3797E4E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108</xdr:row>
      <xdr:rowOff>9525</xdr:rowOff>
    </xdr:from>
    <xdr:to>
      <xdr:col>8</xdr:col>
      <xdr:colOff>2381</xdr:colOff>
      <xdr:row>109</xdr:row>
      <xdr:rowOff>0</xdr:rowOff>
    </xdr:to>
    <xdr:sp macro="" textlink="">
      <xdr:nvSpPr>
        <xdr:cNvPr id="4888" name="Rectangle 1">
          <a:extLst>
            <a:ext uri="{FF2B5EF4-FFF2-40B4-BE49-F238E27FC236}">
              <a16:creationId xmlns:a16="http://schemas.microsoft.com/office/drawing/2014/main" id="{8C5D2067-8A94-4351-9BC9-CDCC721D64C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4889" name="Rectangle 1">
          <a:extLst>
            <a:ext uri="{FF2B5EF4-FFF2-40B4-BE49-F238E27FC236}">
              <a16:creationId xmlns:a16="http://schemas.microsoft.com/office/drawing/2014/main" id="{452852B1-99DA-4EE3-A634-75300A9BA73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4890" name="Rectangle 1">
          <a:extLst>
            <a:ext uri="{FF2B5EF4-FFF2-40B4-BE49-F238E27FC236}">
              <a16:creationId xmlns:a16="http://schemas.microsoft.com/office/drawing/2014/main" id="{B7D0FBD2-E5EC-4307-93E2-1EE95E47660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4891" name="Rectangle 1">
          <a:extLst>
            <a:ext uri="{FF2B5EF4-FFF2-40B4-BE49-F238E27FC236}">
              <a16:creationId xmlns:a16="http://schemas.microsoft.com/office/drawing/2014/main" id="{6B682A24-0DDA-4A54-A965-3A3D4D267C3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4892" name="Rectangle 1">
          <a:extLst>
            <a:ext uri="{FF2B5EF4-FFF2-40B4-BE49-F238E27FC236}">
              <a16:creationId xmlns:a16="http://schemas.microsoft.com/office/drawing/2014/main" id="{CC7E909E-9927-4F49-AC37-939144A8820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4893" name="Rectangle 1">
          <a:extLst>
            <a:ext uri="{FF2B5EF4-FFF2-40B4-BE49-F238E27FC236}">
              <a16:creationId xmlns:a16="http://schemas.microsoft.com/office/drawing/2014/main" id="{6950F980-E981-4617-809B-60178BEF8B6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4894" name="Rectangle 1">
          <a:extLst>
            <a:ext uri="{FF2B5EF4-FFF2-40B4-BE49-F238E27FC236}">
              <a16:creationId xmlns:a16="http://schemas.microsoft.com/office/drawing/2014/main" id="{D9E328C6-8D12-4083-9D3B-AFF577AB7F9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109</xdr:row>
      <xdr:rowOff>9525</xdr:rowOff>
    </xdr:from>
    <xdr:to>
      <xdr:col>8</xdr:col>
      <xdr:colOff>2381</xdr:colOff>
      <xdr:row>110</xdr:row>
      <xdr:rowOff>0</xdr:rowOff>
    </xdr:to>
    <xdr:sp macro="" textlink="">
      <xdr:nvSpPr>
        <xdr:cNvPr id="4895" name="Rectangle 1">
          <a:extLst>
            <a:ext uri="{FF2B5EF4-FFF2-40B4-BE49-F238E27FC236}">
              <a16:creationId xmlns:a16="http://schemas.microsoft.com/office/drawing/2014/main" id="{9E5B8E2E-5C08-4D50-A79D-69FED905518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4896" name="Rectangle 1">
          <a:extLst>
            <a:ext uri="{FF2B5EF4-FFF2-40B4-BE49-F238E27FC236}">
              <a16:creationId xmlns:a16="http://schemas.microsoft.com/office/drawing/2014/main" id="{99001268-0E7A-4D3D-B5BB-FFC98D5DC34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4897" name="Rectangle 1">
          <a:extLst>
            <a:ext uri="{FF2B5EF4-FFF2-40B4-BE49-F238E27FC236}">
              <a16:creationId xmlns:a16="http://schemas.microsoft.com/office/drawing/2014/main" id="{51EF15D0-4392-4222-B8CE-3CC63109956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4898" name="Rectangle 1">
          <a:extLst>
            <a:ext uri="{FF2B5EF4-FFF2-40B4-BE49-F238E27FC236}">
              <a16:creationId xmlns:a16="http://schemas.microsoft.com/office/drawing/2014/main" id="{08A300DD-BBBF-47EE-9137-EEEA9D33445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4899" name="Rectangle 1">
          <a:extLst>
            <a:ext uri="{FF2B5EF4-FFF2-40B4-BE49-F238E27FC236}">
              <a16:creationId xmlns:a16="http://schemas.microsoft.com/office/drawing/2014/main" id="{244F9238-C175-48A6-AFC4-E783ADCE2B1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4900" name="Rectangle 1">
          <a:extLst>
            <a:ext uri="{FF2B5EF4-FFF2-40B4-BE49-F238E27FC236}">
              <a16:creationId xmlns:a16="http://schemas.microsoft.com/office/drawing/2014/main" id="{109FD850-A12C-43C3-B05D-1CE68DB6FD6F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4901" name="Rectangle 1">
          <a:extLst>
            <a:ext uri="{FF2B5EF4-FFF2-40B4-BE49-F238E27FC236}">
              <a16:creationId xmlns:a16="http://schemas.microsoft.com/office/drawing/2014/main" id="{532BF635-A4B0-477D-B77F-331586564D9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110</xdr:row>
      <xdr:rowOff>9525</xdr:rowOff>
    </xdr:from>
    <xdr:to>
      <xdr:col>8</xdr:col>
      <xdr:colOff>2381</xdr:colOff>
      <xdr:row>111</xdr:row>
      <xdr:rowOff>0</xdr:rowOff>
    </xdr:to>
    <xdr:sp macro="" textlink="">
      <xdr:nvSpPr>
        <xdr:cNvPr id="4902" name="Rectangle 1">
          <a:extLst>
            <a:ext uri="{FF2B5EF4-FFF2-40B4-BE49-F238E27FC236}">
              <a16:creationId xmlns:a16="http://schemas.microsoft.com/office/drawing/2014/main" id="{0D783AB4-AB1B-40A6-8935-3D8C02D92EC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4903" name="Rectangle 1">
          <a:extLst>
            <a:ext uri="{FF2B5EF4-FFF2-40B4-BE49-F238E27FC236}">
              <a16:creationId xmlns:a16="http://schemas.microsoft.com/office/drawing/2014/main" id="{2038C939-8F49-4291-936C-4DE32048C07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4904" name="Rectangle 1">
          <a:extLst>
            <a:ext uri="{FF2B5EF4-FFF2-40B4-BE49-F238E27FC236}">
              <a16:creationId xmlns:a16="http://schemas.microsoft.com/office/drawing/2014/main" id="{08ACA564-D8FD-4C78-8668-1B0C7AC4C5D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4905" name="Rectangle 1">
          <a:extLst>
            <a:ext uri="{FF2B5EF4-FFF2-40B4-BE49-F238E27FC236}">
              <a16:creationId xmlns:a16="http://schemas.microsoft.com/office/drawing/2014/main" id="{4A31AF5F-256A-4B3C-9A6F-67F164EE364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4906" name="Rectangle 1">
          <a:extLst>
            <a:ext uri="{FF2B5EF4-FFF2-40B4-BE49-F238E27FC236}">
              <a16:creationId xmlns:a16="http://schemas.microsoft.com/office/drawing/2014/main" id="{08438F5F-904F-458F-BD75-BC70B7E35F4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4907" name="Rectangle 1">
          <a:extLst>
            <a:ext uri="{FF2B5EF4-FFF2-40B4-BE49-F238E27FC236}">
              <a16:creationId xmlns:a16="http://schemas.microsoft.com/office/drawing/2014/main" id="{615B045A-8498-4677-B1B5-83AD1AE9D15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4908" name="Rectangle 1">
          <a:extLst>
            <a:ext uri="{FF2B5EF4-FFF2-40B4-BE49-F238E27FC236}">
              <a16:creationId xmlns:a16="http://schemas.microsoft.com/office/drawing/2014/main" id="{509F531F-FD4D-47E7-AF61-F280EC7F8F6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111</xdr:row>
      <xdr:rowOff>9525</xdr:rowOff>
    </xdr:from>
    <xdr:to>
      <xdr:col>8</xdr:col>
      <xdr:colOff>2381</xdr:colOff>
      <xdr:row>112</xdr:row>
      <xdr:rowOff>0</xdr:rowOff>
    </xdr:to>
    <xdr:sp macro="" textlink="">
      <xdr:nvSpPr>
        <xdr:cNvPr id="4909" name="Rectangle 1">
          <a:extLst>
            <a:ext uri="{FF2B5EF4-FFF2-40B4-BE49-F238E27FC236}">
              <a16:creationId xmlns:a16="http://schemas.microsoft.com/office/drawing/2014/main" id="{5A82E668-4B49-499B-85A2-EB0849542E6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4910" name="Rectangle 1">
          <a:extLst>
            <a:ext uri="{FF2B5EF4-FFF2-40B4-BE49-F238E27FC236}">
              <a16:creationId xmlns:a16="http://schemas.microsoft.com/office/drawing/2014/main" id="{DBD91DE9-04F8-45CC-86A3-D00A7861A0B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4911" name="Rectangle 1">
          <a:extLst>
            <a:ext uri="{FF2B5EF4-FFF2-40B4-BE49-F238E27FC236}">
              <a16:creationId xmlns:a16="http://schemas.microsoft.com/office/drawing/2014/main" id="{F6C46584-9DB1-4B3F-88EE-2FF890937B5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4912" name="Rectangle 1">
          <a:extLst>
            <a:ext uri="{FF2B5EF4-FFF2-40B4-BE49-F238E27FC236}">
              <a16:creationId xmlns:a16="http://schemas.microsoft.com/office/drawing/2014/main" id="{4B1A826F-6C9D-446D-9BF4-D6F24DD0E4F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4913" name="Rectangle 1">
          <a:extLst>
            <a:ext uri="{FF2B5EF4-FFF2-40B4-BE49-F238E27FC236}">
              <a16:creationId xmlns:a16="http://schemas.microsoft.com/office/drawing/2014/main" id="{0CFDE8E4-A3E7-41AE-90D6-35D040C2810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4914" name="Rectangle 1">
          <a:extLst>
            <a:ext uri="{FF2B5EF4-FFF2-40B4-BE49-F238E27FC236}">
              <a16:creationId xmlns:a16="http://schemas.microsoft.com/office/drawing/2014/main" id="{D4A101D5-0812-4768-B6F1-54A31BBC6D4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4915" name="Rectangle 1">
          <a:extLst>
            <a:ext uri="{FF2B5EF4-FFF2-40B4-BE49-F238E27FC236}">
              <a16:creationId xmlns:a16="http://schemas.microsoft.com/office/drawing/2014/main" id="{E561970C-0D20-4193-AFCF-025EFC29A28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112</xdr:row>
      <xdr:rowOff>9525</xdr:rowOff>
    </xdr:from>
    <xdr:to>
      <xdr:col>8</xdr:col>
      <xdr:colOff>2381</xdr:colOff>
      <xdr:row>113</xdr:row>
      <xdr:rowOff>0</xdr:rowOff>
    </xdr:to>
    <xdr:sp macro="" textlink="">
      <xdr:nvSpPr>
        <xdr:cNvPr id="4916" name="Rectangle 1">
          <a:extLst>
            <a:ext uri="{FF2B5EF4-FFF2-40B4-BE49-F238E27FC236}">
              <a16:creationId xmlns:a16="http://schemas.microsoft.com/office/drawing/2014/main" id="{D16FC50E-D18C-45E2-B676-F329654B498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4917" name="Rectangle 1">
          <a:extLst>
            <a:ext uri="{FF2B5EF4-FFF2-40B4-BE49-F238E27FC236}">
              <a16:creationId xmlns:a16="http://schemas.microsoft.com/office/drawing/2014/main" id="{1C4E3FEC-04B4-4E23-8865-AA04721A8C3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4918" name="Rectangle 1">
          <a:extLst>
            <a:ext uri="{FF2B5EF4-FFF2-40B4-BE49-F238E27FC236}">
              <a16:creationId xmlns:a16="http://schemas.microsoft.com/office/drawing/2014/main" id="{605B5584-D3AD-4D35-B223-B945A4D2096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4919" name="Rectangle 1">
          <a:extLst>
            <a:ext uri="{FF2B5EF4-FFF2-40B4-BE49-F238E27FC236}">
              <a16:creationId xmlns:a16="http://schemas.microsoft.com/office/drawing/2014/main" id="{F7C7A527-0D58-4E59-8DF4-908B1E9B47D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4920" name="Rectangle 1">
          <a:extLst>
            <a:ext uri="{FF2B5EF4-FFF2-40B4-BE49-F238E27FC236}">
              <a16:creationId xmlns:a16="http://schemas.microsoft.com/office/drawing/2014/main" id="{96D0DECE-91F4-48E4-8D20-1B2B5756665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4921" name="Rectangle 1">
          <a:extLst>
            <a:ext uri="{FF2B5EF4-FFF2-40B4-BE49-F238E27FC236}">
              <a16:creationId xmlns:a16="http://schemas.microsoft.com/office/drawing/2014/main" id="{DE84B55C-C138-4EE4-806D-903F74B4D4F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4922" name="Rectangle 1">
          <a:extLst>
            <a:ext uri="{FF2B5EF4-FFF2-40B4-BE49-F238E27FC236}">
              <a16:creationId xmlns:a16="http://schemas.microsoft.com/office/drawing/2014/main" id="{CA3B2D58-0F2A-4599-AAE7-A5EA6545BDF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113</xdr:row>
      <xdr:rowOff>9525</xdr:rowOff>
    </xdr:from>
    <xdr:to>
      <xdr:col>8</xdr:col>
      <xdr:colOff>2381</xdr:colOff>
      <xdr:row>114</xdr:row>
      <xdr:rowOff>0</xdr:rowOff>
    </xdr:to>
    <xdr:sp macro="" textlink="">
      <xdr:nvSpPr>
        <xdr:cNvPr id="4923" name="Rectangle 1">
          <a:extLst>
            <a:ext uri="{FF2B5EF4-FFF2-40B4-BE49-F238E27FC236}">
              <a16:creationId xmlns:a16="http://schemas.microsoft.com/office/drawing/2014/main" id="{60E4F77F-EBDF-46EA-BA84-19E0FADFA6A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4924" name="Rectangle 1">
          <a:extLst>
            <a:ext uri="{FF2B5EF4-FFF2-40B4-BE49-F238E27FC236}">
              <a16:creationId xmlns:a16="http://schemas.microsoft.com/office/drawing/2014/main" id="{1F34AFAD-571E-410A-BAD4-00DE415D8CB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4925" name="Rectangle 1">
          <a:extLst>
            <a:ext uri="{FF2B5EF4-FFF2-40B4-BE49-F238E27FC236}">
              <a16:creationId xmlns:a16="http://schemas.microsoft.com/office/drawing/2014/main" id="{6F484F73-BBAD-474C-A528-BE00338CFE5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4926" name="Rectangle 1">
          <a:extLst>
            <a:ext uri="{FF2B5EF4-FFF2-40B4-BE49-F238E27FC236}">
              <a16:creationId xmlns:a16="http://schemas.microsoft.com/office/drawing/2014/main" id="{CAC40050-3042-4A3E-BDE3-3F520C01645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4927" name="Rectangle 1">
          <a:extLst>
            <a:ext uri="{FF2B5EF4-FFF2-40B4-BE49-F238E27FC236}">
              <a16:creationId xmlns:a16="http://schemas.microsoft.com/office/drawing/2014/main" id="{6CBF4CF9-0E88-4607-80A0-86DD0C3CFB4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4928" name="Rectangle 1">
          <a:extLst>
            <a:ext uri="{FF2B5EF4-FFF2-40B4-BE49-F238E27FC236}">
              <a16:creationId xmlns:a16="http://schemas.microsoft.com/office/drawing/2014/main" id="{460C17A2-D502-4C98-A6D6-9C73E9DA732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4929" name="Rectangle 1">
          <a:extLst>
            <a:ext uri="{FF2B5EF4-FFF2-40B4-BE49-F238E27FC236}">
              <a16:creationId xmlns:a16="http://schemas.microsoft.com/office/drawing/2014/main" id="{3A13429E-CEBA-456F-8A82-DEC22154F45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114</xdr:row>
      <xdr:rowOff>9525</xdr:rowOff>
    </xdr:from>
    <xdr:to>
      <xdr:col>8</xdr:col>
      <xdr:colOff>2381</xdr:colOff>
      <xdr:row>115</xdr:row>
      <xdr:rowOff>0</xdr:rowOff>
    </xdr:to>
    <xdr:sp macro="" textlink="">
      <xdr:nvSpPr>
        <xdr:cNvPr id="4930" name="Rectangle 1">
          <a:extLst>
            <a:ext uri="{FF2B5EF4-FFF2-40B4-BE49-F238E27FC236}">
              <a16:creationId xmlns:a16="http://schemas.microsoft.com/office/drawing/2014/main" id="{3D3A22CA-F231-4E67-83BE-64B1F5113F9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4931" name="Rectangle 1">
          <a:extLst>
            <a:ext uri="{FF2B5EF4-FFF2-40B4-BE49-F238E27FC236}">
              <a16:creationId xmlns:a16="http://schemas.microsoft.com/office/drawing/2014/main" id="{99BFFEF5-BC5A-4C60-9FBE-AC6C8CBA950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4932" name="Rectangle 1">
          <a:extLst>
            <a:ext uri="{FF2B5EF4-FFF2-40B4-BE49-F238E27FC236}">
              <a16:creationId xmlns:a16="http://schemas.microsoft.com/office/drawing/2014/main" id="{E492B844-A080-40F8-BBF7-D0B2F55CB96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4933" name="Rectangle 1">
          <a:extLst>
            <a:ext uri="{FF2B5EF4-FFF2-40B4-BE49-F238E27FC236}">
              <a16:creationId xmlns:a16="http://schemas.microsoft.com/office/drawing/2014/main" id="{C278299E-5F5F-441E-8879-2470820DF14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4934" name="Rectangle 1">
          <a:extLst>
            <a:ext uri="{FF2B5EF4-FFF2-40B4-BE49-F238E27FC236}">
              <a16:creationId xmlns:a16="http://schemas.microsoft.com/office/drawing/2014/main" id="{C7C0AB9A-BED4-49CB-B636-6BDC1FEA89D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4935" name="Rectangle 1">
          <a:extLst>
            <a:ext uri="{FF2B5EF4-FFF2-40B4-BE49-F238E27FC236}">
              <a16:creationId xmlns:a16="http://schemas.microsoft.com/office/drawing/2014/main" id="{65A99E16-AAC1-46BF-ADAF-8F19713EA1F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4936" name="Rectangle 1">
          <a:extLst>
            <a:ext uri="{FF2B5EF4-FFF2-40B4-BE49-F238E27FC236}">
              <a16:creationId xmlns:a16="http://schemas.microsoft.com/office/drawing/2014/main" id="{24DF98B4-584C-4262-BC91-495FFBE448A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115</xdr:row>
      <xdr:rowOff>9525</xdr:rowOff>
    </xdr:from>
    <xdr:to>
      <xdr:col>8</xdr:col>
      <xdr:colOff>2381</xdr:colOff>
      <xdr:row>116</xdr:row>
      <xdr:rowOff>0</xdr:rowOff>
    </xdr:to>
    <xdr:sp macro="" textlink="">
      <xdr:nvSpPr>
        <xdr:cNvPr id="4937" name="Rectangle 1">
          <a:extLst>
            <a:ext uri="{FF2B5EF4-FFF2-40B4-BE49-F238E27FC236}">
              <a16:creationId xmlns:a16="http://schemas.microsoft.com/office/drawing/2014/main" id="{110E2EA5-362D-42E0-A1A7-F2D609E650F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4938" name="Rectangle 1">
          <a:extLst>
            <a:ext uri="{FF2B5EF4-FFF2-40B4-BE49-F238E27FC236}">
              <a16:creationId xmlns:a16="http://schemas.microsoft.com/office/drawing/2014/main" id="{81A56939-9056-4EAD-8DD1-2E74AF9CB4E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4939" name="Rectangle 1">
          <a:extLst>
            <a:ext uri="{FF2B5EF4-FFF2-40B4-BE49-F238E27FC236}">
              <a16:creationId xmlns:a16="http://schemas.microsoft.com/office/drawing/2014/main" id="{6F8A582B-E686-425B-A8FC-6A9283119C3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4940" name="Rectangle 1">
          <a:extLst>
            <a:ext uri="{FF2B5EF4-FFF2-40B4-BE49-F238E27FC236}">
              <a16:creationId xmlns:a16="http://schemas.microsoft.com/office/drawing/2014/main" id="{7B70F219-EDAE-41C0-A0AD-10936D74DC6E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4941" name="Rectangle 1">
          <a:extLst>
            <a:ext uri="{FF2B5EF4-FFF2-40B4-BE49-F238E27FC236}">
              <a16:creationId xmlns:a16="http://schemas.microsoft.com/office/drawing/2014/main" id="{51EABE60-75BD-47CF-AE34-5488A0D0348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4942" name="Rectangle 1">
          <a:extLst>
            <a:ext uri="{FF2B5EF4-FFF2-40B4-BE49-F238E27FC236}">
              <a16:creationId xmlns:a16="http://schemas.microsoft.com/office/drawing/2014/main" id="{4081F618-EBB7-4DE7-AAE4-37A207EA95D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4943" name="Rectangle 1">
          <a:extLst>
            <a:ext uri="{FF2B5EF4-FFF2-40B4-BE49-F238E27FC236}">
              <a16:creationId xmlns:a16="http://schemas.microsoft.com/office/drawing/2014/main" id="{CB0E74CD-398A-4785-964A-117493C6925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116</xdr:row>
      <xdr:rowOff>9525</xdr:rowOff>
    </xdr:from>
    <xdr:to>
      <xdr:col>8</xdr:col>
      <xdr:colOff>2381</xdr:colOff>
      <xdr:row>117</xdr:row>
      <xdr:rowOff>0</xdr:rowOff>
    </xdr:to>
    <xdr:sp macro="" textlink="">
      <xdr:nvSpPr>
        <xdr:cNvPr id="4944" name="Rectangle 1">
          <a:extLst>
            <a:ext uri="{FF2B5EF4-FFF2-40B4-BE49-F238E27FC236}">
              <a16:creationId xmlns:a16="http://schemas.microsoft.com/office/drawing/2014/main" id="{362B99E8-E0DC-46CC-B387-79D245B64A3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4945" name="Rectangle 1">
          <a:extLst>
            <a:ext uri="{FF2B5EF4-FFF2-40B4-BE49-F238E27FC236}">
              <a16:creationId xmlns:a16="http://schemas.microsoft.com/office/drawing/2014/main" id="{5CB9A4A9-BBD2-4167-BDD8-385F17A78D9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4946" name="Rectangle 1">
          <a:extLst>
            <a:ext uri="{FF2B5EF4-FFF2-40B4-BE49-F238E27FC236}">
              <a16:creationId xmlns:a16="http://schemas.microsoft.com/office/drawing/2014/main" id="{C0698BA6-EF46-430E-B7AF-27FA04933BC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4947" name="Rectangle 1">
          <a:extLst>
            <a:ext uri="{FF2B5EF4-FFF2-40B4-BE49-F238E27FC236}">
              <a16:creationId xmlns:a16="http://schemas.microsoft.com/office/drawing/2014/main" id="{50844937-BA67-4666-8BE6-DAC513AB5D7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4948" name="Rectangle 1">
          <a:extLst>
            <a:ext uri="{FF2B5EF4-FFF2-40B4-BE49-F238E27FC236}">
              <a16:creationId xmlns:a16="http://schemas.microsoft.com/office/drawing/2014/main" id="{E9079BFE-10DA-4EB7-A9FE-FD2E9B45886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4949" name="Rectangle 1">
          <a:extLst>
            <a:ext uri="{FF2B5EF4-FFF2-40B4-BE49-F238E27FC236}">
              <a16:creationId xmlns:a16="http://schemas.microsoft.com/office/drawing/2014/main" id="{F8892331-1788-42AF-9947-77C928BD6DA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4950" name="Rectangle 1">
          <a:extLst>
            <a:ext uri="{FF2B5EF4-FFF2-40B4-BE49-F238E27FC236}">
              <a16:creationId xmlns:a16="http://schemas.microsoft.com/office/drawing/2014/main" id="{8E73BB44-E3D6-4E67-B5CF-E9BE292AA01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117</xdr:row>
      <xdr:rowOff>9525</xdr:rowOff>
    </xdr:from>
    <xdr:to>
      <xdr:col>8</xdr:col>
      <xdr:colOff>2381</xdr:colOff>
      <xdr:row>118</xdr:row>
      <xdr:rowOff>0</xdr:rowOff>
    </xdr:to>
    <xdr:sp macro="" textlink="">
      <xdr:nvSpPr>
        <xdr:cNvPr id="4951" name="Rectangle 1">
          <a:extLst>
            <a:ext uri="{FF2B5EF4-FFF2-40B4-BE49-F238E27FC236}">
              <a16:creationId xmlns:a16="http://schemas.microsoft.com/office/drawing/2014/main" id="{836C4795-1FFB-464F-B532-56CE67E20DA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4952" name="Rectangle 1">
          <a:extLst>
            <a:ext uri="{FF2B5EF4-FFF2-40B4-BE49-F238E27FC236}">
              <a16:creationId xmlns:a16="http://schemas.microsoft.com/office/drawing/2014/main" id="{20607FA8-F3A1-41D6-B7D8-5D825C85FBB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4953" name="Rectangle 1">
          <a:extLst>
            <a:ext uri="{FF2B5EF4-FFF2-40B4-BE49-F238E27FC236}">
              <a16:creationId xmlns:a16="http://schemas.microsoft.com/office/drawing/2014/main" id="{0C6F569B-BECE-41E7-B010-5BD0AE9576F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4954" name="Rectangle 1">
          <a:extLst>
            <a:ext uri="{FF2B5EF4-FFF2-40B4-BE49-F238E27FC236}">
              <a16:creationId xmlns:a16="http://schemas.microsoft.com/office/drawing/2014/main" id="{B81BAF37-7D7C-4D98-AA2C-B3ADA82678C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4955" name="Rectangle 1">
          <a:extLst>
            <a:ext uri="{FF2B5EF4-FFF2-40B4-BE49-F238E27FC236}">
              <a16:creationId xmlns:a16="http://schemas.microsoft.com/office/drawing/2014/main" id="{61113E17-C3E4-4D49-851F-E79E5EDAF3E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4956" name="Rectangle 1">
          <a:extLst>
            <a:ext uri="{FF2B5EF4-FFF2-40B4-BE49-F238E27FC236}">
              <a16:creationId xmlns:a16="http://schemas.microsoft.com/office/drawing/2014/main" id="{4733A95E-EF77-4F1D-A817-54493833712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4957" name="Rectangle 1">
          <a:extLst>
            <a:ext uri="{FF2B5EF4-FFF2-40B4-BE49-F238E27FC236}">
              <a16:creationId xmlns:a16="http://schemas.microsoft.com/office/drawing/2014/main" id="{BC8457F6-A4F7-4305-A268-FEC7320506B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118</xdr:row>
      <xdr:rowOff>9525</xdr:rowOff>
    </xdr:from>
    <xdr:to>
      <xdr:col>8</xdr:col>
      <xdr:colOff>2381</xdr:colOff>
      <xdr:row>119</xdr:row>
      <xdr:rowOff>0</xdr:rowOff>
    </xdr:to>
    <xdr:sp macro="" textlink="">
      <xdr:nvSpPr>
        <xdr:cNvPr id="4958" name="Rectangle 1">
          <a:extLst>
            <a:ext uri="{FF2B5EF4-FFF2-40B4-BE49-F238E27FC236}">
              <a16:creationId xmlns:a16="http://schemas.microsoft.com/office/drawing/2014/main" id="{E92D8951-BBDD-477D-999C-32DB688D7E0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4959" name="Rectangle 1">
          <a:extLst>
            <a:ext uri="{FF2B5EF4-FFF2-40B4-BE49-F238E27FC236}">
              <a16:creationId xmlns:a16="http://schemas.microsoft.com/office/drawing/2014/main" id="{168CAE44-C7B6-489E-9861-F54765920A0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4960" name="Rectangle 1">
          <a:extLst>
            <a:ext uri="{FF2B5EF4-FFF2-40B4-BE49-F238E27FC236}">
              <a16:creationId xmlns:a16="http://schemas.microsoft.com/office/drawing/2014/main" id="{32E80C44-8289-44A0-9D26-AD40E9D6667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4961" name="Rectangle 1">
          <a:extLst>
            <a:ext uri="{FF2B5EF4-FFF2-40B4-BE49-F238E27FC236}">
              <a16:creationId xmlns:a16="http://schemas.microsoft.com/office/drawing/2014/main" id="{7BCABE91-A3C3-425A-9723-E6792986BE7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4962" name="Rectangle 1">
          <a:extLst>
            <a:ext uri="{FF2B5EF4-FFF2-40B4-BE49-F238E27FC236}">
              <a16:creationId xmlns:a16="http://schemas.microsoft.com/office/drawing/2014/main" id="{E23E41FE-177C-4296-850C-25415708A2B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4963" name="Rectangle 1">
          <a:extLst>
            <a:ext uri="{FF2B5EF4-FFF2-40B4-BE49-F238E27FC236}">
              <a16:creationId xmlns:a16="http://schemas.microsoft.com/office/drawing/2014/main" id="{FCFBF7DC-CD69-4B4F-9468-EFF3A6B68BDC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4964" name="Rectangle 1">
          <a:extLst>
            <a:ext uri="{FF2B5EF4-FFF2-40B4-BE49-F238E27FC236}">
              <a16:creationId xmlns:a16="http://schemas.microsoft.com/office/drawing/2014/main" id="{78174D0E-73D8-4290-941E-CF554A80393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119</xdr:row>
      <xdr:rowOff>9525</xdr:rowOff>
    </xdr:from>
    <xdr:to>
      <xdr:col>8</xdr:col>
      <xdr:colOff>2381</xdr:colOff>
      <xdr:row>120</xdr:row>
      <xdr:rowOff>0</xdr:rowOff>
    </xdr:to>
    <xdr:sp macro="" textlink="">
      <xdr:nvSpPr>
        <xdr:cNvPr id="4965" name="Rectangle 1">
          <a:extLst>
            <a:ext uri="{FF2B5EF4-FFF2-40B4-BE49-F238E27FC236}">
              <a16:creationId xmlns:a16="http://schemas.microsoft.com/office/drawing/2014/main" id="{89A0777C-7034-4B9F-B535-CCD06FC208D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4966" name="Rectangle 1">
          <a:extLst>
            <a:ext uri="{FF2B5EF4-FFF2-40B4-BE49-F238E27FC236}">
              <a16:creationId xmlns:a16="http://schemas.microsoft.com/office/drawing/2014/main" id="{8C5D904D-9653-42D7-A0B7-FFC2C9CA3F34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4967" name="Rectangle 1">
          <a:extLst>
            <a:ext uri="{FF2B5EF4-FFF2-40B4-BE49-F238E27FC236}">
              <a16:creationId xmlns:a16="http://schemas.microsoft.com/office/drawing/2014/main" id="{BF9069FD-CC59-479E-BECE-287BE45BBEE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4968" name="Rectangle 1">
          <a:extLst>
            <a:ext uri="{FF2B5EF4-FFF2-40B4-BE49-F238E27FC236}">
              <a16:creationId xmlns:a16="http://schemas.microsoft.com/office/drawing/2014/main" id="{DD99119E-A01E-46DB-A33A-D285CE95812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4969" name="Rectangle 1">
          <a:extLst>
            <a:ext uri="{FF2B5EF4-FFF2-40B4-BE49-F238E27FC236}">
              <a16:creationId xmlns:a16="http://schemas.microsoft.com/office/drawing/2014/main" id="{5129136D-6EC1-4902-B8C1-FE0AFB32AC72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4970" name="Rectangle 1">
          <a:extLst>
            <a:ext uri="{FF2B5EF4-FFF2-40B4-BE49-F238E27FC236}">
              <a16:creationId xmlns:a16="http://schemas.microsoft.com/office/drawing/2014/main" id="{33E52035-F1C4-456D-8B30-537F5B6C364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4971" name="Rectangle 1">
          <a:extLst>
            <a:ext uri="{FF2B5EF4-FFF2-40B4-BE49-F238E27FC236}">
              <a16:creationId xmlns:a16="http://schemas.microsoft.com/office/drawing/2014/main" id="{3CB27138-22C0-43C4-90E6-E728606BA86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120</xdr:row>
      <xdr:rowOff>9525</xdr:rowOff>
    </xdr:from>
    <xdr:to>
      <xdr:col>8</xdr:col>
      <xdr:colOff>2381</xdr:colOff>
      <xdr:row>121</xdr:row>
      <xdr:rowOff>0</xdr:rowOff>
    </xdr:to>
    <xdr:sp macro="" textlink="">
      <xdr:nvSpPr>
        <xdr:cNvPr id="4972" name="Rectangle 1">
          <a:extLst>
            <a:ext uri="{FF2B5EF4-FFF2-40B4-BE49-F238E27FC236}">
              <a16:creationId xmlns:a16="http://schemas.microsoft.com/office/drawing/2014/main" id="{3A3ECAED-C7B2-47CE-BB47-9019DC024CB1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4973" name="Rectangle 1">
          <a:extLst>
            <a:ext uri="{FF2B5EF4-FFF2-40B4-BE49-F238E27FC236}">
              <a16:creationId xmlns:a16="http://schemas.microsoft.com/office/drawing/2014/main" id="{F6787656-2BAA-484B-B43C-62D78A4BAEC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4974" name="Rectangle 1">
          <a:extLst>
            <a:ext uri="{FF2B5EF4-FFF2-40B4-BE49-F238E27FC236}">
              <a16:creationId xmlns:a16="http://schemas.microsoft.com/office/drawing/2014/main" id="{2F38C76F-1FAF-4610-9460-FE61F29C444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4975" name="Rectangle 1">
          <a:extLst>
            <a:ext uri="{FF2B5EF4-FFF2-40B4-BE49-F238E27FC236}">
              <a16:creationId xmlns:a16="http://schemas.microsoft.com/office/drawing/2014/main" id="{1D613B94-3E12-41DD-AEB9-AAE9D44007B7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4976" name="Rectangle 1">
          <a:extLst>
            <a:ext uri="{FF2B5EF4-FFF2-40B4-BE49-F238E27FC236}">
              <a16:creationId xmlns:a16="http://schemas.microsoft.com/office/drawing/2014/main" id="{34E27A60-76EC-4670-87E6-635B6759D583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4977" name="Rectangle 1">
          <a:extLst>
            <a:ext uri="{FF2B5EF4-FFF2-40B4-BE49-F238E27FC236}">
              <a16:creationId xmlns:a16="http://schemas.microsoft.com/office/drawing/2014/main" id="{CAB8FDF3-8C45-4CCB-90BD-4A8105B4707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4978" name="Rectangle 1">
          <a:extLst>
            <a:ext uri="{FF2B5EF4-FFF2-40B4-BE49-F238E27FC236}">
              <a16:creationId xmlns:a16="http://schemas.microsoft.com/office/drawing/2014/main" id="{875846D2-E90D-457E-809D-D7237A0053FA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121</xdr:row>
      <xdr:rowOff>9525</xdr:rowOff>
    </xdr:from>
    <xdr:to>
      <xdr:col>8</xdr:col>
      <xdr:colOff>2381</xdr:colOff>
      <xdr:row>122</xdr:row>
      <xdr:rowOff>0</xdr:rowOff>
    </xdr:to>
    <xdr:sp macro="" textlink="">
      <xdr:nvSpPr>
        <xdr:cNvPr id="4979" name="Rectangle 1">
          <a:extLst>
            <a:ext uri="{FF2B5EF4-FFF2-40B4-BE49-F238E27FC236}">
              <a16:creationId xmlns:a16="http://schemas.microsoft.com/office/drawing/2014/main" id="{B1BB8DA9-D5CE-4FDC-BE9E-C47415538129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4980" name="Rectangle 1">
          <a:extLst>
            <a:ext uri="{FF2B5EF4-FFF2-40B4-BE49-F238E27FC236}">
              <a16:creationId xmlns:a16="http://schemas.microsoft.com/office/drawing/2014/main" id="{F8C4F16D-BA39-475F-8351-15E08A6E633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4981" name="Rectangle 1">
          <a:extLst>
            <a:ext uri="{FF2B5EF4-FFF2-40B4-BE49-F238E27FC236}">
              <a16:creationId xmlns:a16="http://schemas.microsoft.com/office/drawing/2014/main" id="{5F80ED0E-6CDA-4C89-A164-7FE95F3AFC50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4982" name="Rectangle 1">
          <a:extLst>
            <a:ext uri="{FF2B5EF4-FFF2-40B4-BE49-F238E27FC236}">
              <a16:creationId xmlns:a16="http://schemas.microsoft.com/office/drawing/2014/main" id="{11CA9C9B-96FB-4C77-AAE6-4460086D3886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4983" name="Rectangle 1">
          <a:extLst>
            <a:ext uri="{FF2B5EF4-FFF2-40B4-BE49-F238E27FC236}">
              <a16:creationId xmlns:a16="http://schemas.microsoft.com/office/drawing/2014/main" id="{6670EF78-4398-43F9-9777-D25F24685628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4984" name="Rectangle 1">
          <a:extLst>
            <a:ext uri="{FF2B5EF4-FFF2-40B4-BE49-F238E27FC236}">
              <a16:creationId xmlns:a16="http://schemas.microsoft.com/office/drawing/2014/main" id="{6B2CA8A5-EE04-4E34-AE27-09BD195FEAC5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4985" name="Rectangle 1">
          <a:extLst>
            <a:ext uri="{FF2B5EF4-FFF2-40B4-BE49-F238E27FC236}">
              <a16:creationId xmlns:a16="http://schemas.microsoft.com/office/drawing/2014/main" id="{6F078A98-84ED-4234-B7BF-349516635F3B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  <xdr:twoCellAnchor>
    <xdr:from>
      <xdr:col>8</xdr:col>
      <xdr:colOff>2381</xdr:colOff>
      <xdr:row>122</xdr:row>
      <xdr:rowOff>9525</xdr:rowOff>
    </xdr:from>
    <xdr:to>
      <xdr:col>8</xdr:col>
      <xdr:colOff>2381</xdr:colOff>
      <xdr:row>123</xdr:row>
      <xdr:rowOff>0</xdr:rowOff>
    </xdr:to>
    <xdr:sp macro="" textlink="">
      <xdr:nvSpPr>
        <xdr:cNvPr id="4986" name="Rectangle 1">
          <a:extLst>
            <a:ext uri="{FF2B5EF4-FFF2-40B4-BE49-F238E27FC236}">
              <a16:creationId xmlns:a16="http://schemas.microsoft.com/office/drawing/2014/main" id="{5836690F-7A0A-4BE0-B46A-B8C4CA0FC90D}"/>
            </a:ext>
          </a:extLst>
        </xdr:cNvPr>
        <xdr:cNvSpPr>
          <a:spLocks noChangeArrowheads="1"/>
        </xdr:cNvSpPr>
      </xdr:nvSpPr>
      <xdr:spPr bwMode="auto">
        <a:xfrm>
          <a:off x="12194381" y="1033462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あ</a:t>
          </a:r>
        </a:p>
      </xdr:txBody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https://nttcomgroup-my.sharepoint.com/8_&#21069;&#24180;&#24230;&#36039;&#26009;&#65288;R7&#24180;&#24230;&#65289;/82_R7&#24180;&#24230;&#27861;&#20154;&#30435;&#26619;&#29677;/213_&#31038;&#20250;&#31119;&#31049;&#27861;&#20154;&#12539;&#26045;&#35373;&#21517;&#31807;/&#31532;&#65298;&#12539;&#65299;&#26696;/R8&#24180;&#24230;/R8&#24180;&#24230;&#31038;&#20250;&#31119;&#31049;&#26045;&#35373;&#21517;&#31807;&#31561;&#20462;&#27491;&#20013;/080401&#19977;&#37325;&#30476;&#31038;&#20250;&#31119;&#31049;&#26045;&#35373;&#31561;&#21517;&#31807;.xlsx" TargetMode="External" Type="http://schemas.openxmlformats.org/officeDocument/2006/relationships/externalLinkPath"/><Relationship Id="rId2" Target="file://///192.168.139.40/share/2_&#27861;&#20154;&#30435;&#26619;&#29677;/21_R7&#24180;&#24230;/213_&#31038;&#20250;&#31119;&#31049;&#27861;&#20154;&#12539;&#26045;&#35373;&#21517;&#31807;/&#31532;&#65298;&#12539;&#65299;&#26696;/R8&#24180;&#24230;/R8&#24180;&#24230;&#31038;&#20250;&#31119;&#31049;&#26045;&#35373;&#21517;&#31807;&#31561;&#20462;&#27491;&#20381;&#38972;/080401&#19977;&#37325;&#30476;&#31038;&#20250;&#31119;&#31049;&#26045;&#35373;&#31561;&#21517;&#31807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施設等名簿_直接修正"/>
      <sheetName val="法人一覧"/>
    </sheetNames>
    <sheetDataSet>
      <sheetData sheetId="0">
        <row r="2">
          <cell r="F2" t="str">
            <v>（１）　救護施設　（生活保護法）</v>
          </cell>
        </row>
        <row r="8">
          <cell r="F8" t="str">
            <v>（２）　医療保護施設　（生活保護法）</v>
          </cell>
        </row>
        <row r="13">
          <cell r="F13" t="str">
            <v>（１）　助産施設　（児童福祉法）</v>
          </cell>
        </row>
        <row r="29">
          <cell r="F29" t="str">
            <v>（２）　乳児院　（児童福祉法）</v>
          </cell>
        </row>
        <row r="35">
          <cell r="F35" t="str">
            <v>（３）　児童養護施設　（児童福祉法）</v>
          </cell>
        </row>
        <row r="50">
          <cell r="F50" t="str">
            <v>（４）　福祉型障害児入所施設　（児童福祉法）</v>
          </cell>
        </row>
        <row r="58">
          <cell r="F58" t="str">
            <v>（５）　医療型障害児入所施設　（児童福祉法）</v>
          </cell>
        </row>
        <row r="66">
          <cell r="F66" t="str">
            <v>（６）　児童自立支援施設　（児童福祉法）</v>
          </cell>
        </row>
        <row r="71">
          <cell r="F71" t="str">
            <v>（７）　児童心理治療施設　（児童福祉法）</v>
          </cell>
        </row>
        <row r="75">
          <cell r="F75" t="str">
            <v>（８）　児童自立生活援助事業Ⅰ型（自立援助ホーム）　（児童福祉法）</v>
          </cell>
        </row>
        <row r="81">
          <cell r="F81" t="str">
            <v>（９）　児童館　（児童福祉法）</v>
          </cell>
        </row>
        <row r="126">
          <cell r="F126" t="str">
            <v>（１０）　児童遊園　（児童福祉法）</v>
          </cell>
        </row>
        <row r="140">
          <cell r="F140" t="str">
            <v>（１1）　保育所　（児童福祉法）</v>
          </cell>
        </row>
        <row r="438">
          <cell r="F438" t="str">
            <v>（１２）　認定こども園　（就学前の子どもに関する教育、保育等の総合的な提供の推進に関する法律）　※幼稚園型を除く</v>
          </cell>
        </row>
        <row r="576">
          <cell r="F576" t="str">
            <v>（１３）　児童家庭支援センター　（児童福祉法）</v>
          </cell>
        </row>
        <row r="587">
          <cell r="F587" t="str">
            <v>（１４）　里親支援センター　（児童福祉法）</v>
          </cell>
        </row>
        <row r="593">
          <cell r="F593" t="str">
            <v>（１）　母子・父子福祉センター　（母子及び父子並びに寡婦福祉法）</v>
          </cell>
        </row>
        <row r="599">
          <cell r="F599" t="str">
            <v>（１）　養護老人ホーム　（老人福祉法）</v>
          </cell>
        </row>
        <row r="623">
          <cell r="F623" t="str">
            <v>（２）　特別養護老人ホーム　（介護老人福祉施設・地域密着型介護老人福祉施設）　（老人福祉法・（介護保険法））</v>
          </cell>
        </row>
        <row r="836">
          <cell r="F836" t="str">
            <v>（３）　軽費老人ホームＡ型・Ｂ型　（老人福祉法）</v>
          </cell>
        </row>
        <row r="845">
          <cell r="F845" t="str">
            <v>（４）　軽費老人ホーム・ケアハウス　（老人福祉法）</v>
          </cell>
        </row>
        <row r="880">
          <cell r="F880" t="str">
            <v>（５）　老人福祉センター　（老人福祉法）</v>
          </cell>
        </row>
        <row r="917">
          <cell r="F917" t="str">
            <v>（７）　有料老人ホーム　（老人福祉法）</v>
          </cell>
        </row>
        <row r="1155">
          <cell r="F1155" t="str">
            <v>（８）　老人介護支援センター（在宅介護支援センター）　（老人福祉法）</v>
          </cell>
        </row>
        <row r="1207">
          <cell r="F1207" t="str">
            <v>（９）　介護老人保健施設　（介護保険法）</v>
          </cell>
        </row>
        <row r="1286">
          <cell r="F1286" t="str">
            <v>（１０）　介護医療院　（介護保険法）</v>
          </cell>
        </row>
        <row r="1298">
          <cell r="F1298" t="str">
            <v>（１１）　訪問看護ステーション　（介護保険法）</v>
          </cell>
        </row>
        <row r="1596">
          <cell r="F1596" t="str">
            <v>（１３）　認知症対応型共同生活介護　（介護保険法）</v>
          </cell>
        </row>
        <row r="1804">
          <cell r="F1804" t="str">
            <v>（１）　生活介護(障害者支援施設)　（障害者総合支援法）</v>
          </cell>
        </row>
        <row r="1847">
          <cell r="F1847" t="str">
            <v>（２）　自立訓練(機能訓練)(障害者支援施設)　（障害者総合支援法）</v>
          </cell>
        </row>
        <row r="1852">
          <cell r="F1852" t="str">
            <v>（３）　自立訓練(生活訓練)(障害者支援施設)　（障害者総合支援法）</v>
          </cell>
        </row>
        <row r="1858">
          <cell r="F1858" t="str">
            <v>（４）　就労移行支援(障害者支援施設)　（障害者総合支援法）</v>
          </cell>
        </row>
        <row r="1863">
          <cell r="F1863" t="str">
            <v>（５）　施設入所支援(障害者支援施設)　（障害者総合支援法）</v>
          </cell>
        </row>
        <row r="1906">
          <cell r="F1906" t="str">
            <v>（６）　療養介護　（障害者総合支援法）</v>
          </cell>
        </row>
        <row r="1914">
          <cell r="F1914" t="str">
            <v>（７）　生活介護　（障害者総合支援法）</v>
          </cell>
        </row>
        <row r="2128">
          <cell r="F2128" t="str">
            <v>（８）　共同生活援助(介護サービス包括型)　（障害者総合支援法）</v>
          </cell>
        </row>
        <row r="2317">
          <cell r="F2317" t="str">
            <v>（９）　共同生活援助(外部サービス利用型)　（障害者総合支援法）</v>
          </cell>
        </row>
        <row r="2329">
          <cell r="F2329" t="str">
            <v>（１０）　共同生活援助(日中サービス支援型)　（障害者総合支援法）</v>
          </cell>
        </row>
        <row r="2357">
          <cell r="F2357" t="str">
            <v>（１１）　宿泊型自立訓練　（障害者総合支援法）</v>
          </cell>
        </row>
        <row r="2363">
          <cell r="F2363" t="str">
            <v>（１２）　自立訓練(生活訓練)　（障害者総合支援法）</v>
          </cell>
        </row>
        <row r="2383">
          <cell r="F2383" t="str">
            <v>（１３）　就労移行支援　（障害者総合支援法）</v>
          </cell>
        </row>
        <row r="2420">
          <cell r="F2420" t="str">
            <v>（１４）　就労継続支援(Ａ型)　（障害者総合支援法）</v>
          </cell>
        </row>
        <row r="2499">
          <cell r="F2499" t="str">
            <v>（１５）　就労継続支援(Ｂ型)　（障害者総合支援法）</v>
          </cell>
        </row>
        <row r="2856">
          <cell r="F2856" t="str">
            <v>（１）　児童発達支援　（児童福祉法）</v>
          </cell>
        </row>
        <row r="3110">
          <cell r="F3110" t="str">
            <v>（２）　放課後等デイサービス　（児童福祉法）</v>
          </cell>
        </row>
      </sheetData>
      <sheetData sheetId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D8400FE8-8AB8-4623-A238-C6D625D5BA96}" autoFormatId="20" applyNumberFormats="0" applyBorderFormats="0" applyFontFormats="0" applyPatternFormats="0" applyAlignmentFormats="0" applyWidthHeightFormats="0">
  <queryTableRefresh nextId="17" unboundColumnsRight="4">
    <queryTableFields count="16">
      <queryTableField id="1" name="Source.Name" tableColumnId="1"/>
      <queryTableField id="2" name="番号" tableColumnId="2"/>
      <queryTableField id="3" name="法人名" tableColumnId="3"/>
      <queryTableField id="4" name="郵便番号" tableColumnId="4"/>
      <queryTableField id="5" name="所  在  地" tableColumnId="5"/>
      <queryTableField id="6" name="電話番号" tableColumnId="6"/>
      <queryTableField id="7" name="FAX番号" tableColumnId="7"/>
      <queryTableField id="8" name="主な施設名" tableColumnId="8"/>
      <queryTableField id="9" name="法人成立_x000a_年月日" tableColumnId="9"/>
      <queryTableField id="10" name="第三者評価_x000a_受審状況" tableColumnId="10"/>
      <queryTableField id="11" name="所轄庁" tableColumnId="11"/>
      <queryTableField id="12" name="法人番号" tableColumnId="12"/>
      <queryTableField id="13" dataBound="0" tableColumnId="13"/>
      <queryTableField id="15" dataBound="0" tableColumnId="15"/>
      <queryTableField id="14" dataBound="0" tableColumnId="14"/>
      <queryTableField id="16" dataBound="0" tableColumnId="16"/>
    </queryTableFields>
  </queryTableRefresh>
</queryTable>
</file>

<file path=xl/tables/_rels/table1.xml.rels><?xml version="1.0" encoding="UTF-8" standalone="yes"?><Relationships xmlns="http://schemas.openxmlformats.org/package/2006/relationships"><Relationship Id="rId1" Target="../queryTables/queryTable1.xml" Type="http://schemas.openxmlformats.org/officeDocument/2006/relationships/queryTable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357B6F-3ABD-4EEE-B43B-DE757237BB10}" name="法人名簿回答" displayName="法人名簿回答" ref="A1:P332" tableType="queryTable" totalsRowShown="0">
  <autoFilter ref="A1:P332" xr:uid="{7E357B6F-3ABD-4EEE-B43B-DE757237BB10}"/>
  <tableColumns count="16">
    <tableColumn id="1" xr3:uid="{8659B884-CFB5-45A6-8681-B7DE493ED00A}" uniqueName="1" name="Source.Name" queryTableFieldId="1" dataDxfId="12"/>
    <tableColumn id="2" xr3:uid="{0F9099C1-0FF4-4DD0-9593-D007C2A25B03}" uniqueName="2" name="番号" queryTableFieldId="2"/>
    <tableColumn id="3" xr3:uid="{81038898-8FE2-43BE-873C-D9373830E044}" uniqueName="3" name="法人名" queryTableFieldId="3" dataDxfId="11"/>
    <tableColumn id="4" xr3:uid="{A963F460-ECCA-47B6-B96B-29D8188FCFDD}" uniqueName="4" name="郵便番号" queryTableFieldId="4" dataDxfId="10"/>
    <tableColumn id="5" xr3:uid="{F0287E52-FD15-42CA-AA9B-8D4901AC0CC1}" uniqueName="5" name="所  在  地" queryTableFieldId="5" dataDxfId="9"/>
    <tableColumn id="6" xr3:uid="{C58CCE63-48D7-4F7F-82FC-C3B3B149576C}" uniqueName="6" name="電話番号" queryTableFieldId="6" dataDxfId="8"/>
    <tableColumn id="7" xr3:uid="{CFE9E082-30B5-4835-BF13-DF7E672E54A4}" uniqueName="7" name="FAX番号" queryTableFieldId="7" dataDxfId="7"/>
    <tableColumn id="8" xr3:uid="{A91033DA-1A51-4413-85EB-331A97CD179D}" uniqueName="8" name="主な施設名" queryTableFieldId="8" dataDxfId="6"/>
    <tableColumn id="9" xr3:uid="{324F9566-2FF7-425D-902D-564E292BC54A}" uniqueName="9" name="法人成立_x000a_年月日" queryTableFieldId="9"/>
    <tableColumn id="10" xr3:uid="{DBA7AAFD-CB50-4C76-BDD1-FFE3C93AA221}" uniqueName="10" name="第三者評価_x000a_受審状況" queryTableFieldId="10" dataDxfId="5"/>
    <tableColumn id="11" xr3:uid="{CF3395F8-B467-4918-93A9-7BCA37EF67E6}" uniqueName="11" name="所轄庁" queryTableFieldId="11" dataDxfId="4"/>
    <tableColumn id="12" xr3:uid="{27209BEF-B4AA-4575-B546-F6741F5773F9}" uniqueName="12" name="法人番号" queryTableFieldId="12"/>
    <tableColumn id="13" xr3:uid="{E6FB8AA3-8940-4629-AABF-2B10D903217F}" uniqueName="13" name="データ数" queryTableFieldId="13" dataDxfId="3">
      <calculatedColumnFormula>COUNTIF($B$2:$B$332,B2)</calculatedColumnFormula>
    </tableColumn>
    <tableColumn id="15" xr3:uid="{B77247AE-258A-4B03-A7B4-DB5A02584C37}" uniqueName="15" name="データ採用ファイル" queryTableFieldId="15" dataDxfId="2"/>
    <tableColumn id="14" xr3:uid="{8B7F14DF-F1FF-445B-B6FA-7CFCE28637B5}" uniqueName="14" name="ファイルー所轄一致" queryTableFieldId="14" dataDxfId="1">
      <calculatedColumnFormula>COUNTIF(A2,"*"&amp;K2&amp;"*")</calculatedColumnFormula>
    </tableColumn>
    <tableColumn id="16" xr3:uid="{0B6226CB-EFA6-45DA-A995-EEB412A18435}" uniqueName="16" name="ファイルー住所一致" queryTableFieldId="16" dataDxfId="0">
      <calculatedColumnFormula>COUNTIF(A2,"*"&amp;MID(E2,1,3)&amp;"*")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5464-A4DC-4834-801E-712BDCF9CC21}">
  <sheetPr>
    <pageSetUpPr fitToPage="1"/>
  </sheetPr>
  <dimension ref="A1:L133"/>
  <sheetViews>
    <sheetView tabSelected="1" view="pageBreakPreview" zoomScale="68" zoomScaleNormal="100" zoomScaleSheetLayoutView="68" workbookViewId="0"/>
  </sheetViews>
  <sheetFormatPr defaultRowHeight="13.5" x14ac:dyDescent="0.15"/>
  <cols>
    <col min="1" max="1" width="7.875" customWidth="1"/>
    <col min="2" max="2" width="33.625" style="1" customWidth="1"/>
    <col min="3" max="3" width="6.625" customWidth="1"/>
    <col min="4" max="4" width="33.625" customWidth="1"/>
    <col min="5" max="5" width="5.5" customWidth="1"/>
    <col min="6" max="6" width="33.625" customWidth="1"/>
    <col min="7" max="7" width="5.875" bestFit="1" customWidth="1"/>
    <col min="8" max="8" width="33.625" customWidth="1"/>
    <col min="9" max="9" width="5.5" customWidth="1"/>
    <col min="10" max="10" width="33.625" customWidth="1"/>
  </cols>
  <sheetData>
    <row r="1" spans="2:2" x14ac:dyDescent="0.15">
      <c r="B1"/>
    </row>
    <row r="2" spans="2:2" x14ac:dyDescent="0.15">
      <c r="B2"/>
    </row>
    <row r="3" spans="2:2" x14ac:dyDescent="0.15">
      <c r="B3"/>
    </row>
    <row r="4" spans="2:2" x14ac:dyDescent="0.15">
      <c r="B4"/>
    </row>
    <row r="5" spans="2:2" x14ac:dyDescent="0.15">
      <c r="B5"/>
    </row>
    <row r="6" spans="2:2" x14ac:dyDescent="0.15">
      <c r="B6"/>
    </row>
    <row r="7" spans="2:2" x14ac:dyDescent="0.15">
      <c r="B7"/>
    </row>
    <row r="8" spans="2:2" x14ac:dyDescent="0.15">
      <c r="B8"/>
    </row>
    <row r="9" spans="2:2" x14ac:dyDescent="0.15">
      <c r="B9"/>
    </row>
    <row r="10" spans="2:2" x14ac:dyDescent="0.15">
      <c r="B10"/>
    </row>
    <row r="11" spans="2:2" x14ac:dyDescent="0.15">
      <c r="B11"/>
    </row>
    <row r="12" spans="2:2" x14ac:dyDescent="0.15">
      <c r="B12"/>
    </row>
    <row r="13" spans="2:2" x14ac:dyDescent="0.15">
      <c r="B13"/>
    </row>
    <row r="14" spans="2:2" x14ac:dyDescent="0.15">
      <c r="B14"/>
    </row>
    <row r="15" spans="2:2" x14ac:dyDescent="0.15">
      <c r="B15"/>
    </row>
    <row r="16" spans="2:2" x14ac:dyDescent="0.15">
      <c r="B16"/>
    </row>
    <row r="17" spans="1:10" x14ac:dyDescent="0.15">
      <c r="B17"/>
    </row>
    <row r="18" spans="1:10" x14ac:dyDescent="0.15">
      <c r="B18"/>
    </row>
    <row r="19" spans="1:10" ht="13.5" customHeight="1" x14ac:dyDescent="0.15">
      <c r="A19" s="78" t="s">
        <v>150</v>
      </c>
      <c r="B19" s="78"/>
      <c r="C19" s="78"/>
      <c r="D19" s="78"/>
      <c r="E19" s="78"/>
      <c r="F19" s="78"/>
      <c r="G19" s="78"/>
      <c r="H19" s="78"/>
      <c r="I19" s="78"/>
      <c r="J19" s="78"/>
    </row>
    <row r="20" spans="1:10" ht="13.5" customHeight="1" x14ac:dyDescent="0.15">
      <c r="A20" s="78"/>
      <c r="B20" s="78"/>
      <c r="C20" s="78"/>
      <c r="D20" s="78"/>
      <c r="E20" s="78"/>
      <c r="F20" s="78"/>
      <c r="G20" s="78"/>
      <c r="H20" s="78"/>
      <c r="I20" s="78"/>
      <c r="J20" s="78"/>
    </row>
    <row r="21" spans="1:10" ht="13.5" customHeight="1" x14ac:dyDescent="0.15">
      <c r="A21" s="78"/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3.5" customHeight="1" x14ac:dyDescent="0.15">
      <c r="A22" s="78"/>
      <c r="B22" s="78"/>
      <c r="C22" s="78"/>
      <c r="D22" s="78"/>
      <c r="E22" s="78"/>
      <c r="F22" s="78"/>
      <c r="G22" s="78"/>
      <c r="H22" s="78"/>
      <c r="I22" s="78"/>
      <c r="J22" s="78"/>
    </row>
    <row r="23" spans="1:10" ht="13.5" customHeight="1" x14ac:dyDescent="0.15">
      <c r="A23" s="78"/>
      <c r="B23" s="78"/>
      <c r="C23" s="78"/>
      <c r="D23" s="78"/>
      <c r="E23" s="78"/>
      <c r="F23" s="78"/>
      <c r="G23" s="78"/>
      <c r="H23" s="78"/>
      <c r="I23" s="78"/>
      <c r="J23" s="78"/>
    </row>
    <row r="24" spans="1:10" ht="13.5" customHeight="1" x14ac:dyDescent="0.15">
      <c r="A24" s="78"/>
      <c r="B24" s="78"/>
      <c r="C24" s="78"/>
      <c r="D24" s="78"/>
      <c r="E24" s="78"/>
      <c r="F24" s="78"/>
      <c r="G24" s="78"/>
      <c r="H24" s="78"/>
      <c r="I24" s="78"/>
      <c r="J24" s="78"/>
    </row>
    <row r="25" spans="1:10" x14ac:dyDescent="0.15">
      <c r="B25"/>
    </row>
    <row r="26" spans="1:10" x14ac:dyDescent="0.15">
      <c r="B26"/>
    </row>
    <row r="27" spans="1:10" x14ac:dyDescent="0.15">
      <c r="B27"/>
    </row>
    <row r="28" spans="1:10" ht="13.5" customHeight="1" x14ac:dyDescent="0.15">
      <c r="A28" s="79" t="s">
        <v>2035</v>
      </c>
      <c r="B28" s="79"/>
      <c r="C28" s="79"/>
      <c r="D28" s="79"/>
      <c r="E28" s="79"/>
      <c r="F28" s="79"/>
      <c r="G28" s="79"/>
      <c r="H28" s="79"/>
      <c r="I28" s="79"/>
      <c r="J28" s="79"/>
    </row>
    <row r="29" spans="1:10" ht="13.5" customHeight="1" x14ac:dyDescent="0.15">
      <c r="A29" s="79"/>
      <c r="B29" s="79"/>
      <c r="C29" s="79"/>
      <c r="D29" s="79"/>
      <c r="E29" s="79"/>
      <c r="F29" s="79"/>
      <c r="G29" s="79"/>
      <c r="H29" s="79"/>
      <c r="I29" s="79"/>
      <c r="J29" s="79"/>
    </row>
    <row r="30" spans="1:10" x14ac:dyDescent="0.15">
      <c r="B30"/>
    </row>
    <row r="31" spans="1:10" x14ac:dyDescent="0.15">
      <c r="B31"/>
    </row>
    <row r="32" spans="1:10" x14ac:dyDescent="0.15">
      <c r="B32"/>
    </row>
    <row r="33" spans="1:10" x14ac:dyDescent="0.15">
      <c r="B33"/>
    </row>
    <row r="34" spans="1:10" x14ac:dyDescent="0.15">
      <c r="B34"/>
    </row>
    <row r="35" spans="1:10" x14ac:dyDescent="0.15">
      <c r="B35"/>
    </row>
    <row r="36" spans="1:10" x14ac:dyDescent="0.15">
      <c r="B36"/>
    </row>
    <row r="37" spans="1:10" x14ac:dyDescent="0.15">
      <c r="B37"/>
    </row>
    <row r="38" spans="1:10" x14ac:dyDescent="0.15">
      <c r="B38"/>
    </row>
    <row r="39" spans="1:10" x14ac:dyDescent="0.15">
      <c r="B39"/>
    </row>
    <row r="40" spans="1:10" x14ac:dyDescent="0.15">
      <c r="B40"/>
    </row>
    <row r="41" spans="1:10" x14ac:dyDescent="0.15">
      <c r="B41"/>
    </row>
    <row r="42" spans="1:10" x14ac:dyDescent="0.15">
      <c r="B42"/>
    </row>
    <row r="43" spans="1:10" ht="13.5" customHeight="1" x14ac:dyDescent="0.15">
      <c r="A43" s="80" t="s">
        <v>990</v>
      </c>
      <c r="B43" s="80"/>
      <c r="C43" s="80"/>
      <c r="D43" s="80"/>
      <c r="E43" s="80"/>
      <c r="F43" s="80"/>
      <c r="G43" s="80"/>
      <c r="H43" s="80"/>
      <c r="I43" s="80"/>
      <c r="J43" s="80"/>
    </row>
    <row r="44" spans="1:10" x14ac:dyDescent="0.15">
      <c r="A44" s="80"/>
      <c r="B44" s="80"/>
      <c r="C44" s="80"/>
      <c r="D44" s="80"/>
      <c r="E44" s="80"/>
      <c r="F44" s="80"/>
      <c r="G44" s="80"/>
      <c r="H44" s="80"/>
      <c r="I44" s="80"/>
      <c r="J44" s="80"/>
    </row>
    <row r="45" spans="1:10" x14ac:dyDescent="0.15">
      <c r="A45" s="80"/>
      <c r="B45" s="80"/>
      <c r="C45" s="80"/>
      <c r="D45" s="80"/>
      <c r="E45" s="80"/>
      <c r="F45" s="80"/>
      <c r="G45" s="80"/>
      <c r="H45" s="80"/>
      <c r="I45" s="80"/>
      <c r="J45" s="80"/>
    </row>
    <row r="46" spans="1:10" x14ac:dyDescent="0.15">
      <c r="A46" s="80"/>
      <c r="B46" s="80"/>
      <c r="C46" s="80"/>
      <c r="D46" s="80"/>
      <c r="E46" s="80"/>
      <c r="F46" s="80"/>
      <c r="G46" s="80"/>
      <c r="H46" s="80"/>
      <c r="I46" s="80"/>
      <c r="J46" s="80"/>
    </row>
    <row r="47" spans="1:10" x14ac:dyDescent="0.15">
      <c r="A47" s="80"/>
      <c r="B47" s="80"/>
      <c r="C47" s="80"/>
      <c r="D47" s="80"/>
      <c r="E47" s="80"/>
      <c r="F47" s="80"/>
      <c r="G47" s="80"/>
      <c r="H47" s="80"/>
      <c r="I47" s="80"/>
      <c r="J47" s="80"/>
    </row>
    <row r="48" spans="1:10" x14ac:dyDescent="0.15">
      <c r="A48" s="80"/>
      <c r="B48" s="80"/>
      <c r="C48" s="80"/>
      <c r="D48" s="80"/>
      <c r="E48" s="80"/>
      <c r="F48" s="80"/>
      <c r="G48" s="80"/>
      <c r="H48" s="80"/>
      <c r="I48" s="80"/>
      <c r="J48" s="80"/>
    </row>
    <row r="59" spans="1:12" ht="18" customHeight="1" x14ac:dyDescent="0.15">
      <c r="A59" s="81" t="s">
        <v>503</v>
      </c>
      <c r="B59" s="81"/>
      <c r="C59" s="81"/>
      <c r="D59" s="81"/>
      <c r="E59" s="81"/>
      <c r="F59" s="81"/>
      <c r="G59" s="81"/>
      <c r="H59" s="81"/>
      <c r="I59" s="81"/>
      <c r="J59" s="81"/>
      <c r="K59" s="13"/>
      <c r="L59" s="13"/>
    </row>
    <row r="60" spans="1:12" ht="12" customHeight="1" x14ac:dyDescent="0.15">
      <c r="A60" s="2" t="s">
        <v>149</v>
      </c>
      <c r="B60" s="3" t="s">
        <v>907</v>
      </c>
      <c r="C60" s="4" t="s">
        <v>149</v>
      </c>
      <c r="D60" s="5" t="s">
        <v>907</v>
      </c>
      <c r="E60" s="2" t="s">
        <v>149</v>
      </c>
      <c r="F60" s="3" t="s">
        <v>907</v>
      </c>
      <c r="G60" s="4" t="s">
        <v>149</v>
      </c>
      <c r="H60" s="5" t="s">
        <v>907</v>
      </c>
      <c r="I60" s="2" t="s">
        <v>149</v>
      </c>
      <c r="J60" s="3" t="s">
        <v>907</v>
      </c>
    </row>
    <row r="61" spans="1:12" ht="12" customHeight="1" x14ac:dyDescent="0.15">
      <c r="A61" s="44">
        <f>INDEX(名簿!A:A,MATCH(表紙・検索表!B61,名簿!$B:$B,0),1)</f>
        <v>195</v>
      </c>
      <c r="B61" s="45" t="s">
        <v>996</v>
      </c>
      <c r="C61" s="44">
        <f>INDEX(名簿!$A:$A,MATCH(表紙・検索表!D61,名簿!$B:$B,0),1)</f>
        <v>321</v>
      </c>
      <c r="D61" s="45" t="s">
        <v>782</v>
      </c>
      <c r="E61" s="44">
        <f>INDEX(名簿!$A:$A,MATCH(表紙・検索表!F61,名簿!$B:$B,0),1)</f>
        <v>285</v>
      </c>
      <c r="F61" s="45" t="s">
        <v>792</v>
      </c>
      <c r="G61" s="44">
        <f>INDEX(名簿!$A:$A,MATCH(表紙・検索表!H61,名簿!$B:$B,0),1)</f>
        <v>304</v>
      </c>
      <c r="H61" s="45" t="s">
        <v>943</v>
      </c>
      <c r="I61" s="44">
        <f>INDEX(名簿!$A:$A,MATCH(表紙・検索表!J61,名簿!$B:$B,0),1)</f>
        <v>137</v>
      </c>
      <c r="J61" s="45" t="s">
        <v>345</v>
      </c>
    </row>
    <row r="62" spans="1:12" ht="12" customHeight="1" x14ac:dyDescent="0.15">
      <c r="A62" s="6">
        <f>INDEX(名簿!A:A,MATCH(表紙・検索表!B62,名簿!$B:$B,0),1)</f>
        <v>166</v>
      </c>
      <c r="B62" s="7" t="s">
        <v>521</v>
      </c>
      <c r="C62" s="25">
        <f>INDEX(名簿!$A:$A,MATCH(表紙・検索表!D62,名簿!$B:$B,0),1)</f>
        <v>118</v>
      </c>
      <c r="D62" s="7" t="s">
        <v>469</v>
      </c>
      <c r="E62" s="25">
        <f>INDEX(名簿!$A:$A,MATCH(表紙・検索表!F62,名簿!$B:$B,0),1)</f>
        <v>185</v>
      </c>
      <c r="F62" s="7" t="s">
        <v>484</v>
      </c>
      <c r="G62" s="25">
        <f>INDEX(名簿!$A:$A,MATCH(表紙・検索表!H62,名簿!$B:$B,0),1)</f>
        <v>36</v>
      </c>
      <c r="H62" s="7" t="s">
        <v>649</v>
      </c>
      <c r="I62" s="25">
        <f>INDEX(名簿!$A:$A,MATCH(表紙・検索表!J62,名簿!$B:$B,0),1)</f>
        <v>146</v>
      </c>
      <c r="J62" s="7" t="s">
        <v>351</v>
      </c>
    </row>
    <row r="63" spans="1:12" ht="12" customHeight="1" x14ac:dyDescent="0.15">
      <c r="A63" s="6">
        <f>INDEX(名簿!A:A,MATCH(表紙・検索表!B63,名簿!$B:$B,0),1)</f>
        <v>57</v>
      </c>
      <c r="B63" s="7" t="s">
        <v>445</v>
      </c>
      <c r="C63" s="25">
        <f>INDEX(名簿!$A:$A,MATCH(表紙・検索表!D63,名簿!$B:$B,0),1)</f>
        <v>179</v>
      </c>
      <c r="D63" s="7" t="s">
        <v>478</v>
      </c>
      <c r="E63" s="25">
        <f>INDEX(名簿!$A:$A,MATCH(表紙・検索表!F63,名簿!$B:$B,0),1)</f>
        <v>279</v>
      </c>
      <c r="F63" s="7" t="s">
        <v>928</v>
      </c>
      <c r="G63" s="25">
        <f>INDEX(名簿!$A:$A,MATCH(表紙・検索表!H63,名簿!$B:$B,0),1)</f>
        <v>249</v>
      </c>
      <c r="H63" s="7" t="s">
        <v>495</v>
      </c>
      <c r="I63" s="25">
        <f>INDEX(名簿!$A:$A,MATCH(表紙・検索表!J63,名簿!$B:$B,0),1)</f>
        <v>187</v>
      </c>
      <c r="J63" s="7" t="s">
        <v>784</v>
      </c>
    </row>
    <row r="64" spans="1:12" ht="12" customHeight="1" x14ac:dyDescent="0.15">
      <c r="A64" s="6">
        <f>INDEX(名簿!A:A,MATCH(表紙・検索表!B64,名簿!$B:$B,0),1)</f>
        <v>320</v>
      </c>
      <c r="B64" s="7" t="s">
        <v>781</v>
      </c>
      <c r="C64" s="25">
        <f>INDEX(名簿!$A:$A,MATCH(表紙・検索表!D64,名簿!$B:$B,0),1)</f>
        <v>133</v>
      </c>
      <c r="D64" s="7" t="s">
        <v>789</v>
      </c>
      <c r="E64" s="25">
        <f>INDEX(名簿!$A:$A,MATCH(表紙・検索表!F64,名簿!$B:$B,0),1)</f>
        <v>153</v>
      </c>
      <c r="F64" s="7" t="s">
        <v>357</v>
      </c>
      <c r="G64" s="25">
        <f>INDEX(名簿!$A:$A,MATCH(表紙・検索表!H64,名簿!$B:$B,0),1)</f>
        <v>222</v>
      </c>
      <c r="H64" s="7" t="s">
        <v>492</v>
      </c>
      <c r="I64" s="25">
        <f>INDEX(名簿!$A:$A,MATCH(表紙・検索表!J64,名簿!$B:$B,0),1)</f>
        <v>83</v>
      </c>
      <c r="J64" s="7" t="s">
        <v>323</v>
      </c>
    </row>
    <row r="65" spans="1:10" ht="12" customHeight="1" x14ac:dyDescent="0.15">
      <c r="A65" s="6">
        <f>INDEX(名簿!A:A,MATCH(表紙・検索表!B65,名簿!$B:$B,0),1)</f>
        <v>200</v>
      </c>
      <c r="B65" s="7" t="s">
        <v>378</v>
      </c>
      <c r="C65" s="25">
        <f>INDEX(名簿!$A:$A,MATCH(表紙・検索表!D65,名簿!$B:$B,0),1)</f>
        <v>87</v>
      </c>
      <c r="D65" s="7" t="s">
        <v>801</v>
      </c>
      <c r="E65" s="25">
        <f>INDEX(名簿!$A:$A,MATCH(表紙・検索表!F65,名簿!$B:$B,0),1)</f>
        <v>317</v>
      </c>
      <c r="F65" s="7" t="s">
        <v>779</v>
      </c>
      <c r="G65" s="25">
        <f>INDEX(名簿!$A:$A,MATCH(表紙・検索表!H65,名簿!$B:$B,0),1)</f>
        <v>266</v>
      </c>
      <c r="H65" s="7" t="s">
        <v>791</v>
      </c>
      <c r="I65" s="25">
        <f>INDEX(名簿!$A:$A,MATCH(表紙・検索表!J65,名簿!$B:$B,0),1)</f>
        <v>205</v>
      </c>
      <c r="J65" s="7" t="s">
        <v>383</v>
      </c>
    </row>
    <row r="66" spans="1:10" ht="12" customHeight="1" x14ac:dyDescent="0.15">
      <c r="A66" s="6">
        <f>INDEX(名簿!A:A,MATCH(表紙・検索表!B66,名簿!$B:$B,0),1)</f>
        <v>107</v>
      </c>
      <c r="B66" s="7" t="s">
        <v>459</v>
      </c>
      <c r="C66" s="25">
        <f>INDEX(名簿!$A:$A,MATCH(表紙・検索表!D66,名簿!$B:$B,0),1)</f>
        <v>59</v>
      </c>
      <c r="D66" s="7" t="s">
        <v>447</v>
      </c>
      <c r="E66" s="25">
        <f>INDEX(名簿!$A:$A,MATCH(表紙・検索表!F66,名簿!$B:$B,0),1)</f>
        <v>130</v>
      </c>
      <c r="F66" s="7" t="s">
        <v>473</v>
      </c>
      <c r="G66" s="25">
        <f>INDEX(名簿!$A:$A,MATCH(表紙・検索表!H66,名簿!$B:$B,0),1)</f>
        <v>40</v>
      </c>
      <c r="H66" s="7" t="s">
        <v>304</v>
      </c>
      <c r="I66" s="25">
        <f>INDEX(名簿!$A:$A,MATCH(表紙・検索表!J66,名簿!$B:$B,0),1)</f>
        <v>242</v>
      </c>
      <c r="J66" s="7" t="s">
        <v>399</v>
      </c>
    </row>
    <row r="67" spans="1:10" ht="12" customHeight="1" x14ac:dyDescent="0.15">
      <c r="A67" s="6">
        <f>INDEX(名簿!A:A,MATCH(表紙・検索表!B67,名簿!$B:$B,0),1)</f>
        <v>55</v>
      </c>
      <c r="B67" s="7" t="s">
        <v>504</v>
      </c>
      <c r="C67" s="25">
        <f>INDEX(名簿!$A:$A,MATCH(表紙・検索表!D67,名簿!$B:$B,0),1)</f>
        <v>209</v>
      </c>
      <c r="D67" s="7" t="s">
        <v>385</v>
      </c>
      <c r="E67" s="25">
        <f>INDEX(名簿!$A:$A,MATCH(表紙・検索表!F67,名簿!$B:$B,0),1)</f>
        <v>52</v>
      </c>
      <c r="F67" s="7" t="s">
        <v>315</v>
      </c>
      <c r="G67" s="25">
        <f>INDEX(名簿!$A:$A,MATCH(表紙・検索表!H67,名簿!$B:$B,0),1)</f>
        <v>186</v>
      </c>
      <c r="H67" s="7" t="s">
        <v>485</v>
      </c>
      <c r="I67" s="25">
        <f>INDEX(名簿!$A:$A,MATCH(表紙・検索表!J67,名簿!$B:$B,0),1)</f>
        <v>141</v>
      </c>
      <c r="J67" s="7" t="s">
        <v>348</v>
      </c>
    </row>
    <row r="68" spans="1:10" ht="12" customHeight="1" x14ac:dyDescent="0.15">
      <c r="A68" s="6">
        <f>INDEX(名簿!A:A,MATCH(表紙・検索表!B68,名簿!$B:$B,0),1)</f>
        <v>311</v>
      </c>
      <c r="B68" s="7" t="s">
        <v>430</v>
      </c>
      <c r="C68" s="25">
        <f>INDEX(名簿!$A:$A,MATCH(表紙・検索表!D68,名簿!$B:$B,0),1)</f>
        <v>314</v>
      </c>
      <c r="D68" s="7" t="s">
        <v>431</v>
      </c>
      <c r="E68" s="25">
        <f>INDEX(名簿!$A:$A,MATCH(表紙・検索表!F68,名簿!$B:$B,0),1)</f>
        <v>129</v>
      </c>
      <c r="F68" s="7" t="s">
        <v>923</v>
      </c>
      <c r="G68" s="25">
        <f>INDEX(名簿!$A:$A,MATCH(表紙・検索表!H68,名簿!$B:$B,0),1)</f>
        <v>255</v>
      </c>
      <c r="H68" s="7" t="s">
        <v>501</v>
      </c>
      <c r="I68" s="25">
        <f>INDEX(名簿!$A:$A,MATCH(表紙・検索表!J68,名簿!$B:$B,0),1)</f>
        <v>42</v>
      </c>
      <c r="J68" s="7" t="s">
        <v>306</v>
      </c>
    </row>
    <row r="69" spans="1:10" ht="12" customHeight="1" x14ac:dyDescent="0.15">
      <c r="A69" s="6">
        <f>INDEX(名簿!A:A,MATCH(表紙・検索表!B69,名簿!$B:$B,0),1)</f>
        <v>108</v>
      </c>
      <c r="B69" s="7" t="s">
        <v>460</v>
      </c>
      <c r="C69" s="25">
        <f>INDEX(名簿!$A:$A,MATCH(表紙・検索表!D69,名簿!$B:$B,0),1)</f>
        <v>164</v>
      </c>
      <c r="D69" s="7" t="s">
        <v>367</v>
      </c>
      <c r="E69" s="25">
        <f>INDEX(名簿!$A:$A,MATCH(表紙・検索表!F69,名簿!$B:$B,0),1)</f>
        <v>7</v>
      </c>
      <c r="F69" s="7" t="s">
        <v>639</v>
      </c>
      <c r="G69" s="25">
        <f>INDEX(名簿!$A:$A,MATCH(表紙・検索表!H69,名簿!$B:$B,0),1)</f>
        <v>189</v>
      </c>
      <c r="H69" s="7" t="s">
        <v>966</v>
      </c>
      <c r="I69" s="25">
        <f>INDEX(名簿!$A:$A,MATCH(表紙・検索表!J69,名簿!$B:$B,0),1)</f>
        <v>159</v>
      </c>
      <c r="J69" s="7" t="s">
        <v>363</v>
      </c>
    </row>
    <row r="70" spans="1:10" ht="12" customHeight="1" x14ac:dyDescent="0.15">
      <c r="A70" s="6">
        <f>INDEX(名簿!A:A,MATCH(表紙・検索表!B70,名簿!$B:$B,0),1)</f>
        <v>206</v>
      </c>
      <c r="B70" s="7" t="s">
        <v>384</v>
      </c>
      <c r="C70" s="25">
        <f>INDEX(名簿!$A:$A,MATCH(表紙・検索表!D70,名簿!$B:$B,0),1)</f>
        <v>22</v>
      </c>
      <c r="D70" s="7" t="s">
        <v>797</v>
      </c>
      <c r="E70" s="25">
        <f>INDEX(名簿!$A:$A,MATCH(表紙・検索表!F70,名簿!$B:$B,0),1)</f>
        <v>109</v>
      </c>
      <c r="F70" s="7" t="s">
        <v>461</v>
      </c>
      <c r="G70" s="25">
        <f>INDEX(名簿!$A:$A,MATCH(表紙・検索表!H70,名簿!$B:$B,0),1)</f>
        <v>104</v>
      </c>
      <c r="H70" s="7" t="s">
        <v>456</v>
      </c>
      <c r="I70" s="25">
        <f>INDEX(名簿!$A:$A,MATCH(表紙・検索表!J70,名簿!$B:$B,0),1)</f>
        <v>270</v>
      </c>
      <c r="J70" s="7" t="s">
        <v>411</v>
      </c>
    </row>
    <row r="71" spans="1:10" ht="12" customHeight="1" x14ac:dyDescent="0.15">
      <c r="A71" s="6">
        <f>INDEX(名簿!A:A,MATCH(表紙・検索表!B71,名簿!$B:$B,0),1)</f>
        <v>294</v>
      </c>
      <c r="B71" s="7" t="s">
        <v>421</v>
      </c>
      <c r="C71" s="25">
        <f>INDEX(名簿!$A:$A,MATCH(表紙・検索表!D71,名簿!$B:$B,0),1)</f>
        <v>271</v>
      </c>
      <c r="D71" s="7" t="s">
        <v>412</v>
      </c>
      <c r="E71" s="25">
        <f>INDEX(名簿!$A:$A,MATCH(表紙・検索表!F71,名簿!$B:$B,0),1)</f>
        <v>273</v>
      </c>
      <c r="F71" s="7" t="s">
        <v>410</v>
      </c>
      <c r="G71" s="25">
        <f>INDEX(名簿!$A:$A,MATCH(表紙・検索表!H71,名簿!$B:$B,0),1)</f>
        <v>131</v>
      </c>
      <c r="H71" s="7" t="s">
        <v>505</v>
      </c>
      <c r="I71" s="25">
        <f>INDEX(名簿!$A:$A,MATCH(表紙・検索表!J71,名簿!$B:$B,0),1)</f>
        <v>51</v>
      </c>
      <c r="J71" s="7" t="s">
        <v>314</v>
      </c>
    </row>
    <row r="72" spans="1:10" ht="12" customHeight="1" x14ac:dyDescent="0.15">
      <c r="A72" s="6">
        <f>INDEX(名簿!A:A,MATCH(表紙・検索表!B72,名簿!$B:$B,0),1)</f>
        <v>62</v>
      </c>
      <c r="B72" s="7" t="s">
        <v>450</v>
      </c>
      <c r="C72" s="25">
        <f>INDEX(名簿!$A:$A,MATCH(表紙・検索表!D72,名簿!$B:$B,0),1)</f>
        <v>331</v>
      </c>
      <c r="D72" s="7" t="s">
        <v>811</v>
      </c>
      <c r="E72" s="25">
        <f>INDEX(名簿!$A:$A,MATCH(表紙・検索表!F72,名簿!$B:$B,0),1)</f>
        <v>168</v>
      </c>
      <c r="F72" s="7" t="s">
        <v>370</v>
      </c>
      <c r="G72" s="25">
        <f>INDEX(名簿!$A:$A,MATCH(表紙・検索表!H72,名簿!$B:$B,0),1)</f>
        <v>15</v>
      </c>
      <c r="H72" s="7" t="s">
        <v>440</v>
      </c>
      <c r="I72" s="25">
        <f>INDEX(名簿!$A:$A,MATCH(表紙・検索表!J72,名簿!$B:$B,0),1)</f>
        <v>121</v>
      </c>
      <c r="J72" s="7" t="s">
        <v>472</v>
      </c>
    </row>
    <row r="73" spans="1:10" ht="12" customHeight="1" x14ac:dyDescent="0.15">
      <c r="A73" s="6">
        <f>INDEX(名簿!A:A,MATCH(表紙・検索表!B73,名簿!$B:$B,0),1)</f>
        <v>37</v>
      </c>
      <c r="B73" s="7" t="s">
        <v>301</v>
      </c>
      <c r="C73" s="25">
        <f>INDEX(名簿!$A:$A,MATCH(表紙・検索表!D73,名簿!$B:$B,0),1)</f>
        <v>128</v>
      </c>
      <c r="D73" s="7" t="s">
        <v>342</v>
      </c>
      <c r="E73" s="25">
        <f>INDEX(名簿!$A:$A,MATCH(表紙・検索表!F73,名簿!$B:$B,0),1)</f>
        <v>27</v>
      </c>
      <c r="F73" s="7" t="s">
        <v>645</v>
      </c>
      <c r="G73" s="25">
        <f>INDEX(名簿!$A:$A,MATCH(表紙・検索表!H73,名簿!$B:$B,0),1)</f>
        <v>298</v>
      </c>
      <c r="H73" s="7" t="s">
        <v>423</v>
      </c>
      <c r="I73" s="25">
        <f>INDEX(名簿!$A:$A,MATCH(表紙・検索表!J73,名簿!$B:$B,0),1)</f>
        <v>92</v>
      </c>
      <c r="J73" s="7" t="s">
        <v>330</v>
      </c>
    </row>
    <row r="74" spans="1:10" ht="12" customHeight="1" x14ac:dyDescent="0.15">
      <c r="A74" s="6">
        <f>INDEX(名簿!A:A,MATCH(表紙・検索表!B74,名簿!$B:$B,0),1)</f>
        <v>169</v>
      </c>
      <c r="B74" s="7" t="s">
        <v>944</v>
      </c>
      <c r="C74" s="25">
        <f>INDEX(名簿!$A:$A,MATCH(表紙・検索表!D74,名簿!$B:$B,0),1)</f>
        <v>322</v>
      </c>
      <c r="D74" s="7" t="s">
        <v>809</v>
      </c>
      <c r="E74" s="25">
        <f>INDEX(名簿!$A:$A,MATCH(表紙・検索表!F74,名簿!$B:$B,0),1)</f>
        <v>184</v>
      </c>
      <c r="F74" s="7" t="s">
        <v>483</v>
      </c>
      <c r="G74" s="25">
        <f>INDEX(名簿!$A:$A,MATCH(表紙・検索表!H74,名簿!$B:$B,0),1)</f>
        <v>300</v>
      </c>
      <c r="H74" s="7" t="s">
        <v>425</v>
      </c>
      <c r="I74" s="25">
        <f>INDEX(名簿!$A:$A,MATCH(表紙・検索表!J74,名簿!$B:$B,0),1)</f>
        <v>250</v>
      </c>
      <c r="J74" s="7" t="s">
        <v>496</v>
      </c>
    </row>
    <row r="75" spans="1:10" ht="12" customHeight="1" x14ac:dyDescent="0.15">
      <c r="A75" s="6">
        <f>INDEX(名簿!A:A,MATCH(表紙・検索表!B75,名簿!$B:$B,0),1)</f>
        <v>11</v>
      </c>
      <c r="B75" s="7" t="s">
        <v>436</v>
      </c>
      <c r="C75" s="25">
        <f>INDEX(名簿!$A:$A,MATCH(表紙・検索表!D75,名簿!$B:$B,0),1)</f>
        <v>5</v>
      </c>
      <c r="D75" s="7" t="s">
        <v>637</v>
      </c>
      <c r="E75" s="25">
        <f>INDEX(名簿!$A:$A,MATCH(表紙・検索表!F75,名簿!$B:$B,0),1)</f>
        <v>123</v>
      </c>
      <c r="F75" s="7" t="s">
        <v>788</v>
      </c>
      <c r="G75" s="25">
        <f>INDEX(名簿!$A:$A,MATCH(表紙・検索表!H75,名簿!$B:$B,0),1)</f>
        <v>309</v>
      </c>
      <c r="H75" s="7" t="s">
        <v>794</v>
      </c>
      <c r="I75" s="25">
        <f>INDEX(名簿!$A:$A,MATCH(表紙・検索表!J75,名簿!$B:$B,0),1)</f>
        <v>151</v>
      </c>
      <c r="J75" s="7" t="s">
        <v>355</v>
      </c>
    </row>
    <row r="76" spans="1:10" ht="12" customHeight="1" x14ac:dyDescent="0.15">
      <c r="A76" s="6">
        <f>INDEX(名簿!A:A,MATCH(表紙・検索表!B76,名簿!$B:$B,0),1)</f>
        <v>84</v>
      </c>
      <c r="B76" s="7" t="s">
        <v>800</v>
      </c>
      <c r="C76" s="25">
        <f>INDEX(名簿!$A:$A,MATCH(表紙・検索表!D76,名簿!$B:$B,0),1)</f>
        <v>323</v>
      </c>
      <c r="D76" s="7" t="s">
        <v>433</v>
      </c>
      <c r="E76" s="25">
        <f>INDEX(名簿!$A:$A,MATCH(表紙・検索表!F76,名簿!$B:$B,0),1)</f>
        <v>77</v>
      </c>
      <c r="F76" s="7" t="s">
        <v>321</v>
      </c>
      <c r="G76" s="25">
        <f>INDEX(名簿!$A:$A,MATCH(表紙・検索表!H76,名簿!$B:$B,0),1)</f>
        <v>278</v>
      </c>
      <c r="H76" s="7" t="s">
        <v>409</v>
      </c>
      <c r="I76" s="25">
        <f>INDEX(名簿!$A:$A,MATCH(表紙・検索表!J76,名簿!$B:$B,0),1)</f>
        <v>217</v>
      </c>
      <c r="J76" s="7" t="s">
        <v>487</v>
      </c>
    </row>
    <row r="77" spans="1:10" ht="12" customHeight="1" x14ac:dyDescent="0.15">
      <c r="A77" s="6">
        <f>INDEX(名簿!A:A,MATCH(表紙・検索表!B77,名簿!$B:$B,0),1)</f>
        <v>31</v>
      </c>
      <c r="B77" s="7" t="s">
        <v>647</v>
      </c>
      <c r="C77" s="25">
        <f>INDEX(名簿!$A:$A,MATCH(表紙・検索表!D77,名簿!$B:$B,0),1)</f>
        <v>162</v>
      </c>
      <c r="D77" s="7" t="s">
        <v>365</v>
      </c>
      <c r="E77" s="25">
        <f>INDEX(名簿!$A:$A,MATCH(表紙・検索表!F77,名簿!$B:$B,0),1)</f>
        <v>94</v>
      </c>
      <c r="F77" s="7" t="s">
        <v>332</v>
      </c>
      <c r="G77" s="25">
        <f>INDEX(名簿!$A:$A,MATCH(表紙・検索表!H77,名簿!$B:$B,0),1)</f>
        <v>277</v>
      </c>
      <c r="H77" s="7" t="s">
        <v>408</v>
      </c>
      <c r="I77" s="25">
        <f>INDEX(名簿!$A:$A,MATCH(表紙・検索表!J77,名簿!$B:$B,0),1)</f>
        <v>281</v>
      </c>
      <c r="J77" s="7" t="s">
        <v>808</v>
      </c>
    </row>
    <row r="78" spans="1:10" ht="12" customHeight="1" x14ac:dyDescent="0.15">
      <c r="A78" s="6">
        <f>INDEX(名簿!A:A,MATCH(表紙・検索表!B78,名簿!$B:$B,0),1)</f>
        <v>264</v>
      </c>
      <c r="B78" s="7" t="s">
        <v>405</v>
      </c>
      <c r="C78" s="25">
        <f>INDEX(名簿!$A:$A,MATCH(表紙・検索表!D78,名簿!$B:$B,0),1)</f>
        <v>325</v>
      </c>
      <c r="D78" s="7" t="s">
        <v>435</v>
      </c>
      <c r="E78" s="25">
        <f>INDEX(名簿!$A:$A,MATCH(表紙・検索表!F78,名簿!$B:$B,0),1)</f>
        <v>120</v>
      </c>
      <c r="F78" s="7" t="s">
        <v>471</v>
      </c>
      <c r="G78" s="25">
        <f>INDEX(名簿!$A:$A,MATCH(表紙・検索表!H78,名簿!$B:$B,0),1)</f>
        <v>256</v>
      </c>
      <c r="H78" s="7" t="s">
        <v>502</v>
      </c>
      <c r="I78" s="25">
        <f>INDEX(名簿!$A:$A,MATCH(表紙・検索表!J78,名簿!$B:$B,0),1)</f>
        <v>329</v>
      </c>
      <c r="J78" s="7" t="s">
        <v>810</v>
      </c>
    </row>
    <row r="79" spans="1:10" ht="12" customHeight="1" x14ac:dyDescent="0.15">
      <c r="A79" s="6">
        <f>INDEX(名簿!A:A,MATCH(表紙・検索表!B79,名簿!$B:$B,0),1)</f>
        <v>191</v>
      </c>
      <c r="B79" s="12" t="s">
        <v>984</v>
      </c>
      <c r="C79" s="25">
        <f>INDEX(名簿!$A:$A,MATCH(表紙・検索表!D79,名簿!$B:$B,0),1)</f>
        <v>236</v>
      </c>
      <c r="D79" s="7" t="s">
        <v>394</v>
      </c>
      <c r="E79" s="25">
        <f>INDEX(名簿!$A:$A,MATCH(表紙・検索表!F79,名簿!$B:$B,0),1)</f>
        <v>178</v>
      </c>
      <c r="F79" s="7" t="s">
        <v>477</v>
      </c>
      <c r="G79" s="25">
        <f>INDEX(名簿!$A:$A,MATCH(表紙・検索表!H79,名簿!$B:$B,0),1)</f>
        <v>306</v>
      </c>
      <c r="H79" s="7" t="s">
        <v>776</v>
      </c>
      <c r="I79" s="25">
        <f>INDEX(名簿!$A:$A,MATCH(表紙・検索表!J79,名簿!$B:$B,0),1)</f>
        <v>65</v>
      </c>
      <c r="J79" s="7" t="s">
        <v>453</v>
      </c>
    </row>
    <row r="80" spans="1:10" ht="12" customHeight="1" x14ac:dyDescent="0.15">
      <c r="A80" s="6">
        <f>INDEX(名簿!A:A,MATCH(表紙・検索表!B80,名簿!$B:$B,0),1)</f>
        <v>2</v>
      </c>
      <c r="B80" s="7" t="s">
        <v>634</v>
      </c>
      <c r="C80" s="25">
        <f>INDEX(名簿!$A:$A,MATCH(表紙・検索表!D80,名簿!$B:$B,0),1)</f>
        <v>219</v>
      </c>
      <c r="D80" s="7" t="s">
        <v>489</v>
      </c>
      <c r="E80" s="25">
        <f>INDEX(名簿!$A:$A,MATCH(表紙・検索表!F80,名簿!$B:$B,0),1)</f>
        <v>198</v>
      </c>
      <c r="F80" s="7" t="s">
        <v>376</v>
      </c>
      <c r="G80" s="25">
        <f>INDEX(名簿!$A:$A,MATCH(表紙・検索表!H80,名簿!$B:$B,0),1)</f>
        <v>54</v>
      </c>
      <c r="H80" s="7" t="s">
        <v>317</v>
      </c>
      <c r="I80" s="25">
        <f>INDEX(名簿!$A:$A,MATCH(表紙・検索表!J80,名簿!$B:$B,0),1)</f>
        <v>260</v>
      </c>
      <c r="J80" s="7" t="s">
        <v>774</v>
      </c>
    </row>
    <row r="81" spans="1:10" ht="12" customHeight="1" x14ac:dyDescent="0.15">
      <c r="A81" s="6">
        <f>INDEX(名簿!A:A,MATCH(表紙・検索表!B81,名簿!$B:$B,0),1)</f>
        <v>293</v>
      </c>
      <c r="B81" s="7" t="s">
        <v>506</v>
      </c>
      <c r="C81" s="25">
        <f>INDEX(名簿!$A:$A,MATCH(表紙・検索表!D81,名簿!$B:$B,0),1)</f>
        <v>116</v>
      </c>
      <c r="D81" s="7" t="s">
        <v>468</v>
      </c>
      <c r="E81" s="25">
        <f>INDEX(名簿!$A:$A,MATCH(表紙・検索表!F81,名簿!$B:$B,0),1)</f>
        <v>38</v>
      </c>
      <c r="F81" s="7" t="s">
        <v>302</v>
      </c>
      <c r="G81" s="25">
        <f>INDEX(名簿!$A:$A,MATCH(表紙・検索表!H81,名簿!$B:$B,0),1)</f>
        <v>9</v>
      </c>
      <c r="H81" s="7" t="s">
        <v>641</v>
      </c>
      <c r="I81" s="25">
        <f>INDEX(名簿!$A:$A,MATCH(表紙・検索表!J81,名簿!$B:$B,0),1)</f>
        <v>261</v>
      </c>
      <c r="J81" s="7" t="s">
        <v>507</v>
      </c>
    </row>
    <row r="82" spans="1:10" ht="12" customHeight="1" x14ac:dyDescent="0.15">
      <c r="A82" s="6">
        <f>INDEX(名簿!A:A,MATCH(表紙・検索表!B82,名簿!$B:$B,0),1)</f>
        <v>173</v>
      </c>
      <c r="B82" s="7" t="s">
        <v>519</v>
      </c>
      <c r="C82" s="25">
        <f>INDEX(名簿!$A:$A,MATCH(表紙・検索表!D82,名簿!$B:$B,0),1)</f>
        <v>327</v>
      </c>
      <c r="D82" s="7" t="s">
        <v>796</v>
      </c>
      <c r="E82" s="25">
        <f>INDEX(名簿!$A:$A,MATCH(表紙・検索表!F82,名簿!$B:$B,0),1)</f>
        <v>197</v>
      </c>
      <c r="F82" s="7" t="s">
        <v>375</v>
      </c>
      <c r="G82" s="25">
        <f>INDEX(名簿!$A:$A,MATCH(表紙・検索表!H82,名簿!$B:$B,0),1)</f>
        <v>114</v>
      </c>
      <c r="H82" s="7" t="s">
        <v>466</v>
      </c>
      <c r="I82" s="25">
        <f>INDEX(名簿!$A:$A,MATCH(表紙・検索表!J82,名簿!$B:$B,0),1)</f>
        <v>210</v>
      </c>
      <c r="J82" s="7" t="s">
        <v>386</v>
      </c>
    </row>
    <row r="83" spans="1:10" ht="12" customHeight="1" x14ac:dyDescent="0.15">
      <c r="A83" s="6">
        <f>INDEX(名簿!A:A,MATCH(表紙・検索表!B83,名簿!$B:$B,0),1)</f>
        <v>265</v>
      </c>
      <c r="B83" s="7" t="s">
        <v>942</v>
      </c>
      <c r="C83" s="25">
        <f>INDEX(名簿!$A:$A,MATCH(表紙・検索表!D83,名簿!$B:$B,0),1)</f>
        <v>295</v>
      </c>
      <c r="D83" s="7" t="s">
        <v>427</v>
      </c>
      <c r="E83" s="25">
        <f>INDEX(名簿!$A:$A,MATCH(表紙・検索表!F83,名簿!$B:$B,0),1)</f>
        <v>324</v>
      </c>
      <c r="F83" s="7" t="s">
        <v>434</v>
      </c>
      <c r="G83" s="25">
        <f>INDEX(名簿!$A:$A,MATCH(表紙・検索表!H83,名簿!$B:$B,0),1)</f>
        <v>96</v>
      </c>
      <c r="H83" s="7" t="s">
        <v>334</v>
      </c>
      <c r="I83" s="25">
        <f>INDEX(名簿!$A:$A,MATCH(表紙・検索表!J83,名簿!$B:$B,0),1)</f>
        <v>81</v>
      </c>
      <c r="J83" s="12" t="s">
        <v>981</v>
      </c>
    </row>
    <row r="84" spans="1:10" ht="12" customHeight="1" x14ac:dyDescent="0.15">
      <c r="A84" s="6">
        <f>INDEX(名簿!A:A,MATCH(表紙・検索表!B84,名簿!$B:$B,0),1)</f>
        <v>258</v>
      </c>
      <c r="B84" s="7" t="s">
        <v>772</v>
      </c>
      <c r="C84" s="25">
        <f>INDEX(名簿!$A:$A,MATCH(表紙・検索表!D84,名簿!$B:$B,0),1)</f>
        <v>18</v>
      </c>
      <c r="D84" s="7" t="s">
        <v>785</v>
      </c>
      <c r="E84" s="25">
        <f>INDEX(名簿!$A:$A,MATCH(表紙・検索表!F84,名簿!$B:$B,0),1)</f>
        <v>28</v>
      </c>
      <c r="F84" s="7" t="s">
        <v>646</v>
      </c>
      <c r="G84" s="25">
        <f>INDEX(名簿!$A:$A,MATCH(表紙・検索表!H84,名簿!$B:$B,0),1)</f>
        <v>67</v>
      </c>
      <c r="H84" s="7" t="s">
        <v>455</v>
      </c>
      <c r="I84" s="25">
        <f>INDEX(名簿!$A:$A,MATCH(表紙・検索表!J84,名簿!$B:$B,0),1)</f>
        <v>296</v>
      </c>
      <c r="J84" s="7" t="s">
        <v>373</v>
      </c>
    </row>
    <row r="85" spans="1:10" ht="12" customHeight="1" x14ac:dyDescent="0.15">
      <c r="A85" s="6">
        <f>INDEX(名簿!A:A,MATCH(表紙・検索表!B85,名簿!$B:$B,0),1)</f>
        <v>125</v>
      </c>
      <c r="B85" s="7" t="s">
        <v>339</v>
      </c>
      <c r="C85" s="25">
        <f>INDEX(名簿!$A:$A,MATCH(表紙・検索表!D85,名簿!$B:$B,0),1)</f>
        <v>20</v>
      </c>
      <c r="D85" s="12" t="s">
        <v>982</v>
      </c>
      <c r="E85" s="25">
        <f>INDEX(名簿!$A:$A,MATCH(表紙・検索表!F85,名簿!$B:$B,0),1)</f>
        <v>48</v>
      </c>
      <c r="F85" s="7" t="s">
        <v>312</v>
      </c>
      <c r="G85" s="25">
        <f>INDEX(名簿!$A:$A,MATCH(表紙・検索表!H85,名簿!$B:$B,0),1)</f>
        <v>154</v>
      </c>
      <c r="H85" s="7" t="s">
        <v>358</v>
      </c>
      <c r="I85" s="25">
        <f>INDEX(名簿!$A:$A,MATCH(表紙・検索表!J85,名簿!$B:$B,0),1)</f>
        <v>239</v>
      </c>
      <c r="J85" s="7" t="s">
        <v>396</v>
      </c>
    </row>
    <row r="86" spans="1:10" ht="12" customHeight="1" x14ac:dyDescent="0.15">
      <c r="A86" s="6">
        <f>INDEX(名簿!A:A,MATCH(表紙・検索表!B86,名簿!$B:$B,0),1)</f>
        <v>291</v>
      </c>
      <c r="B86" s="7" t="s">
        <v>419</v>
      </c>
      <c r="C86" s="25">
        <f>INDEX(名簿!$A:$A,MATCH(表紙・検索表!D86,名簿!$B:$B,0),1)</f>
        <v>3</v>
      </c>
      <c r="D86" s="7" t="s">
        <v>635</v>
      </c>
      <c r="E86" s="25">
        <f>INDEX(名簿!$A:$A,MATCH(表紙・検索表!F86,名簿!$B:$B,0),1)</f>
        <v>163</v>
      </c>
      <c r="F86" s="7" t="s">
        <v>366</v>
      </c>
      <c r="G86" s="25">
        <f>INDEX(名簿!$A:$A,MATCH(表紙・検索表!H86,名簿!$B:$B,0),1)</f>
        <v>106</v>
      </c>
      <c r="H86" s="7" t="s">
        <v>458</v>
      </c>
      <c r="I86" s="25">
        <f>INDEX(名簿!$A:$A,MATCH(表紙・検索表!J86,名簿!$B:$B,0),1)</f>
        <v>201</v>
      </c>
      <c r="J86" s="7" t="s">
        <v>379</v>
      </c>
    </row>
    <row r="87" spans="1:10" ht="12" customHeight="1" x14ac:dyDescent="0.15">
      <c r="A87" s="6">
        <f>INDEX(名簿!A:A,MATCH(表紙・検索表!B87,名簿!$B:$B,0),1)</f>
        <v>288</v>
      </c>
      <c r="B87" s="7" t="s">
        <v>416</v>
      </c>
      <c r="C87" s="25">
        <f>INDEX(名簿!$A:$A,MATCH(表紙・検索表!D87,名簿!$B:$B,0),1)</f>
        <v>126</v>
      </c>
      <c r="D87" s="7" t="s">
        <v>340</v>
      </c>
      <c r="E87" s="25">
        <f>INDEX(名簿!$A:$A,MATCH(表紙・検索表!F87,名簿!$B:$B,0),1)</f>
        <v>139</v>
      </c>
      <c r="F87" s="7" t="s">
        <v>346</v>
      </c>
      <c r="G87" s="25">
        <f>INDEX(名簿!$A:$A,MATCH(表紙・検索表!H87,名簿!$B:$B,0),1)</f>
        <v>1</v>
      </c>
      <c r="H87" s="7" t="s">
        <v>633</v>
      </c>
      <c r="I87" s="25">
        <f>INDEX(名簿!$A:$A,MATCH(表紙・検索表!J87,名簿!$B:$B,0),1)</f>
        <v>235</v>
      </c>
      <c r="J87" s="7" t="s">
        <v>803</v>
      </c>
    </row>
    <row r="88" spans="1:10" ht="12" customHeight="1" x14ac:dyDescent="0.15">
      <c r="A88" s="6">
        <f>INDEX(名簿!A:A,MATCH(表紙・検索表!B88,名簿!$B:$B,0),1)</f>
        <v>297</v>
      </c>
      <c r="B88" s="7" t="s">
        <v>793</v>
      </c>
      <c r="C88" s="25">
        <f>INDEX(名簿!$A:$A,MATCH(表紙・検索表!D88,名簿!$B:$B,0),1)</f>
        <v>136</v>
      </c>
      <c r="D88" s="7" t="s">
        <v>344</v>
      </c>
      <c r="E88" s="25">
        <f>INDEX(名簿!$A:$A,MATCH(表紙・検索表!F88,名簿!$B:$B,0),1)</f>
        <v>221</v>
      </c>
      <c r="F88" s="7" t="s">
        <v>491</v>
      </c>
      <c r="G88" s="25">
        <f>INDEX(名簿!$A:$A,MATCH(表紙・検索表!H88,名簿!$B:$B,0),1)</f>
        <v>171</v>
      </c>
      <c r="H88" s="7" t="s">
        <v>372</v>
      </c>
      <c r="I88" s="25">
        <f>INDEX(名簿!$A:$A,MATCH(表紙・検索表!J88,名簿!$B:$B,0),1)</f>
        <v>80</v>
      </c>
      <c r="J88" s="7" t="s">
        <v>987</v>
      </c>
    </row>
    <row r="89" spans="1:10" ht="12" customHeight="1" x14ac:dyDescent="0.15">
      <c r="A89" s="6">
        <f>INDEX(名簿!A:A,MATCH(表紙・検索表!B89,名簿!$B:$B,0),1)</f>
        <v>289</v>
      </c>
      <c r="B89" s="7" t="s">
        <v>417</v>
      </c>
      <c r="C89" s="25">
        <f>INDEX(名簿!$A:$A,MATCH(表紙・検索表!D89,名簿!$B:$B,0),1)</f>
        <v>193</v>
      </c>
      <c r="D89" s="7" t="s">
        <v>1003</v>
      </c>
      <c r="E89" s="25">
        <f>INDEX(名簿!$A:$A,MATCH(表紙・検索表!F89,名簿!$B:$B,0),1)</f>
        <v>177</v>
      </c>
      <c r="F89" s="7" t="s">
        <v>476</v>
      </c>
      <c r="G89" s="25">
        <f>INDEX(名簿!$A:$A,MATCH(表紙・検索表!H89,名簿!$B:$B,0),1)</f>
        <v>127</v>
      </c>
      <c r="H89" s="7" t="s">
        <v>341</v>
      </c>
      <c r="I89" s="25">
        <f>INDEX(名簿!$A:$A,MATCH(表紙・検索表!J89,名簿!$B:$B,0),1)</f>
        <v>140</v>
      </c>
      <c r="J89" s="7" t="s">
        <v>347</v>
      </c>
    </row>
    <row r="90" spans="1:10" ht="12" customHeight="1" x14ac:dyDescent="0.15">
      <c r="A90" s="6">
        <f>INDEX(名簿!A:A,MATCH(表紙・検索表!B90,名簿!$B:$B,0),1)</f>
        <v>287</v>
      </c>
      <c r="B90" s="7" t="s">
        <v>508</v>
      </c>
      <c r="C90" s="25">
        <f>INDEX(名簿!$A:$A,MATCH(表紙・検索表!D90,名簿!$B:$B,0),1)</f>
        <v>290</v>
      </c>
      <c r="D90" s="7" t="s">
        <v>418</v>
      </c>
      <c r="E90" s="25">
        <f>INDEX(名簿!$A:$A,MATCH(表紙・検索表!F90,名簿!$B:$B,0),1)</f>
        <v>280</v>
      </c>
      <c r="F90" s="7" t="s">
        <v>929</v>
      </c>
      <c r="G90" s="25">
        <f>INDEX(名簿!$A:$A,MATCH(表紙・検索表!H90,名簿!$B:$B,0),1)</f>
        <v>253</v>
      </c>
      <c r="H90" s="7" t="s">
        <v>499</v>
      </c>
      <c r="I90" s="25">
        <f>INDEX(名簿!$A:$A,MATCH(表紙・検索表!J90,名簿!$B:$B,0),1)</f>
        <v>30</v>
      </c>
      <c r="J90" s="7" t="s">
        <v>921</v>
      </c>
    </row>
    <row r="91" spans="1:10" ht="12" customHeight="1" x14ac:dyDescent="0.15">
      <c r="A91" s="6">
        <f>INDEX(名簿!A:A,MATCH(表紙・検索表!B91,名簿!$B:$B,0),1)</f>
        <v>231</v>
      </c>
      <c r="B91" s="7" t="s">
        <v>392</v>
      </c>
      <c r="C91" s="25">
        <f>INDEX(名簿!$A:$A,MATCH(表紙・検索表!D91,名簿!$B:$B,0),1)</f>
        <v>228</v>
      </c>
      <c r="D91" s="7" t="s">
        <v>391</v>
      </c>
      <c r="E91" s="25">
        <f>INDEX(名簿!$A:$A,MATCH(表紙・検索表!F91,名簿!$B:$B,0),1)</f>
        <v>170</v>
      </c>
      <c r="F91" s="7" t="s">
        <v>371</v>
      </c>
      <c r="G91" s="25">
        <f>INDEX(名簿!$A:$A,MATCH(表紙・検索表!H91,名簿!$B:$B,0),1)</f>
        <v>318</v>
      </c>
      <c r="H91" s="7" t="s">
        <v>780</v>
      </c>
      <c r="I91" s="25">
        <f>INDEX(名簿!$A:$A,MATCH(表紙・検索表!J91,名簿!$B:$B,0),1)</f>
        <v>251</v>
      </c>
      <c r="J91" s="7" t="s">
        <v>497</v>
      </c>
    </row>
    <row r="92" spans="1:10" ht="12" customHeight="1" x14ac:dyDescent="0.15">
      <c r="A92" s="6">
        <f>INDEX(名簿!A:A,MATCH(表紙・検索表!B92,名簿!$B:$B,0),1)</f>
        <v>4</v>
      </c>
      <c r="B92" s="7" t="s">
        <v>636</v>
      </c>
      <c r="C92" s="25">
        <f>INDEX(名簿!$A:$A,MATCH(表紙・検索表!D92,名簿!$B:$B,0),1)</f>
        <v>292</v>
      </c>
      <c r="D92" s="7" t="s">
        <v>420</v>
      </c>
      <c r="E92" s="25">
        <f>INDEX(名簿!$A:$A,MATCH(表紙・検索表!F92,名簿!$B:$B,0),1)</f>
        <v>43</v>
      </c>
      <c r="F92" s="7" t="s">
        <v>307</v>
      </c>
      <c r="G92" s="25">
        <f>INDEX(名簿!$A:$A,MATCH(表紙・検索表!H92,名簿!$B:$B,0),1)</f>
        <v>76</v>
      </c>
      <c r="H92" s="7" t="s">
        <v>320</v>
      </c>
      <c r="I92" s="25">
        <f>INDEX(名簿!$A:$A,MATCH(表紙・検索表!J92,名簿!$B:$B,0),1)</f>
        <v>72</v>
      </c>
      <c r="J92" s="7" t="s">
        <v>957</v>
      </c>
    </row>
    <row r="93" spans="1:10" ht="12" customHeight="1" x14ac:dyDescent="0.15">
      <c r="A93" s="6">
        <f>INDEX(名簿!A:A,MATCH(表紙・検索表!B93,名簿!$B:$B,0),1)</f>
        <v>190</v>
      </c>
      <c r="B93" s="12" t="s">
        <v>983</v>
      </c>
      <c r="C93" s="25">
        <f>INDEX(名簿!$A:$A,MATCH(表紙・検索表!D93,名簿!$B:$B,0),1)</f>
        <v>97</v>
      </c>
      <c r="D93" s="7" t="s">
        <v>335</v>
      </c>
      <c r="E93" s="25">
        <f>INDEX(名簿!$A:$A,MATCH(表紙・検索表!F93,名簿!$B:$B,0),1)</f>
        <v>138</v>
      </c>
      <c r="F93" s="7" t="s">
        <v>924</v>
      </c>
      <c r="G93" s="25">
        <f>INDEX(名簿!$A:$A,MATCH(表紙・検索表!H93,名簿!$B:$B,0),1)</f>
        <v>13</v>
      </c>
      <c r="H93" s="7" t="s">
        <v>438</v>
      </c>
      <c r="I93" s="25">
        <f>INDEX(名簿!$A:$A,MATCH(表紙・検索表!J93,名簿!$B:$B,0),1)</f>
        <v>192</v>
      </c>
      <c r="J93" s="7" t="s">
        <v>992</v>
      </c>
    </row>
    <row r="94" spans="1:10" ht="12" customHeight="1" x14ac:dyDescent="0.15">
      <c r="A94" s="6">
        <f>INDEX(名簿!A:A,MATCH(表紙・検索表!B94,名簿!$B:$B,0),1)</f>
        <v>245</v>
      </c>
      <c r="B94" s="7" t="s">
        <v>402</v>
      </c>
      <c r="C94" s="25">
        <f>INDEX(名簿!$A:$A,MATCH(表紙・検索表!D94,名簿!$B:$B,0),1)</f>
        <v>174</v>
      </c>
      <c r="D94" s="7" t="s">
        <v>922</v>
      </c>
      <c r="E94" s="25">
        <f>INDEX(名簿!$A:$A,MATCH(表紙・検索表!F94,名簿!$B:$B,0),1)</f>
        <v>202</v>
      </c>
      <c r="F94" s="7" t="s">
        <v>380</v>
      </c>
      <c r="G94" s="25">
        <f>INDEX(名簿!$A:$A,MATCH(表紙・検索表!H94,名簿!$B:$B,0),1)</f>
        <v>68</v>
      </c>
      <c r="H94" s="7" t="s">
        <v>839</v>
      </c>
      <c r="I94" s="25">
        <f>INDEX(名簿!$A:$A,MATCH(表紙・検索表!J94,名簿!$B:$B,0),1)</f>
        <v>220</v>
      </c>
      <c r="J94" s="7" t="s">
        <v>490</v>
      </c>
    </row>
    <row r="95" spans="1:10" ht="12" customHeight="1" x14ac:dyDescent="0.15">
      <c r="A95" s="6">
        <f>INDEX(名簿!A:A,MATCH(表紙・検索表!B95,名簿!$B:$B,0),1)</f>
        <v>24</v>
      </c>
      <c r="B95" s="7" t="s">
        <v>509</v>
      </c>
      <c r="C95" s="25">
        <f>INDEX(名簿!$A:$A,MATCH(表紙・検索表!D95,名簿!$B:$B,0),1)</f>
        <v>8</v>
      </c>
      <c r="D95" s="7" t="s">
        <v>640</v>
      </c>
      <c r="E95" s="25">
        <f>INDEX(名簿!$A:$A,MATCH(表紙・検索表!F95,名簿!$B:$B,0),1)</f>
        <v>10</v>
      </c>
      <c r="F95" s="7" t="s">
        <v>950</v>
      </c>
      <c r="G95" s="25">
        <f>INDEX(名簿!$A:$A,MATCH(表紙・検索表!H95,名簿!$B:$B,0),1)</f>
        <v>66</v>
      </c>
      <c r="H95" s="7" t="s">
        <v>454</v>
      </c>
      <c r="I95" s="25">
        <f>INDEX(名簿!$A:$A,MATCH(表紙・検索表!J95,名簿!$B:$B,0),1)</f>
        <v>17</v>
      </c>
      <c r="J95" s="7" t="s">
        <v>442</v>
      </c>
    </row>
    <row r="96" spans="1:10" ht="12" customHeight="1" x14ac:dyDescent="0.15">
      <c r="A96" s="6">
        <f>INDEX(名簿!A:A,MATCH(表紙・検索表!B96,名簿!$B:$B,0),1)</f>
        <v>181</v>
      </c>
      <c r="B96" s="7" t="s">
        <v>480</v>
      </c>
      <c r="C96" s="25">
        <f>INDEX(名簿!$A:$A,MATCH(表紙・検索表!D96,名簿!$B:$B,0),1)</f>
        <v>23</v>
      </c>
      <c r="D96" s="7" t="s">
        <v>643</v>
      </c>
      <c r="E96" s="25">
        <f>INDEX(名簿!$A:$A,MATCH(表紙・検索表!F96,名簿!$B:$B,0),1)</f>
        <v>115</v>
      </c>
      <c r="F96" s="7" t="s">
        <v>467</v>
      </c>
      <c r="G96" s="25">
        <f>INDEX(名簿!$A:$A,MATCH(表紙・検索表!H96,名簿!$B:$B,0),1)</f>
        <v>326</v>
      </c>
      <c r="H96" s="7" t="s">
        <v>783</v>
      </c>
      <c r="I96" s="25">
        <f>INDEX(名簿!$A:$A,MATCH(表紙・検索表!J96,名簿!$B:$B,0),1)</f>
        <v>158</v>
      </c>
      <c r="J96" s="7" t="s">
        <v>362</v>
      </c>
    </row>
    <row r="97" spans="1:10" ht="12" customHeight="1" x14ac:dyDescent="0.15">
      <c r="A97" s="6">
        <f>INDEX(名簿!A:A,MATCH(表紙・検索表!B97,名簿!$B:$B,0),1)</f>
        <v>238</v>
      </c>
      <c r="B97" s="7" t="s">
        <v>395</v>
      </c>
      <c r="C97" s="25">
        <f>INDEX(名簿!$A:$A,MATCH(表紙・検索表!D97,名簿!$B:$B,0),1)</f>
        <v>56</v>
      </c>
      <c r="D97" s="7" t="s">
        <v>324</v>
      </c>
      <c r="E97" s="25">
        <f>INDEX(名簿!$A:$A,MATCH(表紙・検索表!F97,名簿!$B:$B,0),1)</f>
        <v>39</v>
      </c>
      <c r="F97" s="7" t="s">
        <v>303</v>
      </c>
      <c r="G97" s="25">
        <f>INDEX(名簿!$A:$A,MATCH(表紙・検索表!H97,名簿!$B:$B,0),1)</f>
        <v>283</v>
      </c>
      <c r="H97" s="7" t="s">
        <v>414</v>
      </c>
      <c r="I97" s="25">
        <f>INDEX(名簿!$A:$A,MATCH(表紙・検索表!J97,名簿!$B:$B,0),1)</f>
        <v>102</v>
      </c>
      <c r="J97" s="7" t="s">
        <v>422</v>
      </c>
    </row>
    <row r="98" spans="1:10" ht="12" customHeight="1" x14ac:dyDescent="0.15">
      <c r="A98" s="6">
        <f>INDEX(名簿!A:A,MATCH(表紙・検索表!B98,名簿!$B:$B,0),1)</f>
        <v>88</v>
      </c>
      <c r="B98" s="7" t="s">
        <v>326</v>
      </c>
      <c r="C98" s="25">
        <f>INDEX(名簿!$A:$A,MATCH(表紙・検索表!D98,名簿!$B:$B,0),1)</f>
        <v>16</v>
      </c>
      <c r="D98" s="7" t="s">
        <v>441</v>
      </c>
      <c r="E98" s="25">
        <f>INDEX(名簿!$A:$A,MATCH(表紙・検索表!F98,名簿!$B:$B,0),1)</f>
        <v>229</v>
      </c>
      <c r="F98" s="7" t="s">
        <v>4</v>
      </c>
      <c r="G98" s="25">
        <f>INDEX(名簿!$A:$A,MATCH(表紙・検索表!H98,名簿!$B:$B,0),1)</f>
        <v>176</v>
      </c>
      <c r="H98" s="7" t="s">
        <v>475</v>
      </c>
      <c r="I98" s="25">
        <f>INDEX(名簿!$A:$A,MATCH(表紙・検索表!J98,名簿!$B:$B,0),1)</f>
        <v>213</v>
      </c>
      <c r="J98" s="7" t="s">
        <v>389</v>
      </c>
    </row>
    <row r="99" spans="1:10" ht="12" customHeight="1" x14ac:dyDescent="0.15">
      <c r="A99" s="6">
        <f>INDEX(名簿!A:A,MATCH(表紙・検索表!B99,名簿!$B:$B,0),1)</f>
        <v>263</v>
      </c>
      <c r="B99" s="7" t="s">
        <v>790</v>
      </c>
      <c r="C99" s="25">
        <f>INDEX(名簿!$A:$A,MATCH(表紙・検索表!D99,名簿!$B:$B,0),1)</f>
        <v>299</v>
      </c>
      <c r="D99" s="7" t="s">
        <v>424</v>
      </c>
      <c r="E99" s="25">
        <f>INDEX(名簿!$A:$A,MATCH(表紙・検索表!F99,名簿!$B:$B,0),1)</f>
        <v>142</v>
      </c>
      <c r="F99" s="7" t="s">
        <v>2047</v>
      </c>
      <c r="G99" s="25">
        <f>INDEX(名簿!$A:$A,MATCH(表紙・検索表!H99,名簿!$B:$B,0),1)</f>
        <v>63</v>
      </c>
      <c r="H99" s="7" t="s">
        <v>451</v>
      </c>
      <c r="I99" s="25">
        <f>INDEX(名簿!$A:$A,MATCH(表紙・検索表!J99,名簿!$B:$B,0),1)</f>
        <v>49</v>
      </c>
      <c r="J99" s="7" t="s">
        <v>510</v>
      </c>
    </row>
    <row r="100" spans="1:10" ht="12" customHeight="1" x14ac:dyDescent="0.15">
      <c r="A100" s="6">
        <f>INDEX(名簿!A:A,MATCH(表紙・検索表!B100,名簿!$B:$B,0),1)</f>
        <v>248</v>
      </c>
      <c r="B100" s="7" t="s">
        <v>520</v>
      </c>
      <c r="C100" s="25">
        <f>INDEX(名簿!$A:$A,MATCH(表紙・検索表!D100,名簿!$B:$B,0),1)</f>
        <v>284</v>
      </c>
      <c r="D100" s="7" t="s">
        <v>837</v>
      </c>
      <c r="E100" s="25">
        <f>INDEX(名簿!$A:$A,MATCH(表紙・検索表!F100,名簿!$B:$B,0),1)</f>
        <v>124</v>
      </c>
      <c r="F100" s="7" t="s">
        <v>2046</v>
      </c>
      <c r="G100" s="25">
        <f>INDEX(名簿!$A:$A,MATCH(表紙・検索表!H100,名簿!$B:$B,0),1)</f>
        <v>286</v>
      </c>
      <c r="H100" s="7" t="s">
        <v>415</v>
      </c>
      <c r="I100" s="25">
        <f>INDEX(名簿!$A:$A,MATCH(表紙・検索表!J100,名簿!$B:$B,0),1)</f>
        <v>157</v>
      </c>
      <c r="J100" s="7" t="s">
        <v>361</v>
      </c>
    </row>
    <row r="101" spans="1:10" ht="12" customHeight="1" x14ac:dyDescent="0.15">
      <c r="A101" s="6">
        <f>INDEX(名簿!A:A,MATCH(表紙・検索表!B101,名簿!$B:$B,0),1)</f>
        <v>93</v>
      </c>
      <c r="B101" s="7" t="s">
        <v>331</v>
      </c>
      <c r="C101" s="25">
        <f>INDEX(名簿!$A:$A,MATCH(表紙・検索表!D101,名簿!$B:$B,0),1)</f>
        <v>26</v>
      </c>
      <c r="D101" s="7" t="s">
        <v>644</v>
      </c>
      <c r="E101" s="25">
        <f>INDEX(名簿!$A:$A,MATCH(表紙・検索表!F101,名簿!$B:$B,0),1)</f>
        <v>257</v>
      </c>
      <c r="F101" s="7" t="s">
        <v>771</v>
      </c>
      <c r="G101" s="25">
        <f>INDEX(名簿!$A:$A,MATCH(表紙・検索表!H101,名簿!$B:$B,0),1)</f>
        <v>240</v>
      </c>
      <c r="H101" s="7" t="s">
        <v>397</v>
      </c>
      <c r="I101" s="25">
        <f>INDEX(名簿!$A:$A,MATCH(表紙・検索表!J101,名簿!$B:$B,0),1)</f>
        <v>82</v>
      </c>
      <c r="J101" s="7" t="s">
        <v>316</v>
      </c>
    </row>
    <row r="102" spans="1:10" ht="12" customHeight="1" x14ac:dyDescent="0.15">
      <c r="A102" s="6">
        <f>INDEX(名簿!A:A,MATCH(表紙・検索表!B102,名簿!$B:$B,0),1)</f>
        <v>110</v>
      </c>
      <c r="B102" s="7" t="s">
        <v>462</v>
      </c>
      <c r="C102" s="25">
        <f>INDEX(名簿!$A:$A,MATCH(表紙・検索表!D102,名簿!$B:$B,0),1)</f>
        <v>262</v>
      </c>
      <c r="D102" s="7" t="s">
        <v>689</v>
      </c>
      <c r="E102" s="25">
        <f>INDEX(名簿!$A:$A,MATCH(表紙・検索表!F102,名簿!$B:$B,0),1)</f>
        <v>73</v>
      </c>
      <c r="F102" s="7" t="s">
        <v>994</v>
      </c>
      <c r="G102" s="25">
        <f>INDEX(名簿!$A:$A,MATCH(表紙・検索表!H102,名簿!$B:$B,0),1)</f>
        <v>64</v>
      </c>
      <c r="H102" s="7" t="s">
        <v>452</v>
      </c>
      <c r="I102" s="25">
        <f>INDEX(名簿!$A:$A,MATCH(表紙・検索表!J102,名簿!$B:$B,0),1)</f>
        <v>145</v>
      </c>
      <c r="J102" s="7" t="s">
        <v>350</v>
      </c>
    </row>
    <row r="103" spans="1:10" ht="12" customHeight="1" x14ac:dyDescent="0.15">
      <c r="A103" s="6">
        <f>INDEX(名簿!A:A,MATCH(表紙・検索表!B103,名簿!$B:$B,0),1)</f>
        <v>259</v>
      </c>
      <c r="B103" s="7" t="s">
        <v>773</v>
      </c>
      <c r="C103" s="25">
        <f>INDEX(名簿!$A:$A,MATCH(表紙・検索表!D103,名簿!$B:$B,0),1)</f>
        <v>148</v>
      </c>
      <c r="D103" s="7" t="s">
        <v>353</v>
      </c>
      <c r="E103" s="25">
        <f>INDEX(名簿!$A:$A,MATCH(表紙・検索表!F103,名簿!$B:$B,0),1)</f>
        <v>160</v>
      </c>
      <c r="F103" s="7" t="s">
        <v>364</v>
      </c>
      <c r="G103" s="25">
        <f>INDEX(名簿!$A:$A,MATCH(表紙・検索表!H103,名簿!$B:$B,0),1)</f>
        <v>180</v>
      </c>
      <c r="H103" s="7" t="s">
        <v>479</v>
      </c>
      <c r="I103" s="25">
        <f>INDEX(名簿!$A:$A,MATCH(表紙・検索表!J103,名簿!$B:$B,0),1)</f>
        <v>268</v>
      </c>
      <c r="J103" s="7" t="s">
        <v>255</v>
      </c>
    </row>
    <row r="104" spans="1:10" ht="12" customHeight="1" x14ac:dyDescent="0.15">
      <c r="A104" s="6">
        <f>INDEX(名簿!A:A,MATCH(表紙・検索表!B104,名簿!$B:$B,0),1)</f>
        <v>254</v>
      </c>
      <c r="B104" s="7" t="s">
        <v>500</v>
      </c>
      <c r="C104" s="25">
        <f>INDEX(名簿!$A:$A,MATCH(表紙・検索表!D104,名簿!$B:$B,0),1)</f>
        <v>79</v>
      </c>
      <c r="D104" s="7" t="s">
        <v>799</v>
      </c>
      <c r="E104" s="25">
        <f>INDEX(名簿!$A:$A,MATCH(表紙・検索表!F104,名簿!$B:$B,0),1)</f>
        <v>276</v>
      </c>
      <c r="F104" s="7" t="s">
        <v>807</v>
      </c>
      <c r="G104" s="25">
        <f>INDEX(名簿!$A:$A,MATCH(表紙・検索表!H104,名簿!$B:$B,0),1)</f>
        <v>319</v>
      </c>
      <c r="H104" s="7" t="s">
        <v>952</v>
      </c>
      <c r="I104" s="25">
        <f>INDEX(名簿!$A:$A,MATCH(表紙・検索表!J104,名簿!$B:$B,0),1)</f>
        <v>95</v>
      </c>
      <c r="J104" s="7" t="s">
        <v>333</v>
      </c>
    </row>
    <row r="105" spans="1:10" ht="12" customHeight="1" x14ac:dyDescent="0.15">
      <c r="A105" s="6">
        <f>INDEX(名簿!A:A,MATCH(表紙・検索表!B105,名簿!$B:$B,0),1)</f>
        <v>34</v>
      </c>
      <c r="B105" s="7" t="s">
        <v>786</v>
      </c>
      <c r="C105" s="25">
        <f>INDEX(名簿!$A:$A,MATCH(表紙・検索表!D105,名簿!$B:$B,0),1)</f>
        <v>74</v>
      </c>
      <c r="D105" s="7" t="s">
        <v>318</v>
      </c>
      <c r="E105" s="25">
        <f>INDEX(名簿!$A:$A,MATCH(表紙・検索表!F105,名簿!$B:$B,0),1)</f>
        <v>143</v>
      </c>
      <c r="F105" s="7" t="s">
        <v>349</v>
      </c>
      <c r="G105" s="25">
        <f>INDEX(名簿!$A:$A,MATCH(表紙・検索表!H105,名簿!$B:$B,0),1)</f>
        <v>208</v>
      </c>
      <c r="H105" s="7" t="s">
        <v>512</v>
      </c>
      <c r="I105" s="25">
        <f>INDEX(名簿!$A:$A,MATCH(表紙・検索表!J105,名簿!$B:$B,0),1)</f>
        <v>14</v>
      </c>
      <c r="J105" s="7" t="s">
        <v>439</v>
      </c>
    </row>
    <row r="106" spans="1:10" ht="12" customHeight="1" x14ac:dyDescent="0.15">
      <c r="A106" s="6">
        <f>INDEX(名簿!A:A,MATCH(表紙・検索表!B106,名簿!$B:$B,0),1)</f>
        <v>33</v>
      </c>
      <c r="B106" s="7" t="s">
        <v>444</v>
      </c>
      <c r="C106" s="25">
        <f>INDEX(名簿!$A:$A,MATCH(表紙・検索表!D106,名簿!$B:$B,0),1)</f>
        <v>301</v>
      </c>
      <c r="D106" s="7" t="s">
        <v>426</v>
      </c>
      <c r="E106" s="25">
        <f>INDEX(名簿!$A:$A,MATCH(表紙・検索表!F106,名簿!$B:$B,0),1)</f>
        <v>204</v>
      </c>
      <c r="F106" s="7" t="s">
        <v>382</v>
      </c>
      <c r="G106" s="25">
        <f>INDEX(名簿!$A:$A,MATCH(表紙・検索表!H106,名簿!$B:$B,0),1)</f>
        <v>41</v>
      </c>
      <c r="H106" s="7" t="s">
        <v>305</v>
      </c>
      <c r="I106" s="25">
        <f>INDEX(名簿!$A:$A,MATCH(表紙・検索表!J106,名簿!$B:$B,0),1)</f>
        <v>99</v>
      </c>
      <c r="J106" s="7" t="s">
        <v>954</v>
      </c>
    </row>
    <row r="107" spans="1:10" ht="12" customHeight="1" x14ac:dyDescent="0.15">
      <c r="A107" s="6">
        <f>INDEX(名簿!A:A,MATCH(表紙・検索表!B107,名簿!$B:$B,0),1)</f>
        <v>330</v>
      </c>
      <c r="B107" s="7" t="s">
        <v>925</v>
      </c>
      <c r="C107" s="25">
        <f>INDEX(名簿!$A:$A,MATCH(表紙・検索表!D107,名簿!$B:$B,0),1)</f>
        <v>230</v>
      </c>
      <c r="D107" s="7" t="s">
        <v>522</v>
      </c>
      <c r="E107" s="25">
        <f>INDEX(名簿!$A:$A,MATCH(表紙・検索表!F107,名簿!$B:$B,0),1)</f>
        <v>144</v>
      </c>
      <c r="F107" s="7" t="s">
        <v>951</v>
      </c>
      <c r="G107" s="25">
        <f>INDEX(名簿!$A:$A,MATCH(表紙・検索表!H107,名簿!$B:$B,0),1)</f>
        <v>207</v>
      </c>
      <c r="H107" s="7" t="s">
        <v>514</v>
      </c>
      <c r="I107" s="25">
        <f>INDEX(名簿!$A:$A,MATCH(表紙・検索表!J107,名簿!$B:$B,0),1)</f>
        <v>305</v>
      </c>
      <c r="J107" s="7" t="s">
        <v>775</v>
      </c>
    </row>
    <row r="108" spans="1:10" ht="12" customHeight="1" x14ac:dyDescent="0.15">
      <c r="A108" s="6">
        <f>INDEX(名簿!A:A,MATCH(表紙・検索表!B108,名簿!$B:$B,0),1)</f>
        <v>167</v>
      </c>
      <c r="B108" s="7" t="s">
        <v>369</v>
      </c>
      <c r="C108" s="25">
        <f>INDEX(名簿!$A:$A,MATCH(表紙・検索表!D108,名簿!$B:$B,0),1)</f>
        <v>69</v>
      </c>
      <c r="D108" s="7" t="s">
        <v>949</v>
      </c>
      <c r="E108" s="25">
        <f>INDEX(名簿!$A:$A,MATCH(表紙・検索表!F108,名簿!$B:$B,0),1)</f>
        <v>150</v>
      </c>
      <c r="F108" s="7" t="s">
        <v>354</v>
      </c>
      <c r="G108" s="25">
        <f>INDEX(名簿!$A:$A,MATCH(表紙・検索表!H108,名簿!$B:$B,0),1)</f>
        <v>243</v>
      </c>
      <c r="H108" s="7" t="s">
        <v>400</v>
      </c>
      <c r="I108" s="25">
        <f>INDEX(名簿!$A:$A,MATCH(表紙・検索表!J108,名簿!$B:$B,0),1)</f>
        <v>44</v>
      </c>
      <c r="J108" s="7" t="s">
        <v>308</v>
      </c>
    </row>
    <row r="109" spans="1:10" ht="12" customHeight="1" x14ac:dyDescent="0.15">
      <c r="A109" s="6">
        <f>INDEX(名簿!A:A,MATCH(表紙・検索表!B109,名簿!$B:$B,0),1)</f>
        <v>149</v>
      </c>
      <c r="B109" s="7" t="s">
        <v>511</v>
      </c>
      <c r="C109" s="25">
        <f>INDEX(名簿!$A:$A,MATCH(表紙・検索表!D109,名簿!$B:$B,0),1)</f>
        <v>60</v>
      </c>
      <c r="D109" s="7" t="s">
        <v>448</v>
      </c>
      <c r="E109" s="25">
        <f>INDEX(名簿!$A:$A,MATCH(表紙・検索表!F109,名簿!$B:$B,0),1)</f>
        <v>233</v>
      </c>
      <c r="F109" s="7" t="s">
        <v>802</v>
      </c>
      <c r="G109" s="25">
        <f>INDEX(名簿!$A:$A,MATCH(表紙・検索表!H109,名簿!$B:$B,0),1)</f>
        <v>61</v>
      </c>
      <c r="H109" s="7" t="s">
        <v>449</v>
      </c>
      <c r="I109" s="25">
        <f>INDEX(名簿!$A:$A,MATCH(表紙・検索表!J109,名簿!$B:$B,0),1)</f>
        <v>71</v>
      </c>
      <c r="J109" s="7" t="s">
        <v>787</v>
      </c>
    </row>
    <row r="110" spans="1:10" ht="12" customHeight="1" x14ac:dyDescent="0.15">
      <c r="A110" s="6">
        <f>INDEX(名簿!A:A,MATCH(表紙・検索表!B110,名簿!$B:$B,0),1)</f>
        <v>234</v>
      </c>
      <c r="B110" s="7" t="s">
        <v>946</v>
      </c>
      <c r="C110" s="25">
        <f>INDEX(名簿!$A:$A,MATCH(表紙・検索表!D110,名簿!$B:$B,0),1)</f>
        <v>194</v>
      </c>
      <c r="D110" s="7" t="s">
        <v>1002</v>
      </c>
      <c r="E110" s="25">
        <f>INDEX(名簿!$A:$A,MATCH(表紙・検索表!F110,名簿!$B:$B,0),1)</f>
        <v>269</v>
      </c>
      <c r="F110" s="7" t="s">
        <v>805</v>
      </c>
      <c r="G110" s="25">
        <f>INDEX(名簿!$A:$A,MATCH(表紙・検索表!H110,名簿!$B:$B,0),1)</f>
        <v>98</v>
      </c>
      <c r="H110" s="7" t="s">
        <v>336</v>
      </c>
      <c r="I110" s="25">
        <f>INDEX(名簿!$A:$A,MATCH(表紙・検索表!J110,名簿!$B:$B,0),1)</f>
        <v>50</v>
      </c>
      <c r="J110" s="7" t="s">
        <v>313</v>
      </c>
    </row>
    <row r="111" spans="1:10" ht="12" customHeight="1" x14ac:dyDescent="0.15">
      <c r="A111" s="6">
        <f>INDEX(名簿!A:A,MATCH(表紙・検索表!B111,名簿!$B:$B,0),1)</f>
        <v>35</v>
      </c>
      <c r="B111" s="7" t="s">
        <v>648</v>
      </c>
      <c r="C111" s="25">
        <f>INDEX(名簿!$A:$A,MATCH(表紙・検索表!D111,名簿!$B:$B,0),1)</f>
        <v>165</v>
      </c>
      <c r="D111" s="7" t="s">
        <v>368</v>
      </c>
      <c r="E111" s="25">
        <f>INDEX(名簿!$A:$A,MATCH(表紙・検索表!F111,名簿!$B:$B,0),1)</f>
        <v>75</v>
      </c>
      <c r="F111" s="7" t="s">
        <v>319</v>
      </c>
      <c r="G111" s="25">
        <f>INDEX(名簿!$A:$A,MATCH(表紙・検索表!H111,名簿!$B:$B,0),1)</f>
        <v>112</v>
      </c>
      <c r="H111" s="7" t="s">
        <v>464</v>
      </c>
      <c r="I111" s="25">
        <f>INDEX(名簿!$A:$A,MATCH(表紙・検索表!J111,名簿!$B:$B,0),1)</f>
        <v>85</v>
      </c>
      <c r="J111" s="7" t="s">
        <v>325</v>
      </c>
    </row>
    <row r="112" spans="1:10" ht="12" customHeight="1" x14ac:dyDescent="0.15">
      <c r="A112" s="6">
        <f>INDEX(名簿!A:A,MATCH(表紙・検索表!B112,名簿!$B:$B,0),1)</f>
        <v>328</v>
      </c>
      <c r="B112" s="7" t="s">
        <v>513</v>
      </c>
      <c r="C112" s="25">
        <f>INDEX(名簿!$A:$A,MATCH(表紙・検索表!D112,名簿!$B:$B,0),1)</f>
        <v>132</v>
      </c>
      <c r="D112" s="7" t="s">
        <v>688</v>
      </c>
      <c r="E112" s="25">
        <f>INDEX(名簿!$A:$A,MATCH(表紙・検索表!F112,名簿!$B:$B,0),1)</f>
        <v>155</v>
      </c>
      <c r="F112" s="7" t="s">
        <v>359</v>
      </c>
      <c r="G112" s="25">
        <f>INDEX(名簿!$A:$A,MATCH(表紙・検索表!H112,名簿!$B:$B,0),1)</f>
        <v>275</v>
      </c>
      <c r="H112" s="7" t="s">
        <v>407</v>
      </c>
      <c r="I112" s="25">
        <f>INDEX(名簿!$A:$A,MATCH(表紙・検索表!J112,名簿!$B:$B,0),1)</f>
        <v>70</v>
      </c>
      <c r="J112" s="7" t="s">
        <v>955</v>
      </c>
    </row>
    <row r="113" spans="1:10" ht="12" customHeight="1" x14ac:dyDescent="0.15">
      <c r="A113" s="6">
        <f>INDEX(名簿!A:A,MATCH(表紙・検索表!B113,名簿!$B:$B,0),1)</f>
        <v>134</v>
      </c>
      <c r="B113" s="7" t="s">
        <v>2048</v>
      </c>
      <c r="C113" s="25">
        <f>INDEX(名簿!$A:$A,MATCH(表紙・検索表!D113,名簿!$B:$B,0),1)</f>
        <v>103</v>
      </c>
      <c r="D113" s="7" t="s">
        <v>927</v>
      </c>
      <c r="E113" s="25">
        <f>INDEX(名簿!$A:$A,MATCH(表紙・検索表!F113,名簿!$B:$B,0),1)</f>
        <v>203</v>
      </c>
      <c r="F113" s="7" t="s">
        <v>381</v>
      </c>
      <c r="G113" s="25">
        <f>INDEX(名簿!$A:$A,MATCH(表紙・検索表!H113,名簿!$B:$B,0),1)</f>
        <v>6</v>
      </c>
      <c r="H113" s="7" t="s">
        <v>638</v>
      </c>
      <c r="I113" s="25">
        <f>INDEX(名簿!$A:$A,MATCH(表紙・検索表!J113,名簿!$B:$B,0),1)</f>
        <v>32</v>
      </c>
      <c r="J113" s="7" t="s">
        <v>443</v>
      </c>
    </row>
    <row r="114" spans="1:10" ht="12" customHeight="1" x14ac:dyDescent="0.15">
      <c r="A114" s="6">
        <f>INDEX(名簿!A:A,MATCH(表紙・検索表!B114,名簿!$B:$B,0),1)</f>
        <v>46</v>
      </c>
      <c r="B114" s="7" t="s">
        <v>310</v>
      </c>
      <c r="C114" s="25">
        <f>INDEX(名簿!$A:$A,MATCH(表紙・検索表!D114,名簿!$B:$B,0),1)</f>
        <v>212</v>
      </c>
      <c r="D114" s="7" t="s">
        <v>388</v>
      </c>
      <c r="E114" s="25">
        <f>INDEX(名簿!$A:$A,MATCH(表紙・検索表!F114,名簿!$B:$B,0),1)</f>
        <v>214</v>
      </c>
      <c r="F114" s="7" t="s">
        <v>939</v>
      </c>
      <c r="G114" s="25">
        <f>INDEX(名簿!$A:$A,MATCH(表紙・検索表!H114,名簿!$B:$B,0),1)</f>
        <v>175</v>
      </c>
      <c r="H114" s="7" t="s">
        <v>474</v>
      </c>
      <c r="I114" s="25">
        <f>INDEX(名簿!$A:$A,MATCH(表紙・検索表!J114,名簿!$B:$B,0),1)</f>
        <v>119</v>
      </c>
      <c r="J114" s="7" t="s">
        <v>470</v>
      </c>
    </row>
    <row r="115" spans="1:10" ht="12" customHeight="1" x14ac:dyDescent="0.15">
      <c r="A115" s="6">
        <f>INDEX(名簿!A:A,MATCH(表紙・検索表!B115,名簿!$B:$B,0),1)</f>
        <v>302</v>
      </c>
      <c r="B115" s="7" t="s">
        <v>940</v>
      </c>
      <c r="C115" s="25">
        <f>INDEX(名簿!$A:$A,MATCH(表紙・検索表!D115,名簿!$B:$B,0),1)</f>
        <v>161</v>
      </c>
      <c r="D115" s="7" t="s">
        <v>516</v>
      </c>
      <c r="E115" s="25">
        <f>INDEX(名簿!$A:$A,MATCH(表紙・検索表!F115,名簿!$B:$B,0),1)</f>
        <v>113</v>
      </c>
      <c r="F115" s="7" t="s">
        <v>465</v>
      </c>
      <c r="G115" s="25">
        <f>INDEX(名簿!$A:$A,MATCH(表紙・検索表!H115,名簿!$B:$B,0),1)</f>
        <v>172</v>
      </c>
      <c r="H115" s="7" t="s">
        <v>518</v>
      </c>
      <c r="I115" s="25">
        <f>INDEX(名簿!$A:$A,MATCH(表紙・検索表!J115,名簿!$B:$B,0),1)</f>
        <v>111</v>
      </c>
      <c r="J115" s="7" t="s">
        <v>463</v>
      </c>
    </row>
    <row r="116" spans="1:10" ht="12" customHeight="1" x14ac:dyDescent="0.15">
      <c r="A116" s="6">
        <f>INDEX(名簿!A:A,MATCH(表紙・検索表!B116,名簿!$B:$B,0),1)</f>
        <v>274</v>
      </c>
      <c r="B116" s="7" t="s">
        <v>515</v>
      </c>
      <c r="C116" s="25">
        <f>INDEX(名簿!$A:$A,MATCH(表紙・検索表!D116,名簿!$B:$B,0),1)</f>
        <v>303</v>
      </c>
      <c r="D116" s="7" t="s">
        <v>428</v>
      </c>
      <c r="E116" s="25">
        <f>INDEX(名簿!$A:$A,MATCH(表紙・検索表!F116,名簿!$B:$B,0),1)</f>
        <v>310</v>
      </c>
      <c r="F116" s="7" t="s">
        <v>429</v>
      </c>
      <c r="G116" s="25">
        <f>INDEX(名簿!$A:$A,MATCH(表紙・検索表!H116,名簿!$B:$B,0),1)</f>
        <v>105</v>
      </c>
      <c r="H116" s="7" t="s">
        <v>457</v>
      </c>
      <c r="I116" s="25">
        <f>INDEX(名簿!$A:$A,MATCH(表紙・検索表!J116,名簿!$B:$B,0),1)</f>
        <v>100</v>
      </c>
      <c r="J116" s="7" t="s">
        <v>337</v>
      </c>
    </row>
    <row r="117" spans="1:10" ht="12" customHeight="1" x14ac:dyDescent="0.15">
      <c r="A117" s="6">
        <f>INDEX(名簿!A:A,MATCH(表紙・検索表!B117,名簿!$B:$B,0),1)</f>
        <v>237</v>
      </c>
      <c r="B117" s="7" t="s">
        <v>804</v>
      </c>
      <c r="C117" s="25">
        <f>INDEX(名簿!$A:$A,MATCH(表紙・検索表!D117,名簿!$B:$B,0),1)</f>
        <v>78</v>
      </c>
      <c r="D117" s="7" t="s">
        <v>322</v>
      </c>
      <c r="E117" s="25">
        <f>INDEX(名簿!$A:$A,MATCH(表紙・検索表!F117,名簿!$B:$B,0),1)</f>
        <v>267</v>
      </c>
      <c r="F117" s="7" t="s">
        <v>406</v>
      </c>
      <c r="G117" s="25">
        <f>INDEX(名簿!$A:$A,MATCH(表紙・検索表!H117,名簿!$B:$B,0),1)</f>
        <v>86</v>
      </c>
      <c r="H117" s="7" t="s">
        <v>838</v>
      </c>
      <c r="I117" s="25">
        <f>INDEX(名簿!$A:$A,MATCH(表紙・検索表!J117,名簿!$B:$B,0),1)</f>
        <v>19</v>
      </c>
      <c r="J117" s="7" t="s">
        <v>975</v>
      </c>
    </row>
    <row r="118" spans="1:10" ht="12" customHeight="1" x14ac:dyDescent="0.15">
      <c r="A118" s="6">
        <f>INDEX(名簿!A:A,MATCH(表紙・検索表!B118,名簿!$B:$B,0),1)</f>
        <v>252</v>
      </c>
      <c r="B118" s="7" t="s">
        <v>498</v>
      </c>
      <c r="C118" s="25">
        <f>INDEX(名簿!$A:$A,MATCH(表紙・検索表!D118,名簿!$B:$B,0),1)</f>
        <v>101</v>
      </c>
      <c r="D118" s="7" t="s">
        <v>338</v>
      </c>
      <c r="E118" s="25">
        <f>INDEX(名簿!$A:$A,MATCH(表紙・検索表!F118,名簿!$B:$B,0),1)</f>
        <v>218</v>
      </c>
      <c r="F118" s="7" t="s">
        <v>488</v>
      </c>
      <c r="G118" s="25">
        <f>INDEX(名簿!$A:$A,MATCH(表紙・検索表!H118,名簿!$B:$B,0),1)</f>
        <v>282</v>
      </c>
      <c r="H118" s="7" t="s">
        <v>413</v>
      </c>
      <c r="I118" s="25">
        <f>INDEX(名簿!$A:$A,MATCH(表紙・検索表!J118,名簿!$B:$B,0),1)</f>
        <v>29</v>
      </c>
      <c r="J118" s="7" t="s">
        <v>956</v>
      </c>
    </row>
    <row r="119" spans="1:10" ht="12" customHeight="1" x14ac:dyDescent="0.15">
      <c r="A119" s="6">
        <f>INDEX(名簿!A:A,MATCH(表紙・検索表!B119,名簿!$B:$B,0),1)</f>
        <v>308</v>
      </c>
      <c r="B119" s="7" t="s">
        <v>947</v>
      </c>
      <c r="C119" s="25">
        <f>INDEX(名簿!$A:$A,MATCH(表紙・検索表!D119,名簿!$B:$B,0),1)</f>
        <v>58</v>
      </c>
      <c r="D119" s="7" t="s">
        <v>446</v>
      </c>
      <c r="E119" s="25">
        <f>INDEX(名簿!$A:$A,MATCH(表紙・検索表!F119,名簿!$B:$B,0),1)</f>
        <v>182</v>
      </c>
      <c r="F119" s="7" t="s">
        <v>481</v>
      </c>
      <c r="G119" s="25">
        <f>INDEX(名簿!$A:$A,MATCH(表紙・検索表!H119,名簿!$B:$B,0),1)</f>
        <v>12</v>
      </c>
      <c r="H119" s="7" t="s">
        <v>437</v>
      </c>
      <c r="I119" s="25">
        <f>INDEX(名簿!$A:$A,MATCH(表紙・検索表!J119,名簿!$B:$B,0),1)</f>
        <v>183</v>
      </c>
      <c r="J119" s="7" t="s">
        <v>482</v>
      </c>
    </row>
    <row r="120" spans="1:10" ht="12" customHeight="1" x14ac:dyDescent="0.15">
      <c r="A120" s="6">
        <f>INDEX(名簿!A:A,MATCH(表紙・検索表!B120,名簿!$B:$B,0),1)</f>
        <v>313</v>
      </c>
      <c r="B120" s="7" t="s">
        <v>795</v>
      </c>
      <c r="C120" s="25">
        <f>INDEX(名簿!$A:$A,MATCH(表紙・検索表!D120,名簿!$B:$B,0),1)</f>
        <v>47</v>
      </c>
      <c r="D120" s="7" t="s">
        <v>311</v>
      </c>
      <c r="E120" s="25">
        <f>INDEX(名簿!$A:$A,MATCH(表紙・検索表!F120,名簿!$B:$B,0),1)</f>
        <v>188</v>
      </c>
      <c r="F120" s="7" t="s">
        <v>156</v>
      </c>
      <c r="G120" s="25">
        <f>INDEX(名簿!$A:$A,MATCH(表紙・検索表!H120,名簿!$B:$B,0),1)</f>
        <v>225</v>
      </c>
      <c r="H120" s="7" t="s">
        <v>953</v>
      </c>
      <c r="I120" s="25">
        <f>INDEX(名簿!$A:$A,MATCH(表紙・検索表!J120,名簿!$B:$B,0),1)</f>
        <v>53</v>
      </c>
      <c r="J120" s="7" t="s">
        <v>517</v>
      </c>
    </row>
    <row r="121" spans="1:10" ht="12" customHeight="1" x14ac:dyDescent="0.15">
      <c r="A121" s="6">
        <f>INDEX(名簿!A:A,MATCH(表紙・検索表!B121,名簿!$B:$B,0),1)</f>
        <v>312</v>
      </c>
      <c r="B121" s="7" t="s">
        <v>777</v>
      </c>
      <c r="C121" s="25">
        <f>INDEX(名簿!$A:$A,MATCH(表紙・検索表!D121,名簿!$B:$B,0),1)</f>
        <v>241</v>
      </c>
      <c r="D121" s="7" t="s">
        <v>398</v>
      </c>
      <c r="E121" s="25">
        <f>INDEX(名簿!$A:$A,MATCH(表紙・検索表!F121,名簿!$B:$B,0),1)</f>
        <v>135</v>
      </c>
      <c r="F121" s="7" t="s">
        <v>343</v>
      </c>
      <c r="G121" s="25">
        <f>INDEX(名簿!$A:$A,MATCH(表紙・検索表!H121,名簿!$B:$B,0),1)</f>
        <v>227</v>
      </c>
      <c r="H121" s="7" t="s">
        <v>989</v>
      </c>
      <c r="I121" s="25">
        <f>INDEX(名簿!$A:$A,MATCH(表紙・検索表!J121,名簿!$B:$B,0),1)</f>
        <v>224</v>
      </c>
      <c r="J121" s="7" t="s">
        <v>494</v>
      </c>
    </row>
    <row r="122" spans="1:10" ht="12" customHeight="1" x14ac:dyDescent="0.15">
      <c r="A122" s="6">
        <f>INDEX(名簿!A:A,MATCH(表紙・検索表!B122,名簿!$B:$B,0),1)</f>
        <v>196</v>
      </c>
      <c r="B122" s="7" t="s">
        <v>374</v>
      </c>
      <c r="C122" s="25">
        <f>INDEX(名簿!$A:$A,MATCH(表紙・検索表!D122,名簿!$B:$B,0),1)</f>
        <v>21</v>
      </c>
      <c r="D122" s="7" t="s">
        <v>642</v>
      </c>
      <c r="E122" s="25">
        <f>INDEX(名簿!$A:$A,MATCH(表紙・検索表!F122,名簿!$B:$B,0),1)</f>
        <v>307</v>
      </c>
      <c r="F122" s="7" t="s">
        <v>945</v>
      </c>
      <c r="G122" s="25">
        <f>INDEX(名簿!$A:$A,MATCH(表紙・検索表!H122,名簿!$B:$B,0),1)</f>
        <v>199</v>
      </c>
      <c r="H122" s="7" t="s">
        <v>377</v>
      </c>
      <c r="I122" s="25">
        <f>INDEX(名簿!$A:$A,MATCH(表紙・検索表!J122,名簿!$B:$B,0),1)</f>
        <v>90</v>
      </c>
      <c r="J122" s="7" t="s">
        <v>328</v>
      </c>
    </row>
    <row r="123" spans="1:10" ht="12" customHeight="1" x14ac:dyDescent="0.15">
      <c r="A123" s="6">
        <f>INDEX(名簿!A:A,MATCH(表紙・検索表!B123,名簿!$B:$B,0),1)</f>
        <v>232</v>
      </c>
      <c r="B123" s="7" t="s">
        <v>393</v>
      </c>
      <c r="C123" s="25">
        <f>INDEX(名簿!$A:$A,MATCH(表紙・検索表!D123,名簿!$B:$B,0),1)</f>
        <v>117</v>
      </c>
      <c r="D123" s="7" t="s">
        <v>609</v>
      </c>
      <c r="E123" s="25">
        <f>INDEX(名簿!$A:$A,MATCH(表紙・検索表!F123,名簿!$B:$B,0),1)</f>
        <v>152</v>
      </c>
      <c r="F123" s="7" t="s">
        <v>356</v>
      </c>
      <c r="G123" s="25">
        <f>INDEX(名簿!$A:$A,MATCH(表紙・検索表!H123,名簿!$B:$B,0),1)</f>
        <v>216</v>
      </c>
      <c r="H123" s="7" t="s">
        <v>486</v>
      </c>
      <c r="I123" s="25">
        <f>INDEX(名簿!$A:$A,MATCH(表紙・検索表!J123,名簿!$B:$B,0),1)</f>
        <v>272</v>
      </c>
      <c r="J123" s="7" t="s">
        <v>806</v>
      </c>
    </row>
    <row r="124" spans="1:10" ht="12" customHeight="1" x14ac:dyDescent="0.15">
      <c r="A124" s="6">
        <f>INDEX(名簿!A:A,MATCH(表紙・検索表!B124,名簿!$B:$B,0),1)</f>
        <v>246</v>
      </c>
      <c r="B124" s="7" t="s">
        <v>403</v>
      </c>
      <c r="C124" s="25">
        <f>INDEX(名簿!$A:$A,MATCH(表紙・検索表!D124,名簿!$B:$B,0),1)</f>
        <v>156</v>
      </c>
      <c r="D124" s="7" t="s">
        <v>360</v>
      </c>
      <c r="E124" s="25">
        <f>INDEX(名簿!$A:$A,MATCH(表紙・検索表!F124,名簿!$B:$B,0),1)</f>
        <v>223</v>
      </c>
      <c r="F124" s="7" t="s">
        <v>493</v>
      </c>
      <c r="G124" s="25">
        <f>INDEX(名簿!$A:$A,MATCH(表紙・検索表!H124,名簿!$B:$B,0),1)</f>
        <v>226</v>
      </c>
      <c r="H124" s="12" t="s">
        <v>985</v>
      </c>
      <c r="I124" s="33"/>
      <c r="J124" s="34"/>
    </row>
    <row r="125" spans="1:10" ht="12" customHeight="1" x14ac:dyDescent="0.15">
      <c r="A125" s="6">
        <f>INDEX(名簿!A:A,MATCH(表紙・検索表!B125,名簿!$B:$B,0),1)</f>
        <v>122</v>
      </c>
      <c r="B125" s="7" t="s">
        <v>948</v>
      </c>
      <c r="C125" s="25">
        <f>INDEX(名簿!$A:$A,MATCH(表紙・検索表!D125,名簿!$B:$B,0),1)</f>
        <v>91</v>
      </c>
      <c r="D125" s="7" t="s">
        <v>329</v>
      </c>
      <c r="E125" s="25">
        <f>INDEX(名簿!$A:$A,MATCH(表紙・検索表!F125,名簿!$B:$B,0),1)</f>
        <v>89</v>
      </c>
      <c r="F125" s="7" t="s">
        <v>327</v>
      </c>
      <c r="G125" s="25">
        <f>INDEX(名簿!$A:$A,MATCH(表紙・検索表!H125,名簿!$B:$B,0),1)</f>
        <v>244</v>
      </c>
      <c r="H125" s="7" t="s">
        <v>401</v>
      </c>
      <c r="I125" s="33"/>
      <c r="J125" s="34"/>
    </row>
    <row r="126" spans="1:10" ht="12" customHeight="1" x14ac:dyDescent="0.15">
      <c r="A126" s="6">
        <f>INDEX(名簿!A:A,MATCH(表紙・検索表!B126,名簿!$B:$B,0),1)</f>
        <v>45</v>
      </c>
      <c r="B126" s="7" t="s">
        <v>309</v>
      </c>
      <c r="C126" s="25">
        <f>INDEX(名簿!$A:$A,MATCH(表紙・検索表!D126,名簿!$B:$B,0),1)</f>
        <v>315</v>
      </c>
      <c r="D126" s="7" t="s">
        <v>432</v>
      </c>
      <c r="E126" s="25">
        <f>INDEX(名簿!$A:$A,MATCH(表紙・検索表!F126,名簿!$B:$B,0),1)</f>
        <v>247</v>
      </c>
      <c r="F126" s="7" t="s">
        <v>404</v>
      </c>
      <c r="G126" s="25">
        <f>INDEX(名簿!$A:$A,MATCH(表紙・検索表!H126,名簿!$B:$B,0),1)</f>
        <v>316</v>
      </c>
      <c r="H126" s="7" t="s">
        <v>778</v>
      </c>
      <c r="I126" s="33"/>
      <c r="J126" s="34"/>
    </row>
    <row r="127" spans="1:10" ht="12" customHeight="1" x14ac:dyDescent="0.15">
      <c r="A127" s="11">
        <f>INDEX(名簿!A:A,MATCH(表紙・検索表!B127,名簿!$B:$B,0),1)</f>
        <v>211</v>
      </c>
      <c r="B127" s="10" t="s">
        <v>387</v>
      </c>
      <c r="C127" s="46">
        <f>INDEX(名簿!$A:$A,MATCH(表紙・検索表!D127,名簿!$B:$B,0),1)</f>
        <v>215</v>
      </c>
      <c r="D127" s="10" t="s">
        <v>390</v>
      </c>
      <c r="E127" s="46">
        <f>INDEX(名簿!$A:$A,MATCH(表紙・検索表!F127,名簿!$B:$B,0),1)</f>
        <v>25</v>
      </c>
      <c r="F127" s="10" t="s">
        <v>798</v>
      </c>
      <c r="G127" s="46">
        <f>INDEX(名簿!$A:$A,MATCH(表紙・検索表!H127,名簿!$B:$B,0),1)</f>
        <v>147</v>
      </c>
      <c r="H127" s="10" t="s">
        <v>352</v>
      </c>
      <c r="I127" s="35"/>
      <c r="J127" s="36"/>
    </row>
    <row r="128" spans="1:10" ht="12" customHeight="1" x14ac:dyDescent="0.15">
      <c r="A128" s="77"/>
    </row>
    <row r="129" spans="3:6" ht="12" customHeight="1" x14ac:dyDescent="0.15">
      <c r="C129" s="1"/>
      <c r="D129" s="1"/>
      <c r="E129" s="8" t="s">
        <v>931</v>
      </c>
      <c r="F129" s="9" t="s">
        <v>930</v>
      </c>
    </row>
    <row r="130" spans="3:6" x14ac:dyDescent="0.15">
      <c r="C130" s="1"/>
      <c r="D130" s="1"/>
      <c r="E130" s="1"/>
    </row>
    <row r="131" spans="3:6" x14ac:dyDescent="0.15">
      <c r="C131" s="1"/>
      <c r="D131" s="1"/>
      <c r="E131" s="1"/>
    </row>
    <row r="132" spans="3:6" x14ac:dyDescent="0.15">
      <c r="C132" s="1"/>
      <c r="D132" s="1"/>
      <c r="E132" s="1"/>
    </row>
    <row r="133" spans="3:6" x14ac:dyDescent="0.15">
      <c r="E133" s="1"/>
    </row>
  </sheetData>
  <mergeCells count="4">
    <mergeCell ref="A19:J24"/>
    <mergeCell ref="A28:J29"/>
    <mergeCell ref="A43:J48"/>
    <mergeCell ref="A59:J59"/>
  </mergeCells>
  <phoneticPr fontId="1"/>
  <pageMargins left="0.6692913385826772" right="0.59055118110236227" top="0.51181102362204722" bottom="0.51181102362204722" header="0.51181102362204722" footer="0.51181102362204722"/>
  <pageSetup paperSize="9" scale="68" fitToHeight="0" orientation="landscape" r:id="rId1"/>
  <headerFooter alignWithMargins="0"/>
  <rowBreaks count="1" manualBreakCount="1">
    <brk id="57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35"/>
  <sheetViews>
    <sheetView view="pageBreakPreview" zoomScale="85" zoomScaleNormal="85" zoomScaleSheetLayoutView="85" workbookViewId="0">
      <selection activeCell="B2" sqref="B2"/>
    </sheetView>
  </sheetViews>
  <sheetFormatPr defaultColWidth="9" defaultRowHeight="13.5" x14ac:dyDescent="0.15"/>
  <cols>
    <col min="1" max="1" width="4.75" style="60" customWidth="1"/>
    <col min="2" max="2" width="21.125" style="67" customWidth="1"/>
    <col min="3" max="3" width="10.625" style="69" customWidth="1"/>
    <col min="4" max="4" width="38.75" style="67" customWidth="1"/>
    <col min="5" max="6" width="13.75" style="54" customWidth="1"/>
    <col min="7" max="7" width="48.75" style="67" customWidth="1"/>
    <col min="8" max="8" width="11" style="68" customWidth="1"/>
    <col min="9" max="9" width="11" style="66" customWidth="1"/>
    <col min="10" max="10" width="9.125" style="66" customWidth="1"/>
    <col min="11" max="11" width="15.125" style="70" hidden="1" customWidth="1"/>
    <col min="12" max="12" width="12.875" style="54" customWidth="1"/>
    <col min="13" max="16384" width="9" style="54"/>
  </cols>
  <sheetData>
    <row r="1" spans="1:11" ht="30" customHeight="1" x14ac:dyDescent="0.15">
      <c r="A1" s="49" t="s">
        <v>149</v>
      </c>
      <c r="B1" s="50" t="s">
        <v>907</v>
      </c>
      <c r="C1" s="50" t="s">
        <v>908</v>
      </c>
      <c r="D1" s="50" t="s">
        <v>909</v>
      </c>
      <c r="E1" s="51" t="s">
        <v>910</v>
      </c>
      <c r="F1" s="51" t="s">
        <v>911</v>
      </c>
      <c r="G1" s="50" t="s">
        <v>912</v>
      </c>
      <c r="H1" s="52" t="s">
        <v>937</v>
      </c>
      <c r="I1" s="50" t="s">
        <v>920</v>
      </c>
      <c r="J1" s="53" t="s">
        <v>926</v>
      </c>
      <c r="K1" s="50" t="s">
        <v>2034</v>
      </c>
    </row>
    <row r="2" spans="1:11" ht="45" customHeight="1" x14ac:dyDescent="0.15">
      <c r="A2" s="49">
        <v>1</v>
      </c>
      <c r="B2" s="55" t="s">
        <v>2397</v>
      </c>
      <c r="C2" s="55" t="s">
        <v>2398</v>
      </c>
      <c r="D2" s="55" t="s">
        <v>2399</v>
      </c>
      <c r="E2" s="55" t="s">
        <v>2400</v>
      </c>
      <c r="F2" s="55" t="s">
        <v>2401</v>
      </c>
      <c r="G2" s="55" t="s">
        <v>2402</v>
      </c>
      <c r="H2" s="56" t="s">
        <v>2403</v>
      </c>
      <c r="I2" s="55" t="s">
        <v>2193</v>
      </c>
      <c r="J2" s="55" t="s">
        <v>964</v>
      </c>
      <c r="K2" s="55" t="s">
        <v>1775</v>
      </c>
    </row>
    <row r="3" spans="1:11" ht="180" customHeight="1" x14ac:dyDescent="0.15">
      <c r="A3" s="49">
        <v>2</v>
      </c>
      <c r="B3" s="55" t="s">
        <v>2404</v>
      </c>
      <c r="C3" s="55" t="s">
        <v>2405</v>
      </c>
      <c r="D3" s="55" t="s">
        <v>2406</v>
      </c>
      <c r="E3" s="55" t="s">
        <v>2407</v>
      </c>
      <c r="F3" s="55" t="s">
        <v>2408</v>
      </c>
      <c r="G3" s="55" t="s">
        <v>2409</v>
      </c>
      <c r="H3" s="56" t="s">
        <v>2410</v>
      </c>
      <c r="I3" s="55" t="s">
        <v>2411</v>
      </c>
      <c r="J3" s="55" t="s">
        <v>1035</v>
      </c>
      <c r="K3" s="55" t="s">
        <v>1127</v>
      </c>
    </row>
    <row r="4" spans="1:11" ht="30" customHeight="1" x14ac:dyDescent="0.15">
      <c r="A4" s="49">
        <v>3</v>
      </c>
      <c r="B4" s="55" t="s">
        <v>2412</v>
      </c>
      <c r="C4" s="55" t="s">
        <v>913</v>
      </c>
      <c r="D4" s="55" t="s">
        <v>2413</v>
      </c>
      <c r="E4" s="55" t="s">
        <v>914</v>
      </c>
      <c r="F4" s="55" t="s">
        <v>915</v>
      </c>
      <c r="G4" s="55" t="s">
        <v>2414</v>
      </c>
      <c r="H4" s="56" t="s">
        <v>2415</v>
      </c>
      <c r="I4" s="55" t="s">
        <v>3676</v>
      </c>
      <c r="J4" s="55" t="s">
        <v>964</v>
      </c>
      <c r="K4" s="55" t="s">
        <v>1784</v>
      </c>
    </row>
    <row r="5" spans="1:11" ht="30" customHeight="1" x14ac:dyDescent="0.15">
      <c r="A5" s="49">
        <v>4</v>
      </c>
      <c r="B5" s="55" t="s">
        <v>2416</v>
      </c>
      <c r="C5" s="55" t="s">
        <v>916</v>
      </c>
      <c r="D5" s="55" t="s">
        <v>917</v>
      </c>
      <c r="E5" s="55" t="s">
        <v>918</v>
      </c>
      <c r="F5" s="55" t="s">
        <v>919</v>
      </c>
      <c r="G5" s="55" t="s">
        <v>2417</v>
      </c>
      <c r="H5" s="56" t="s">
        <v>2418</v>
      </c>
      <c r="I5" s="55" t="s">
        <v>3676</v>
      </c>
      <c r="J5" s="55" t="s">
        <v>964</v>
      </c>
      <c r="K5" s="55" t="s">
        <v>1396</v>
      </c>
    </row>
    <row r="6" spans="1:11" ht="30" customHeight="1" x14ac:dyDescent="0.15">
      <c r="A6" s="49">
        <v>5</v>
      </c>
      <c r="B6" s="55" t="s">
        <v>2419</v>
      </c>
      <c r="C6" s="55" t="s">
        <v>0</v>
      </c>
      <c r="D6" s="55" t="s">
        <v>1</v>
      </c>
      <c r="E6" s="55" t="s">
        <v>2</v>
      </c>
      <c r="F6" s="55" t="s">
        <v>3</v>
      </c>
      <c r="G6" s="55" t="s">
        <v>2420</v>
      </c>
      <c r="H6" s="56" t="s">
        <v>2421</v>
      </c>
      <c r="I6" s="55" t="s">
        <v>3676</v>
      </c>
      <c r="J6" s="55" t="s">
        <v>964</v>
      </c>
      <c r="K6" s="55" t="s">
        <v>1736</v>
      </c>
    </row>
    <row r="7" spans="1:11" ht="30" customHeight="1" x14ac:dyDescent="0.15">
      <c r="A7" s="49">
        <v>6</v>
      </c>
      <c r="B7" s="55" t="s">
        <v>2422</v>
      </c>
      <c r="C7" s="55" t="s">
        <v>151</v>
      </c>
      <c r="D7" s="55" t="s">
        <v>2423</v>
      </c>
      <c r="E7" s="55" t="s">
        <v>152</v>
      </c>
      <c r="F7" s="55" t="s">
        <v>153</v>
      </c>
      <c r="G7" s="55" t="s">
        <v>2424</v>
      </c>
      <c r="H7" s="56" t="s">
        <v>2425</v>
      </c>
      <c r="I7" s="55" t="s">
        <v>2287</v>
      </c>
      <c r="J7" s="55" t="s">
        <v>964</v>
      </c>
      <c r="K7" s="55" t="s">
        <v>1778</v>
      </c>
    </row>
    <row r="8" spans="1:11" ht="45" customHeight="1" x14ac:dyDescent="0.15">
      <c r="A8" s="49">
        <v>7</v>
      </c>
      <c r="B8" s="55" t="s">
        <v>2426</v>
      </c>
      <c r="C8" s="55" t="s">
        <v>154</v>
      </c>
      <c r="D8" s="55" t="s">
        <v>2427</v>
      </c>
      <c r="E8" s="55" t="s">
        <v>155</v>
      </c>
      <c r="F8" s="55" t="s">
        <v>2428</v>
      </c>
      <c r="G8" s="55" t="s">
        <v>2429</v>
      </c>
      <c r="H8" s="56" t="s">
        <v>2430</v>
      </c>
      <c r="I8" s="55" t="s">
        <v>3676</v>
      </c>
      <c r="J8" s="55" t="s">
        <v>964</v>
      </c>
      <c r="K8" s="55" t="s">
        <v>1742</v>
      </c>
    </row>
    <row r="9" spans="1:11" ht="30" customHeight="1" x14ac:dyDescent="0.15">
      <c r="A9" s="49">
        <v>8</v>
      </c>
      <c r="B9" s="55" t="s">
        <v>2431</v>
      </c>
      <c r="C9" s="55" t="s">
        <v>157</v>
      </c>
      <c r="D9" s="55" t="s">
        <v>2432</v>
      </c>
      <c r="E9" s="55" t="s">
        <v>158</v>
      </c>
      <c r="F9" s="55" t="s">
        <v>159</v>
      </c>
      <c r="G9" s="55" t="s">
        <v>160</v>
      </c>
      <c r="H9" s="56" t="s">
        <v>2433</v>
      </c>
      <c r="I9" s="55" t="s">
        <v>2193</v>
      </c>
      <c r="J9" s="55" t="s">
        <v>964</v>
      </c>
      <c r="K9" s="55" t="s">
        <v>1739</v>
      </c>
    </row>
    <row r="10" spans="1:11" ht="105" customHeight="1" x14ac:dyDescent="0.15">
      <c r="A10" s="49">
        <v>9</v>
      </c>
      <c r="B10" s="55" t="s">
        <v>2434</v>
      </c>
      <c r="C10" s="55" t="s">
        <v>161</v>
      </c>
      <c r="D10" s="55" t="s">
        <v>2435</v>
      </c>
      <c r="E10" s="55" t="s">
        <v>162</v>
      </c>
      <c r="F10" s="55" t="s">
        <v>163</v>
      </c>
      <c r="G10" s="55" t="s">
        <v>2436</v>
      </c>
      <c r="H10" s="56" t="s">
        <v>2437</v>
      </c>
      <c r="I10" s="55" t="s">
        <v>3676</v>
      </c>
      <c r="J10" s="55" t="s">
        <v>964</v>
      </c>
      <c r="K10" s="55" t="s">
        <v>1787</v>
      </c>
    </row>
    <row r="11" spans="1:11" ht="30" customHeight="1" x14ac:dyDescent="0.15">
      <c r="A11" s="49">
        <v>10</v>
      </c>
      <c r="B11" s="55" t="s">
        <v>2438</v>
      </c>
      <c r="C11" s="55" t="s">
        <v>2439</v>
      </c>
      <c r="D11" s="55" t="s">
        <v>2440</v>
      </c>
      <c r="E11" s="55" t="s">
        <v>2441</v>
      </c>
      <c r="F11" s="55" t="s">
        <v>2442</v>
      </c>
      <c r="G11" s="55" t="s">
        <v>2443</v>
      </c>
      <c r="H11" s="56" t="s">
        <v>2444</v>
      </c>
      <c r="I11" s="55" t="s">
        <v>3676</v>
      </c>
      <c r="J11" s="55" t="s">
        <v>964</v>
      </c>
      <c r="K11" s="55" t="s">
        <v>1772</v>
      </c>
    </row>
    <row r="12" spans="1:11" ht="30" customHeight="1" x14ac:dyDescent="0.15">
      <c r="A12" s="49">
        <v>11</v>
      </c>
      <c r="B12" s="55" t="s">
        <v>2445</v>
      </c>
      <c r="C12" s="55" t="s">
        <v>151</v>
      </c>
      <c r="D12" s="55" t="s">
        <v>2446</v>
      </c>
      <c r="E12" s="55" t="s">
        <v>137</v>
      </c>
      <c r="F12" s="55" t="s">
        <v>2447</v>
      </c>
      <c r="G12" s="55" t="s">
        <v>2448</v>
      </c>
      <c r="H12" s="56" t="s">
        <v>2449</v>
      </c>
      <c r="I12" s="55" t="s">
        <v>2450</v>
      </c>
      <c r="J12" s="55" t="s">
        <v>964</v>
      </c>
      <c r="K12" s="55" t="s">
        <v>1751</v>
      </c>
    </row>
    <row r="13" spans="1:11" ht="60" customHeight="1" x14ac:dyDescent="0.15">
      <c r="A13" s="49">
        <v>12</v>
      </c>
      <c r="B13" s="55" t="s">
        <v>2451</v>
      </c>
      <c r="C13" s="55" t="s">
        <v>138</v>
      </c>
      <c r="D13" s="55" t="s">
        <v>2452</v>
      </c>
      <c r="E13" s="55" t="s">
        <v>2453</v>
      </c>
      <c r="F13" s="55" t="s">
        <v>2454</v>
      </c>
      <c r="G13" s="55" t="s">
        <v>2455</v>
      </c>
      <c r="H13" s="56" t="s">
        <v>2456</v>
      </c>
      <c r="I13" s="55" t="s">
        <v>2450</v>
      </c>
      <c r="J13" s="55" t="s">
        <v>964</v>
      </c>
      <c r="K13" s="55" t="s">
        <v>1763</v>
      </c>
    </row>
    <row r="14" spans="1:11" ht="75" customHeight="1" x14ac:dyDescent="0.15">
      <c r="A14" s="49">
        <v>13</v>
      </c>
      <c r="B14" s="55" t="s">
        <v>2457</v>
      </c>
      <c r="C14" s="55" t="s">
        <v>139</v>
      </c>
      <c r="D14" s="55" t="s">
        <v>2458</v>
      </c>
      <c r="E14" s="55" t="s">
        <v>140</v>
      </c>
      <c r="F14" s="55" t="s">
        <v>2459</v>
      </c>
      <c r="G14" s="55" t="s">
        <v>2460</v>
      </c>
      <c r="H14" s="56" t="s">
        <v>2461</v>
      </c>
      <c r="I14" s="55" t="s">
        <v>3676</v>
      </c>
      <c r="J14" s="55" t="s">
        <v>964</v>
      </c>
      <c r="K14" s="55" t="s">
        <v>1769</v>
      </c>
    </row>
    <row r="15" spans="1:11" ht="30" customHeight="1" x14ac:dyDescent="0.15">
      <c r="A15" s="49">
        <v>14</v>
      </c>
      <c r="B15" s="55" t="s">
        <v>2462</v>
      </c>
      <c r="C15" s="55" t="s">
        <v>2463</v>
      </c>
      <c r="D15" s="55" t="s">
        <v>2464</v>
      </c>
      <c r="E15" s="55" t="s">
        <v>141</v>
      </c>
      <c r="F15" s="55" t="s">
        <v>958</v>
      </c>
      <c r="G15" s="55" t="s">
        <v>2465</v>
      </c>
      <c r="H15" s="56" t="s">
        <v>2466</v>
      </c>
      <c r="I15" s="55" t="s">
        <v>3676</v>
      </c>
      <c r="J15" s="55" t="s">
        <v>964</v>
      </c>
      <c r="K15" s="55" t="s">
        <v>1754</v>
      </c>
    </row>
    <row r="16" spans="1:11" ht="30" customHeight="1" x14ac:dyDescent="0.15">
      <c r="A16" s="49">
        <v>15</v>
      </c>
      <c r="B16" s="55" t="s">
        <v>2467</v>
      </c>
      <c r="C16" s="55" t="s">
        <v>142</v>
      </c>
      <c r="D16" s="55" t="s">
        <v>2468</v>
      </c>
      <c r="E16" s="55" t="s">
        <v>143</v>
      </c>
      <c r="F16" s="55" t="s">
        <v>2469</v>
      </c>
      <c r="G16" s="55" t="s">
        <v>2470</v>
      </c>
      <c r="H16" s="56" t="s">
        <v>2471</v>
      </c>
      <c r="I16" s="55" t="s">
        <v>3676</v>
      </c>
      <c r="J16" s="55" t="s">
        <v>964</v>
      </c>
      <c r="K16" s="55" t="s">
        <v>1781</v>
      </c>
    </row>
    <row r="17" spans="1:11" ht="30" customHeight="1" x14ac:dyDescent="0.15">
      <c r="A17" s="49">
        <v>16</v>
      </c>
      <c r="B17" s="55" t="s">
        <v>2472</v>
      </c>
      <c r="C17" s="55" t="s">
        <v>144</v>
      </c>
      <c r="D17" s="55" t="s">
        <v>2473</v>
      </c>
      <c r="E17" s="55" t="s">
        <v>145</v>
      </c>
      <c r="F17" s="55" t="s">
        <v>146</v>
      </c>
      <c r="G17" s="55" t="s">
        <v>2474</v>
      </c>
      <c r="H17" s="56" t="s">
        <v>2475</v>
      </c>
      <c r="I17" s="55" t="s">
        <v>3676</v>
      </c>
      <c r="J17" s="55" t="s">
        <v>1035</v>
      </c>
      <c r="K17" s="55" t="s">
        <v>1124</v>
      </c>
    </row>
    <row r="18" spans="1:11" ht="30" customHeight="1" x14ac:dyDescent="0.15">
      <c r="A18" s="49">
        <v>17</v>
      </c>
      <c r="B18" s="55" t="s">
        <v>2476</v>
      </c>
      <c r="C18" s="55" t="s">
        <v>147</v>
      </c>
      <c r="D18" s="55" t="s">
        <v>148</v>
      </c>
      <c r="E18" s="55" t="s">
        <v>650</v>
      </c>
      <c r="F18" s="55" t="s">
        <v>2477</v>
      </c>
      <c r="G18" s="55" t="s">
        <v>2478</v>
      </c>
      <c r="H18" s="56" t="s">
        <v>2479</v>
      </c>
      <c r="I18" s="55" t="s">
        <v>3676</v>
      </c>
      <c r="J18" s="55" t="s">
        <v>964</v>
      </c>
      <c r="K18" s="55" t="s">
        <v>1757</v>
      </c>
    </row>
    <row r="19" spans="1:11" ht="30" customHeight="1" x14ac:dyDescent="0.15">
      <c r="A19" s="49">
        <v>18</v>
      </c>
      <c r="B19" s="55" t="s">
        <v>2480</v>
      </c>
      <c r="C19" s="55" t="s">
        <v>844</v>
      </c>
      <c r="D19" s="55" t="s">
        <v>2481</v>
      </c>
      <c r="E19" s="55" t="s">
        <v>845</v>
      </c>
      <c r="F19" s="55" t="s">
        <v>2482</v>
      </c>
      <c r="G19" s="55" t="s">
        <v>3676</v>
      </c>
      <c r="H19" s="56" t="s">
        <v>2483</v>
      </c>
      <c r="I19" s="57" t="s">
        <v>3683</v>
      </c>
      <c r="J19" s="55" t="s">
        <v>964</v>
      </c>
      <c r="K19" s="55" t="s">
        <v>1760</v>
      </c>
    </row>
    <row r="20" spans="1:11" ht="30" customHeight="1" x14ac:dyDescent="0.15">
      <c r="A20" s="49">
        <v>19</v>
      </c>
      <c r="B20" s="55" t="s">
        <v>959</v>
      </c>
      <c r="C20" s="55" t="s">
        <v>960</v>
      </c>
      <c r="D20" s="55" t="s">
        <v>961</v>
      </c>
      <c r="E20" s="55" t="s">
        <v>962</v>
      </c>
      <c r="F20" s="55" t="s">
        <v>963</v>
      </c>
      <c r="G20" s="55" t="s">
        <v>2485</v>
      </c>
      <c r="H20" s="56" t="s">
        <v>965</v>
      </c>
      <c r="I20" s="55" t="s">
        <v>3676</v>
      </c>
      <c r="J20" s="55" t="s">
        <v>964</v>
      </c>
      <c r="K20" s="55" t="s">
        <v>1745</v>
      </c>
    </row>
    <row r="21" spans="1:11" ht="30" customHeight="1" x14ac:dyDescent="0.15">
      <c r="A21" s="49">
        <v>20</v>
      </c>
      <c r="B21" s="55" t="s">
        <v>2486</v>
      </c>
      <c r="C21" s="55" t="s">
        <v>916</v>
      </c>
      <c r="D21" s="55" t="s">
        <v>2487</v>
      </c>
      <c r="E21" s="55" t="s">
        <v>976</v>
      </c>
      <c r="F21" s="55" t="s">
        <v>977</v>
      </c>
      <c r="G21" s="55" t="s">
        <v>2488</v>
      </c>
      <c r="H21" s="56" t="s">
        <v>978</v>
      </c>
      <c r="I21" s="55" t="s">
        <v>3676</v>
      </c>
      <c r="J21" s="55" t="s">
        <v>964</v>
      </c>
      <c r="K21" s="55" t="s">
        <v>1766</v>
      </c>
    </row>
    <row r="22" spans="1:11" ht="30" customHeight="1" x14ac:dyDescent="0.15">
      <c r="A22" s="49">
        <v>21</v>
      </c>
      <c r="B22" s="55" t="s">
        <v>2489</v>
      </c>
      <c r="C22" s="55" t="s">
        <v>164</v>
      </c>
      <c r="D22" s="55" t="s">
        <v>2490</v>
      </c>
      <c r="E22" s="55" t="s">
        <v>165</v>
      </c>
      <c r="F22" s="55" t="s">
        <v>166</v>
      </c>
      <c r="G22" s="55" t="s">
        <v>2491</v>
      </c>
      <c r="H22" s="56" t="s">
        <v>2492</v>
      </c>
      <c r="I22" s="55" t="s">
        <v>3676</v>
      </c>
      <c r="J22" s="55" t="s">
        <v>1035</v>
      </c>
      <c r="K22" s="55" t="s">
        <v>3676</v>
      </c>
    </row>
    <row r="23" spans="1:11" ht="30" customHeight="1" x14ac:dyDescent="0.15">
      <c r="A23" s="49">
        <v>22</v>
      </c>
      <c r="B23" s="55" t="s">
        <v>2493</v>
      </c>
      <c r="C23" s="55" t="s">
        <v>2494</v>
      </c>
      <c r="D23" s="55" t="s">
        <v>2495</v>
      </c>
      <c r="E23" s="55" t="s">
        <v>870</v>
      </c>
      <c r="F23" s="55" t="s">
        <v>871</v>
      </c>
      <c r="G23" s="55" t="s">
        <v>3676</v>
      </c>
      <c r="H23" s="56" t="s">
        <v>2496</v>
      </c>
      <c r="I23" s="55" t="s">
        <v>3676</v>
      </c>
      <c r="J23" s="55" t="s">
        <v>1035</v>
      </c>
      <c r="K23" s="55" t="s">
        <v>3676</v>
      </c>
    </row>
    <row r="24" spans="1:11" ht="30" customHeight="1" x14ac:dyDescent="0.15">
      <c r="A24" s="49">
        <v>23</v>
      </c>
      <c r="B24" s="55" t="s">
        <v>2497</v>
      </c>
      <c r="C24" s="55" t="s">
        <v>167</v>
      </c>
      <c r="D24" s="55" t="s">
        <v>2498</v>
      </c>
      <c r="E24" s="55" t="s">
        <v>168</v>
      </c>
      <c r="F24" s="55" t="s">
        <v>169</v>
      </c>
      <c r="G24" s="55" t="s">
        <v>2499</v>
      </c>
      <c r="H24" s="56" t="s">
        <v>2500</v>
      </c>
      <c r="I24" s="55" t="s">
        <v>3676</v>
      </c>
      <c r="J24" s="55" t="s">
        <v>1035</v>
      </c>
      <c r="K24" s="55" t="s">
        <v>3676</v>
      </c>
    </row>
    <row r="25" spans="1:11" ht="90" customHeight="1" x14ac:dyDescent="0.15">
      <c r="A25" s="49">
        <v>24</v>
      </c>
      <c r="B25" s="55" t="s">
        <v>2501</v>
      </c>
      <c r="C25" s="55" t="s">
        <v>170</v>
      </c>
      <c r="D25" s="55" t="s">
        <v>2502</v>
      </c>
      <c r="E25" s="55" t="s">
        <v>171</v>
      </c>
      <c r="F25" s="55" t="s">
        <v>2503</v>
      </c>
      <c r="G25" s="55" t="s">
        <v>2504</v>
      </c>
      <c r="H25" s="56" t="s">
        <v>2505</v>
      </c>
      <c r="I25" s="55" t="s">
        <v>3676</v>
      </c>
      <c r="J25" s="55" t="s">
        <v>1035</v>
      </c>
      <c r="K25" s="55" t="s">
        <v>3676</v>
      </c>
    </row>
    <row r="26" spans="1:11" ht="30" customHeight="1" x14ac:dyDescent="0.15">
      <c r="A26" s="49">
        <v>25</v>
      </c>
      <c r="B26" s="55" t="s">
        <v>2506</v>
      </c>
      <c r="C26" s="55" t="s">
        <v>170</v>
      </c>
      <c r="D26" s="55" t="s">
        <v>2507</v>
      </c>
      <c r="E26" s="55" t="s">
        <v>872</v>
      </c>
      <c r="F26" s="55" t="s">
        <v>873</v>
      </c>
      <c r="G26" s="55" t="s">
        <v>3676</v>
      </c>
      <c r="H26" s="56" t="s">
        <v>2508</v>
      </c>
      <c r="I26" s="55" t="s">
        <v>3676</v>
      </c>
      <c r="J26" s="55" t="s">
        <v>1035</v>
      </c>
      <c r="K26" s="55" t="s">
        <v>3676</v>
      </c>
    </row>
    <row r="27" spans="1:11" ht="30" customHeight="1" x14ac:dyDescent="0.15">
      <c r="A27" s="49">
        <v>26</v>
      </c>
      <c r="B27" s="55" t="s">
        <v>2509</v>
      </c>
      <c r="C27" s="55" t="s">
        <v>172</v>
      </c>
      <c r="D27" s="55" t="s">
        <v>2510</v>
      </c>
      <c r="E27" s="55" t="s">
        <v>173</v>
      </c>
      <c r="F27" s="55" t="s">
        <v>174</v>
      </c>
      <c r="G27" s="55" t="s">
        <v>175</v>
      </c>
      <c r="H27" s="56" t="s">
        <v>2511</v>
      </c>
      <c r="I27" s="55" t="s">
        <v>2512</v>
      </c>
      <c r="J27" s="55" t="s">
        <v>1969</v>
      </c>
      <c r="K27" s="55" t="s">
        <v>3676</v>
      </c>
    </row>
    <row r="28" spans="1:11" ht="30" customHeight="1" x14ac:dyDescent="0.15">
      <c r="A28" s="49">
        <v>27</v>
      </c>
      <c r="B28" s="55" t="s">
        <v>2513</v>
      </c>
      <c r="C28" s="55" t="s">
        <v>176</v>
      </c>
      <c r="D28" s="55" t="s">
        <v>2514</v>
      </c>
      <c r="E28" s="55" t="s">
        <v>177</v>
      </c>
      <c r="F28" s="55" t="s">
        <v>178</v>
      </c>
      <c r="G28" s="55" t="s">
        <v>179</v>
      </c>
      <c r="H28" s="56" t="s">
        <v>2515</v>
      </c>
      <c r="I28" s="55" t="s">
        <v>986</v>
      </c>
      <c r="J28" s="55" t="s">
        <v>1969</v>
      </c>
      <c r="K28" s="55" t="s">
        <v>3676</v>
      </c>
    </row>
    <row r="29" spans="1:11" ht="62.25" customHeight="1" x14ac:dyDescent="0.15">
      <c r="A29" s="49">
        <v>28</v>
      </c>
      <c r="B29" s="55" t="s">
        <v>2516</v>
      </c>
      <c r="C29" s="55" t="s">
        <v>2517</v>
      </c>
      <c r="D29" s="55" t="s">
        <v>2518</v>
      </c>
      <c r="E29" s="55" t="s">
        <v>180</v>
      </c>
      <c r="F29" s="55" t="s">
        <v>2519</v>
      </c>
      <c r="G29" s="55" t="s">
        <v>2520</v>
      </c>
      <c r="H29" s="56" t="s">
        <v>2521</v>
      </c>
      <c r="I29" s="55" t="s">
        <v>3676</v>
      </c>
      <c r="J29" s="55" t="s">
        <v>1969</v>
      </c>
      <c r="K29" s="55" t="s">
        <v>3676</v>
      </c>
    </row>
    <row r="30" spans="1:11" ht="30" customHeight="1" x14ac:dyDescent="0.15">
      <c r="A30" s="49">
        <v>29</v>
      </c>
      <c r="B30" s="55" t="s">
        <v>2522</v>
      </c>
      <c r="C30" s="55" t="s">
        <v>2523</v>
      </c>
      <c r="D30" s="55" t="s">
        <v>2524</v>
      </c>
      <c r="E30" s="55" t="s">
        <v>2525</v>
      </c>
      <c r="F30" s="55" t="s">
        <v>2526</v>
      </c>
      <c r="G30" s="55" t="s">
        <v>2527</v>
      </c>
      <c r="H30" s="56" t="s">
        <v>2528</v>
      </c>
      <c r="I30" s="55" t="s">
        <v>3676</v>
      </c>
      <c r="J30" s="55" t="s">
        <v>1969</v>
      </c>
      <c r="K30" s="55" t="s">
        <v>3676</v>
      </c>
    </row>
    <row r="31" spans="1:11" ht="44.25" customHeight="1" x14ac:dyDescent="0.15">
      <c r="A31" s="49">
        <v>30</v>
      </c>
      <c r="B31" s="55" t="s">
        <v>2529</v>
      </c>
      <c r="C31" s="55" t="s">
        <v>2523</v>
      </c>
      <c r="D31" s="55" t="s">
        <v>2530</v>
      </c>
      <c r="E31" s="55" t="s">
        <v>2531</v>
      </c>
      <c r="F31" s="55" t="s">
        <v>2532</v>
      </c>
      <c r="G31" s="55" t="s">
        <v>2533</v>
      </c>
      <c r="H31" s="56" t="s">
        <v>2534</v>
      </c>
      <c r="I31" s="55" t="s">
        <v>3676</v>
      </c>
      <c r="J31" s="55" t="s">
        <v>1969</v>
      </c>
      <c r="K31" s="55" t="s">
        <v>3676</v>
      </c>
    </row>
    <row r="32" spans="1:11" ht="30" customHeight="1" x14ac:dyDescent="0.15">
      <c r="A32" s="49">
        <v>31</v>
      </c>
      <c r="B32" s="55" t="s">
        <v>2535</v>
      </c>
      <c r="C32" s="55" t="s">
        <v>181</v>
      </c>
      <c r="D32" s="55" t="s">
        <v>2536</v>
      </c>
      <c r="E32" s="55" t="s">
        <v>2537</v>
      </c>
      <c r="F32" s="55" t="s">
        <v>2538</v>
      </c>
      <c r="G32" s="55" t="s">
        <v>2539</v>
      </c>
      <c r="H32" s="56" t="s">
        <v>2540</v>
      </c>
      <c r="I32" s="55" t="s">
        <v>2541</v>
      </c>
      <c r="J32" s="55" t="s">
        <v>1969</v>
      </c>
      <c r="K32" s="55" t="s">
        <v>3676</v>
      </c>
    </row>
    <row r="33" spans="1:11" ht="30" customHeight="1" x14ac:dyDescent="0.15">
      <c r="A33" s="49">
        <v>32</v>
      </c>
      <c r="B33" s="55" t="s">
        <v>2542</v>
      </c>
      <c r="C33" s="55" t="s">
        <v>651</v>
      </c>
      <c r="D33" s="55" t="s">
        <v>2543</v>
      </c>
      <c r="E33" s="55" t="s">
        <v>652</v>
      </c>
      <c r="F33" s="55" t="s">
        <v>2544</v>
      </c>
      <c r="G33" s="55" t="s">
        <v>2545</v>
      </c>
      <c r="H33" s="56" t="s">
        <v>2546</v>
      </c>
      <c r="I33" s="55" t="s">
        <v>3676</v>
      </c>
      <c r="J33" s="55" t="s">
        <v>1969</v>
      </c>
      <c r="K33" s="55" t="s">
        <v>3676</v>
      </c>
    </row>
    <row r="34" spans="1:11" ht="30" customHeight="1" x14ac:dyDescent="0.15">
      <c r="A34" s="49">
        <v>33</v>
      </c>
      <c r="B34" s="55" t="s">
        <v>2547</v>
      </c>
      <c r="C34" s="55" t="s">
        <v>653</v>
      </c>
      <c r="D34" s="55" t="s">
        <v>654</v>
      </c>
      <c r="E34" s="55" t="s">
        <v>655</v>
      </c>
      <c r="F34" s="55" t="s">
        <v>2548</v>
      </c>
      <c r="G34" s="55" t="s">
        <v>2549</v>
      </c>
      <c r="H34" s="56" t="s">
        <v>2550</v>
      </c>
      <c r="I34" s="57" t="s">
        <v>3684</v>
      </c>
      <c r="J34" s="55" t="s">
        <v>1035</v>
      </c>
      <c r="K34" s="55" t="s">
        <v>3676</v>
      </c>
    </row>
    <row r="35" spans="1:11" ht="30" customHeight="1" x14ac:dyDescent="0.15">
      <c r="A35" s="49">
        <v>34</v>
      </c>
      <c r="B35" s="55" t="s">
        <v>2551</v>
      </c>
      <c r="C35" s="55" t="s">
        <v>172</v>
      </c>
      <c r="D35" s="55" t="s">
        <v>2552</v>
      </c>
      <c r="E35" s="55" t="s">
        <v>2553</v>
      </c>
      <c r="F35" s="55" t="s">
        <v>2554</v>
      </c>
      <c r="G35" s="55" t="s">
        <v>3676</v>
      </c>
      <c r="H35" s="56" t="s">
        <v>2555</v>
      </c>
      <c r="I35" s="55" t="s">
        <v>2556</v>
      </c>
      <c r="J35" s="55" t="s">
        <v>1969</v>
      </c>
      <c r="K35" s="55" t="s">
        <v>3676</v>
      </c>
    </row>
    <row r="36" spans="1:11" ht="135" customHeight="1" x14ac:dyDescent="0.15">
      <c r="A36" s="49">
        <v>35</v>
      </c>
      <c r="B36" s="55" t="s">
        <v>2557</v>
      </c>
      <c r="C36" s="55" t="s">
        <v>182</v>
      </c>
      <c r="D36" s="55" t="s">
        <v>2558</v>
      </c>
      <c r="E36" s="55" t="s">
        <v>183</v>
      </c>
      <c r="F36" s="55" t="s">
        <v>184</v>
      </c>
      <c r="G36" s="55" t="s">
        <v>3650</v>
      </c>
      <c r="H36" s="56" t="s">
        <v>2559</v>
      </c>
      <c r="I36" s="55" t="s">
        <v>2560</v>
      </c>
      <c r="J36" s="55" t="s">
        <v>1477</v>
      </c>
      <c r="K36" s="55" t="s">
        <v>1509</v>
      </c>
    </row>
    <row r="37" spans="1:11" ht="75" customHeight="1" x14ac:dyDescent="0.15">
      <c r="A37" s="49">
        <v>36</v>
      </c>
      <c r="B37" s="55" t="s">
        <v>2561</v>
      </c>
      <c r="C37" s="55" t="s">
        <v>185</v>
      </c>
      <c r="D37" s="55" t="s">
        <v>2562</v>
      </c>
      <c r="E37" s="55" t="s">
        <v>186</v>
      </c>
      <c r="F37" s="55" t="s">
        <v>187</v>
      </c>
      <c r="G37" s="55" t="s">
        <v>2563</v>
      </c>
      <c r="H37" s="56" t="s">
        <v>2564</v>
      </c>
      <c r="I37" s="55" t="s">
        <v>3676</v>
      </c>
      <c r="J37" s="55" t="s">
        <v>1035</v>
      </c>
      <c r="K37" s="55" t="s">
        <v>1103</v>
      </c>
    </row>
    <row r="38" spans="1:11" ht="120" customHeight="1" x14ac:dyDescent="0.15">
      <c r="A38" s="49">
        <v>37</v>
      </c>
      <c r="B38" s="55" t="s">
        <v>2565</v>
      </c>
      <c r="C38" s="55" t="s">
        <v>188</v>
      </c>
      <c r="D38" s="55" t="s">
        <v>189</v>
      </c>
      <c r="E38" s="55" t="s">
        <v>2566</v>
      </c>
      <c r="F38" s="55" t="s">
        <v>2567</v>
      </c>
      <c r="G38" s="55" t="s">
        <v>3651</v>
      </c>
      <c r="H38" s="56" t="s">
        <v>2568</v>
      </c>
      <c r="I38" s="55" t="s">
        <v>3676</v>
      </c>
      <c r="J38" s="55" t="s">
        <v>1477</v>
      </c>
      <c r="K38" s="55" t="s">
        <v>1554</v>
      </c>
    </row>
    <row r="39" spans="1:11" ht="75" customHeight="1" x14ac:dyDescent="0.15">
      <c r="A39" s="49">
        <v>38</v>
      </c>
      <c r="B39" s="55" t="s">
        <v>2569</v>
      </c>
      <c r="C39" s="55" t="s">
        <v>190</v>
      </c>
      <c r="D39" s="55" t="s">
        <v>2570</v>
      </c>
      <c r="E39" s="55" t="s">
        <v>191</v>
      </c>
      <c r="F39" s="55" t="s">
        <v>192</v>
      </c>
      <c r="G39" s="55" t="s">
        <v>3652</v>
      </c>
      <c r="H39" s="56" t="s">
        <v>2571</v>
      </c>
      <c r="I39" s="55" t="s">
        <v>3676</v>
      </c>
      <c r="J39" s="55" t="s">
        <v>1477</v>
      </c>
      <c r="K39" s="55" t="s">
        <v>1551</v>
      </c>
    </row>
    <row r="40" spans="1:11" ht="120" customHeight="1" x14ac:dyDescent="0.15">
      <c r="A40" s="49">
        <v>39</v>
      </c>
      <c r="B40" s="55" t="s">
        <v>2572</v>
      </c>
      <c r="C40" s="55" t="s">
        <v>197</v>
      </c>
      <c r="D40" s="55" t="s">
        <v>2573</v>
      </c>
      <c r="E40" s="55" t="s">
        <v>2574</v>
      </c>
      <c r="F40" s="55" t="s">
        <v>2575</v>
      </c>
      <c r="G40" s="55" t="s">
        <v>2576</v>
      </c>
      <c r="H40" s="56" t="s">
        <v>2577</v>
      </c>
      <c r="I40" s="55" t="s">
        <v>3676</v>
      </c>
      <c r="J40" s="55" t="s">
        <v>1477</v>
      </c>
      <c r="K40" s="55" t="s">
        <v>1497</v>
      </c>
    </row>
    <row r="41" spans="1:11" ht="45" customHeight="1" x14ac:dyDescent="0.15">
      <c r="A41" s="49">
        <v>40</v>
      </c>
      <c r="B41" s="55" t="s">
        <v>2578</v>
      </c>
      <c r="C41" s="55" t="s">
        <v>193</v>
      </c>
      <c r="D41" s="55" t="s">
        <v>2579</v>
      </c>
      <c r="E41" s="55" t="s">
        <v>2580</v>
      </c>
      <c r="F41" s="55" t="s">
        <v>2581</v>
      </c>
      <c r="G41" s="55" t="s">
        <v>2582</v>
      </c>
      <c r="H41" s="56" t="s">
        <v>2042</v>
      </c>
      <c r="I41" s="55" t="s">
        <v>3676</v>
      </c>
      <c r="J41" s="55" t="s">
        <v>1477</v>
      </c>
      <c r="K41" s="55" t="s">
        <v>1557</v>
      </c>
    </row>
    <row r="42" spans="1:11" ht="199.5" customHeight="1" x14ac:dyDescent="0.15">
      <c r="A42" s="49">
        <v>41</v>
      </c>
      <c r="B42" s="55" t="s">
        <v>2583</v>
      </c>
      <c r="C42" s="55" t="s">
        <v>194</v>
      </c>
      <c r="D42" s="55" t="s">
        <v>2584</v>
      </c>
      <c r="E42" s="55" t="s">
        <v>195</v>
      </c>
      <c r="F42" s="55" t="s">
        <v>196</v>
      </c>
      <c r="G42" s="55" t="s">
        <v>3640</v>
      </c>
      <c r="H42" s="56" t="s">
        <v>2585</v>
      </c>
      <c r="I42" s="55" t="s">
        <v>2484</v>
      </c>
      <c r="J42" s="55" t="s">
        <v>1477</v>
      </c>
      <c r="K42" s="55" t="s">
        <v>1482</v>
      </c>
    </row>
    <row r="43" spans="1:11" ht="105" customHeight="1" x14ac:dyDescent="0.15">
      <c r="A43" s="49">
        <v>42</v>
      </c>
      <c r="B43" s="55" t="s">
        <v>2586</v>
      </c>
      <c r="C43" s="55" t="s">
        <v>197</v>
      </c>
      <c r="D43" s="55" t="s">
        <v>2587</v>
      </c>
      <c r="E43" s="55" t="s">
        <v>2588</v>
      </c>
      <c r="F43" s="55" t="s">
        <v>2589</v>
      </c>
      <c r="G43" s="55" t="s">
        <v>198</v>
      </c>
      <c r="H43" s="56" t="s">
        <v>2150</v>
      </c>
      <c r="I43" s="55" t="s">
        <v>3676</v>
      </c>
      <c r="J43" s="55" t="s">
        <v>1035</v>
      </c>
      <c r="K43" s="55" t="s">
        <v>1106</v>
      </c>
    </row>
    <row r="44" spans="1:11" ht="60" customHeight="1" x14ac:dyDescent="0.15">
      <c r="A44" s="49">
        <v>43</v>
      </c>
      <c r="B44" s="55" t="s">
        <v>2590</v>
      </c>
      <c r="C44" s="55" t="s">
        <v>199</v>
      </c>
      <c r="D44" s="55" t="s">
        <v>200</v>
      </c>
      <c r="E44" s="55" t="s">
        <v>2591</v>
      </c>
      <c r="F44" s="55" t="s">
        <v>2592</v>
      </c>
      <c r="G44" s="55" t="s">
        <v>2593</v>
      </c>
      <c r="H44" s="56" t="s">
        <v>2594</v>
      </c>
      <c r="I44" s="55" t="s">
        <v>3676</v>
      </c>
      <c r="J44" s="55" t="s">
        <v>1477</v>
      </c>
      <c r="K44" s="55" t="s">
        <v>1569</v>
      </c>
    </row>
    <row r="45" spans="1:11" ht="45" customHeight="1" x14ac:dyDescent="0.15">
      <c r="A45" s="49">
        <v>44</v>
      </c>
      <c r="B45" s="55" t="s">
        <v>2595</v>
      </c>
      <c r="C45" s="55" t="s">
        <v>201</v>
      </c>
      <c r="D45" s="55" t="s">
        <v>2596</v>
      </c>
      <c r="E45" s="55" t="s">
        <v>2597</v>
      </c>
      <c r="F45" s="55" t="s">
        <v>2598</v>
      </c>
      <c r="G45" s="55" t="s">
        <v>2599</v>
      </c>
      <c r="H45" s="56" t="s">
        <v>2600</v>
      </c>
      <c r="I45" s="55" t="s">
        <v>2601</v>
      </c>
      <c r="J45" s="55" t="s">
        <v>1477</v>
      </c>
      <c r="K45" s="55" t="s">
        <v>1527</v>
      </c>
    </row>
    <row r="46" spans="1:11" ht="155.25" customHeight="1" x14ac:dyDescent="0.15">
      <c r="A46" s="49">
        <v>45</v>
      </c>
      <c r="B46" s="55" t="s">
        <v>2602</v>
      </c>
      <c r="C46" s="55" t="s">
        <v>202</v>
      </c>
      <c r="D46" s="55" t="s">
        <v>2603</v>
      </c>
      <c r="E46" s="55" t="s">
        <v>2604</v>
      </c>
      <c r="F46" s="55" t="s">
        <v>2605</v>
      </c>
      <c r="G46" s="55" t="s">
        <v>3653</v>
      </c>
      <c r="H46" s="56" t="s">
        <v>2418</v>
      </c>
      <c r="I46" s="55" t="s">
        <v>3676</v>
      </c>
      <c r="J46" s="55" t="s">
        <v>1477</v>
      </c>
      <c r="K46" s="55" t="s">
        <v>1479</v>
      </c>
    </row>
    <row r="47" spans="1:11" ht="170.25" customHeight="1" x14ac:dyDescent="0.15">
      <c r="A47" s="49">
        <v>46</v>
      </c>
      <c r="B47" s="55" t="s">
        <v>2606</v>
      </c>
      <c r="C47" s="55" t="s">
        <v>190</v>
      </c>
      <c r="D47" s="55" t="s">
        <v>2607</v>
      </c>
      <c r="E47" s="55" t="s">
        <v>2608</v>
      </c>
      <c r="F47" s="55" t="s">
        <v>2609</v>
      </c>
      <c r="G47" s="55" t="s">
        <v>2610</v>
      </c>
      <c r="H47" s="56" t="s">
        <v>2611</v>
      </c>
      <c r="I47" s="55" t="s">
        <v>3676</v>
      </c>
      <c r="J47" s="55" t="s">
        <v>1477</v>
      </c>
      <c r="K47" s="55" t="s">
        <v>1521</v>
      </c>
    </row>
    <row r="48" spans="1:11" ht="262.5" customHeight="1" x14ac:dyDescent="0.15">
      <c r="A48" s="49">
        <v>47</v>
      </c>
      <c r="B48" s="55" t="s">
        <v>2612</v>
      </c>
      <c r="C48" s="55" t="s">
        <v>683</v>
      </c>
      <c r="D48" s="55" t="s">
        <v>2613</v>
      </c>
      <c r="E48" s="55" t="s">
        <v>203</v>
      </c>
      <c r="F48" s="55" t="s">
        <v>2614</v>
      </c>
      <c r="G48" s="55" t="s">
        <v>3688</v>
      </c>
      <c r="H48" s="56" t="s">
        <v>2615</v>
      </c>
      <c r="I48" s="55" t="s">
        <v>3676</v>
      </c>
      <c r="J48" s="55" t="s">
        <v>1035</v>
      </c>
      <c r="K48" s="55" t="s">
        <v>1091</v>
      </c>
    </row>
    <row r="49" spans="1:11" ht="227.25" customHeight="1" x14ac:dyDescent="0.15">
      <c r="A49" s="49">
        <v>48</v>
      </c>
      <c r="B49" s="55" t="s">
        <v>2616</v>
      </c>
      <c r="C49" s="55" t="s">
        <v>204</v>
      </c>
      <c r="D49" s="55" t="s">
        <v>2617</v>
      </c>
      <c r="E49" s="55" t="s">
        <v>2618</v>
      </c>
      <c r="F49" s="55" t="s">
        <v>2619</v>
      </c>
      <c r="G49" s="55" t="s">
        <v>2620</v>
      </c>
      <c r="H49" s="56" t="s">
        <v>2621</v>
      </c>
      <c r="I49" s="55" t="s">
        <v>2622</v>
      </c>
      <c r="J49" s="55" t="s">
        <v>1035</v>
      </c>
      <c r="K49" s="55" t="s">
        <v>1088</v>
      </c>
    </row>
    <row r="50" spans="1:11" ht="30" customHeight="1" x14ac:dyDescent="0.15">
      <c r="A50" s="49">
        <v>49</v>
      </c>
      <c r="B50" s="55" t="s">
        <v>2623</v>
      </c>
      <c r="C50" s="55" t="s">
        <v>205</v>
      </c>
      <c r="D50" s="55" t="s">
        <v>2624</v>
      </c>
      <c r="E50" s="55" t="s">
        <v>2625</v>
      </c>
      <c r="F50" s="55" t="s">
        <v>2626</v>
      </c>
      <c r="G50" s="55" t="s">
        <v>2627</v>
      </c>
      <c r="H50" s="56" t="s">
        <v>2628</v>
      </c>
      <c r="I50" s="55" t="s">
        <v>3676</v>
      </c>
      <c r="J50" s="55" t="s">
        <v>1477</v>
      </c>
      <c r="K50" s="55" t="s">
        <v>1542</v>
      </c>
    </row>
    <row r="51" spans="1:11" ht="237" customHeight="1" x14ac:dyDescent="0.15">
      <c r="A51" s="49">
        <v>50</v>
      </c>
      <c r="B51" s="55" t="s">
        <v>2629</v>
      </c>
      <c r="C51" s="55" t="s">
        <v>206</v>
      </c>
      <c r="D51" s="55" t="s">
        <v>2630</v>
      </c>
      <c r="E51" s="55" t="s">
        <v>207</v>
      </c>
      <c r="F51" s="55" t="s">
        <v>208</v>
      </c>
      <c r="G51" s="55" t="s">
        <v>2631</v>
      </c>
      <c r="H51" s="56" t="s">
        <v>2632</v>
      </c>
      <c r="I51" s="55" t="s">
        <v>2633</v>
      </c>
      <c r="J51" s="55" t="s">
        <v>1477</v>
      </c>
      <c r="K51" s="55" t="s">
        <v>1503</v>
      </c>
    </row>
    <row r="52" spans="1:11" ht="45.75" customHeight="1" x14ac:dyDescent="0.15">
      <c r="A52" s="49">
        <v>51</v>
      </c>
      <c r="B52" s="55" t="s">
        <v>2634</v>
      </c>
      <c r="C52" s="55" t="s">
        <v>209</v>
      </c>
      <c r="D52" s="55" t="s">
        <v>2635</v>
      </c>
      <c r="E52" s="55" t="s">
        <v>2636</v>
      </c>
      <c r="F52" s="55" t="s">
        <v>2637</v>
      </c>
      <c r="G52" s="55" t="s">
        <v>2638</v>
      </c>
      <c r="H52" s="56" t="s">
        <v>2639</v>
      </c>
      <c r="I52" s="55" t="s">
        <v>3676</v>
      </c>
      <c r="J52" s="55" t="s">
        <v>1477</v>
      </c>
      <c r="K52" s="55" t="s">
        <v>1548</v>
      </c>
    </row>
    <row r="53" spans="1:11" ht="30" customHeight="1" x14ac:dyDescent="0.15">
      <c r="A53" s="49">
        <v>52</v>
      </c>
      <c r="B53" s="55" t="s">
        <v>2640</v>
      </c>
      <c r="C53" s="55" t="s">
        <v>210</v>
      </c>
      <c r="D53" s="55" t="s">
        <v>2641</v>
      </c>
      <c r="E53" s="55" t="s">
        <v>2642</v>
      </c>
      <c r="F53" s="55" t="s">
        <v>2643</v>
      </c>
      <c r="G53" s="55" t="s">
        <v>2644</v>
      </c>
      <c r="H53" s="56" t="s">
        <v>2645</v>
      </c>
      <c r="I53" s="55" t="s">
        <v>3676</v>
      </c>
      <c r="J53" s="55" t="s">
        <v>1477</v>
      </c>
      <c r="K53" s="55" t="s">
        <v>1488</v>
      </c>
    </row>
    <row r="54" spans="1:11" ht="60" customHeight="1" x14ac:dyDescent="0.15">
      <c r="A54" s="49">
        <v>53</v>
      </c>
      <c r="B54" s="55" t="s">
        <v>2646</v>
      </c>
      <c r="C54" s="55" t="s">
        <v>199</v>
      </c>
      <c r="D54" s="55" t="s">
        <v>2647</v>
      </c>
      <c r="E54" s="55" t="s">
        <v>211</v>
      </c>
      <c r="F54" s="55" t="s">
        <v>212</v>
      </c>
      <c r="G54" s="55" t="s">
        <v>2648</v>
      </c>
      <c r="H54" s="56" t="s">
        <v>2292</v>
      </c>
      <c r="I54" s="55" t="s">
        <v>3676</v>
      </c>
      <c r="J54" s="55" t="s">
        <v>1477</v>
      </c>
      <c r="K54" s="55" t="s">
        <v>1572</v>
      </c>
    </row>
    <row r="55" spans="1:11" ht="30" customHeight="1" x14ac:dyDescent="0.15">
      <c r="A55" s="49">
        <v>54</v>
      </c>
      <c r="B55" s="55" t="s">
        <v>2649</v>
      </c>
      <c r="C55" s="55" t="s">
        <v>197</v>
      </c>
      <c r="D55" s="55" t="s">
        <v>213</v>
      </c>
      <c r="E55" s="55" t="s">
        <v>214</v>
      </c>
      <c r="F55" s="55" t="s">
        <v>2650</v>
      </c>
      <c r="G55" s="55" t="s">
        <v>2651</v>
      </c>
      <c r="H55" s="56" t="s">
        <v>2652</v>
      </c>
      <c r="I55" s="55" t="s">
        <v>3676</v>
      </c>
      <c r="J55" s="55" t="s">
        <v>1477</v>
      </c>
      <c r="K55" s="55" t="s">
        <v>1575</v>
      </c>
    </row>
    <row r="56" spans="1:11" ht="110.25" customHeight="1" x14ac:dyDescent="0.15">
      <c r="A56" s="49">
        <v>55</v>
      </c>
      <c r="B56" s="55" t="s">
        <v>2653</v>
      </c>
      <c r="C56" s="55" t="s">
        <v>2654</v>
      </c>
      <c r="D56" s="55" t="s">
        <v>2655</v>
      </c>
      <c r="E56" s="55" t="s">
        <v>215</v>
      </c>
      <c r="F56" s="55" t="s">
        <v>2656</v>
      </c>
      <c r="G56" s="55" t="s">
        <v>2657</v>
      </c>
      <c r="H56" s="56" t="s">
        <v>2658</v>
      </c>
      <c r="I56" s="55" t="s">
        <v>3676</v>
      </c>
      <c r="J56" s="55" t="s">
        <v>1477</v>
      </c>
      <c r="K56" s="55" t="s">
        <v>1545</v>
      </c>
    </row>
    <row r="57" spans="1:11" ht="45" customHeight="1" x14ac:dyDescent="0.15">
      <c r="A57" s="49">
        <v>56</v>
      </c>
      <c r="B57" s="55" t="s">
        <v>2659</v>
      </c>
      <c r="C57" s="55" t="s">
        <v>210</v>
      </c>
      <c r="D57" s="55" t="s">
        <v>2660</v>
      </c>
      <c r="E57" s="55" t="s">
        <v>2661</v>
      </c>
      <c r="F57" s="55" t="s">
        <v>224</v>
      </c>
      <c r="G57" s="55" t="s">
        <v>2662</v>
      </c>
      <c r="H57" s="56" t="s">
        <v>2663</v>
      </c>
      <c r="I57" s="55" t="s">
        <v>2664</v>
      </c>
      <c r="J57" s="55" t="s">
        <v>1035</v>
      </c>
      <c r="K57" s="55" t="s">
        <v>1100</v>
      </c>
    </row>
    <row r="58" spans="1:11" ht="30" customHeight="1" x14ac:dyDescent="0.15">
      <c r="A58" s="49">
        <v>57</v>
      </c>
      <c r="B58" s="55" t="s">
        <v>2665</v>
      </c>
      <c r="C58" s="55" t="s">
        <v>656</v>
      </c>
      <c r="D58" s="55" t="s">
        <v>657</v>
      </c>
      <c r="E58" s="55" t="s">
        <v>658</v>
      </c>
      <c r="F58" s="55" t="s">
        <v>2666</v>
      </c>
      <c r="G58" s="55" t="s">
        <v>2667</v>
      </c>
      <c r="H58" s="56" t="s">
        <v>2668</v>
      </c>
      <c r="I58" s="55" t="s">
        <v>3676</v>
      </c>
      <c r="J58" s="55" t="s">
        <v>1477</v>
      </c>
      <c r="K58" s="55" t="s">
        <v>1491</v>
      </c>
    </row>
    <row r="59" spans="1:11" ht="30" customHeight="1" x14ac:dyDescent="0.15">
      <c r="A59" s="49">
        <v>58</v>
      </c>
      <c r="B59" s="55" t="s">
        <v>2669</v>
      </c>
      <c r="C59" s="55" t="s">
        <v>659</v>
      </c>
      <c r="D59" s="55" t="s">
        <v>660</v>
      </c>
      <c r="E59" s="55" t="s">
        <v>661</v>
      </c>
      <c r="F59" s="55" t="s">
        <v>2670</v>
      </c>
      <c r="G59" s="55" t="s">
        <v>2671</v>
      </c>
      <c r="H59" s="56" t="s">
        <v>2672</v>
      </c>
      <c r="I59" s="55" t="s">
        <v>3676</v>
      </c>
      <c r="J59" s="55" t="s">
        <v>1477</v>
      </c>
      <c r="K59" s="55" t="s">
        <v>1512</v>
      </c>
    </row>
    <row r="60" spans="1:11" ht="44.25" customHeight="1" x14ac:dyDescent="0.15">
      <c r="A60" s="49">
        <v>59</v>
      </c>
      <c r="B60" s="55" t="s">
        <v>2673</v>
      </c>
      <c r="C60" s="55" t="s">
        <v>662</v>
      </c>
      <c r="D60" s="55" t="s">
        <v>663</v>
      </c>
      <c r="E60" s="55" t="s">
        <v>2674</v>
      </c>
      <c r="F60" s="55" t="s">
        <v>2675</v>
      </c>
      <c r="G60" s="55" t="s">
        <v>2676</v>
      </c>
      <c r="H60" s="56" t="s">
        <v>2677</v>
      </c>
      <c r="I60" s="55" t="s">
        <v>2678</v>
      </c>
      <c r="J60" s="55" t="s">
        <v>1477</v>
      </c>
      <c r="K60" s="55" t="s">
        <v>1494</v>
      </c>
    </row>
    <row r="61" spans="1:11" ht="30" customHeight="1" x14ac:dyDescent="0.15">
      <c r="A61" s="49">
        <v>60</v>
      </c>
      <c r="B61" s="55" t="s">
        <v>2679</v>
      </c>
      <c r="C61" s="55" t="s">
        <v>664</v>
      </c>
      <c r="D61" s="55" t="s">
        <v>665</v>
      </c>
      <c r="E61" s="55" t="s">
        <v>666</v>
      </c>
      <c r="F61" s="55" t="s">
        <v>2680</v>
      </c>
      <c r="G61" s="55" t="s">
        <v>2681</v>
      </c>
      <c r="H61" s="56" t="s">
        <v>2682</v>
      </c>
      <c r="I61" s="55" t="s">
        <v>3676</v>
      </c>
      <c r="J61" s="55" t="s">
        <v>1477</v>
      </c>
      <c r="K61" s="55" t="s">
        <v>1536</v>
      </c>
    </row>
    <row r="62" spans="1:11" ht="30" customHeight="1" x14ac:dyDescent="0.15">
      <c r="A62" s="49">
        <v>61</v>
      </c>
      <c r="B62" s="55" t="s">
        <v>2683</v>
      </c>
      <c r="C62" s="55" t="s">
        <v>667</v>
      </c>
      <c r="D62" s="55" t="s">
        <v>668</v>
      </c>
      <c r="E62" s="55" t="s">
        <v>669</v>
      </c>
      <c r="F62" s="55" t="s">
        <v>670</v>
      </c>
      <c r="G62" s="55" t="s">
        <v>2684</v>
      </c>
      <c r="H62" s="56" t="s">
        <v>2685</v>
      </c>
      <c r="I62" s="55" t="s">
        <v>3676</v>
      </c>
      <c r="J62" s="55" t="s">
        <v>1477</v>
      </c>
      <c r="K62" s="55" t="s">
        <v>1485</v>
      </c>
    </row>
    <row r="63" spans="1:11" ht="30" customHeight="1" x14ac:dyDescent="0.15">
      <c r="A63" s="49">
        <v>62</v>
      </c>
      <c r="B63" s="55" t="s">
        <v>2686</v>
      </c>
      <c r="C63" s="55" t="s">
        <v>671</v>
      </c>
      <c r="D63" s="55" t="s">
        <v>672</v>
      </c>
      <c r="E63" s="55" t="s">
        <v>673</v>
      </c>
      <c r="F63" s="55" t="s">
        <v>2687</v>
      </c>
      <c r="G63" s="55" t="s">
        <v>2688</v>
      </c>
      <c r="H63" s="56" t="s">
        <v>2689</v>
      </c>
      <c r="I63" s="55" t="s">
        <v>2293</v>
      </c>
      <c r="J63" s="55" t="s">
        <v>1477</v>
      </c>
      <c r="K63" s="55" t="s">
        <v>1566</v>
      </c>
    </row>
    <row r="64" spans="1:11" ht="45" customHeight="1" x14ac:dyDescent="0.15">
      <c r="A64" s="49">
        <v>63</v>
      </c>
      <c r="B64" s="55" t="s">
        <v>2690</v>
      </c>
      <c r="C64" s="55" t="s">
        <v>674</v>
      </c>
      <c r="D64" s="55" t="s">
        <v>2691</v>
      </c>
      <c r="E64" s="55" t="s">
        <v>675</v>
      </c>
      <c r="F64" s="55" t="s">
        <v>2692</v>
      </c>
      <c r="G64" s="55" t="s">
        <v>2693</v>
      </c>
      <c r="H64" s="56" t="s">
        <v>2694</v>
      </c>
      <c r="I64" s="55" t="s">
        <v>2695</v>
      </c>
      <c r="J64" s="55" t="s">
        <v>1477</v>
      </c>
      <c r="K64" s="55" t="s">
        <v>1524</v>
      </c>
    </row>
    <row r="65" spans="1:11" ht="30" customHeight="1" x14ac:dyDescent="0.15">
      <c r="A65" s="49">
        <v>64</v>
      </c>
      <c r="B65" s="55" t="s">
        <v>2696</v>
      </c>
      <c r="C65" s="55" t="s">
        <v>676</v>
      </c>
      <c r="D65" s="55" t="s">
        <v>2697</v>
      </c>
      <c r="E65" s="55" t="s">
        <v>677</v>
      </c>
      <c r="F65" s="55" t="s">
        <v>2698</v>
      </c>
      <c r="G65" s="55" t="s">
        <v>2699</v>
      </c>
      <c r="H65" s="56" t="s">
        <v>2700</v>
      </c>
      <c r="I65" s="55" t="s">
        <v>2096</v>
      </c>
      <c r="J65" s="55" t="s">
        <v>1477</v>
      </c>
      <c r="K65" s="55" t="s">
        <v>1500</v>
      </c>
    </row>
    <row r="66" spans="1:11" ht="45" customHeight="1" x14ac:dyDescent="0.15">
      <c r="A66" s="49">
        <v>65</v>
      </c>
      <c r="B66" s="55" t="s">
        <v>2701</v>
      </c>
      <c r="C66" s="55" t="s">
        <v>678</v>
      </c>
      <c r="D66" s="55" t="s">
        <v>2702</v>
      </c>
      <c r="E66" s="55" t="s">
        <v>679</v>
      </c>
      <c r="F66" s="55" t="s">
        <v>2703</v>
      </c>
      <c r="G66" s="55" t="s">
        <v>2704</v>
      </c>
      <c r="H66" s="56" t="s">
        <v>2705</v>
      </c>
      <c r="I66" s="55" t="s">
        <v>3676</v>
      </c>
      <c r="J66" s="55" t="s">
        <v>1477</v>
      </c>
      <c r="K66" s="55" t="s">
        <v>1560</v>
      </c>
    </row>
    <row r="67" spans="1:11" ht="63" customHeight="1" x14ac:dyDescent="0.15">
      <c r="A67" s="49">
        <v>66</v>
      </c>
      <c r="B67" s="55" t="s">
        <v>2706</v>
      </c>
      <c r="C67" s="55" t="s">
        <v>680</v>
      </c>
      <c r="D67" s="55" t="s">
        <v>681</v>
      </c>
      <c r="E67" s="55" t="s">
        <v>682</v>
      </c>
      <c r="F67" s="55" t="s">
        <v>2707</v>
      </c>
      <c r="G67" s="55" t="s">
        <v>2708</v>
      </c>
      <c r="H67" s="56" t="s">
        <v>2709</v>
      </c>
      <c r="I67" s="55" t="s">
        <v>3676</v>
      </c>
      <c r="J67" s="55" t="s">
        <v>1477</v>
      </c>
      <c r="K67" s="55" t="s">
        <v>1539</v>
      </c>
    </row>
    <row r="68" spans="1:11" ht="63" customHeight="1" x14ac:dyDescent="0.15">
      <c r="A68" s="49">
        <v>67</v>
      </c>
      <c r="B68" s="55" t="s">
        <v>2710</v>
      </c>
      <c r="C68" s="55" t="s">
        <v>683</v>
      </c>
      <c r="D68" s="55" t="s">
        <v>684</v>
      </c>
      <c r="E68" s="55" t="s">
        <v>685</v>
      </c>
      <c r="F68" s="55" t="s">
        <v>3676</v>
      </c>
      <c r="G68" s="55" t="s">
        <v>2711</v>
      </c>
      <c r="H68" s="56" t="s">
        <v>2712</v>
      </c>
      <c r="I68" s="55" t="s">
        <v>3676</v>
      </c>
      <c r="J68" s="55" t="s">
        <v>1477</v>
      </c>
      <c r="K68" s="55" t="s">
        <v>1530</v>
      </c>
    </row>
    <row r="69" spans="1:11" ht="30" customHeight="1" x14ac:dyDescent="0.15">
      <c r="A69" s="49">
        <v>68</v>
      </c>
      <c r="B69" s="55" t="s">
        <v>2713</v>
      </c>
      <c r="C69" s="55" t="s">
        <v>2714</v>
      </c>
      <c r="D69" s="55" t="s">
        <v>2715</v>
      </c>
      <c r="E69" s="55" t="s">
        <v>2716</v>
      </c>
      <c r="F69" s="55" t="s">
        <v>2717</v>
      </c>
      <c r="G69" s="55" t="s">
        <v>2718</v>
      </c>
      <c r="H69" s="56" t="s">
        <v>2719</v>
      </c>
      <c r="I69" s="55" t="s">
        <v>2349</v>
      </c>
      <c r="J69" s="55" t="s">
        <v>1035</v>
      </c>
      <c r="K69" s="55" t="s">
        <v>1094</v>
      </c>
    </row>
    <row r="70" spans="1:11" ht="60" customHeight="1" x14ac:dyDescent="0.15">
      <c r="A70" s="49">
        <v>69</v>
      </c>
      <c r="B70" s="55" t="s">
        <v>2720</v>
      </c>
      <c r="C70" s="55" t="s">
        <v>2721</v>
      </c>
      <c r="D70" s="55" t="s">
        <v>2722</v>
      </c>
      <c r="E70" s="55" t="s">
        <v>2723</v>
      </c>
      <c r="F70" s="55" t="s">
        <v>2724</v>
      </c>
      <c r="G70" s="55" t="s">
        <v>2725</v>
      </c>
      <c r="H70" s="56" t="s">
        <v>2726</v>
      </c>
      <c r="I70" s="55" t="s">
        <v>3676</v>
      </c>
      <c r="J70" s="55" t="s">
        <v>1477</v>
      </c>
      <c r="K70" s="55" t="s">
        <v>1518</v>
      </c>
    </row>
    <row r="71" spans="1:11" ht="30" customHeight="1" x14ac:dyDescent="0.15">
      <c r="A71" s="49">
        <v>70</v>
      </c>
      <c r="B71" s="55" t="s">
        <v>2727</v>
      </c>
      <c r="C71" s="55" t="s">
        <v>2728</v>
      </c>
      <c r="D71" s="55" t="s">
        <v>2729</v>
      </c>
      <c r="E71" s="55" t="s">
        <v>2730</v>
      </c>
      <c r="F71" s="55" t="s">
        <v>2731</v>
      </c>
      <c r="G71" s="55" t="s">
        <v>2732</v>
      </c>
      <c r="H71" s="56">
        <v>42873</v>
      </c>
      <c r="I71" s="55" t="s">
        <v>3676</v>
      </c>
      <c r="J71" s="55" t="s">
        <v>1477</v>
      </c>
      <c r="K71" s="55" t="s">
        <v>1506</v>
      </c>
    </row>
    <row r="72" spans="1:11" ht="30" customHeight="1" x14ac:dyDescent="0.15">
      <c r="A72" s="49">
        <v>71</v>
      </c>
      <c r="B72" s="55" t="s">
        <v>2733</v>
      </c>
      <c r="C72" s="55" t="s">
        <v>846</v>
      </c>
      <c r="D72" s="55" t="s">
        <v>2734</v>
      </c>
      <c r="E72" s="55" t="s">
        <v>847</v>
      </c>
      <c r="F72" s="55" t="s">
        <v>848</v>
      </c>
      <c r="G72" s="55" t="s">
        <v>3676</v>
      </c>
      <c r="H72" s="56" t="s">
        <v>2735</v>
      </c>
      <c r="I72" s="55" t="s">
        <v>3676</v>
      </c>
      <c r="J72" s="55" t="s">
        <v>1477</v>
      </c>
      <c r="K72" s="55" t="s">
        <v>1515</v>
      </c>
    </row>
    <row r="73" spans="1:11" ht="96.75" customHeight="1" x14ac:dyDescent="0.15">
      <c r="A73" s="49">
        <v>72</v>
      </c>
      <c r="B73" s="55" t="s">
        <v>2736</v>
      </c>
      <c r="C73" s="55" t="s">
        <v>2737</v>
      </c>
      <c r="D73" s="55" t="s">
        <v>2738</v>
      </c>
      <c r="E73" s="55" t="s">
        <v>2739</v>
      </c>
      <c r="F73" s="55" t="s">
        <v>2739</v>
      </c>
      <c r="G73" s="55" t="s">
        <v>2740</v>
      </c>
      <c r="H73" s="56">
        <v>43511</v>
      </c>
      <c r="I73" s="55" t="s">
        <v>3676</v>
      </c>
      <c r="J73" s="55" t="s">
        <v>1477</v>
      </c>
      <c r="K73" s="55" t="s">
        <v>1563</v>
      </c>
    </row>
    <row r="74" spans="1:11" ht="30" customHeight="1" x14ac:dyDescent="0.15">
      <c r="A74" s="49">
        <v>73</v>
      </c>
      <c r="B74" s="55" t="s">
        <v>2741</v>
      </c>
      <c r="C74" s="55" t="s">
        <v>993</v>
      </c>
      <c r="D74" s="55" t="s">
        <v>2742</v>
      </c>
      <c r="E74" s="55" t="s">
        <v>2743</v>
      </c>
      <c r="F74" s="55" t="s">
        <v>2744</v>
      </c>
      <c r="G74" s="55" t="s">
        <v>999</v>
      </c>
      <c r="H74" s="56">
        <v>44698</v>
      </c>
      <c r="I74" s="55" t="s">
        <v>3676</v>
      </c>
      <c r="J74" s="55" t="s">
        <v>1477</v>
      </c>
      <c r="K74" s="55" t="s">
        <v>1533</v>
      </c>
    </row>
    <row r="75" spans="1:11" ht="30" customHeight="1" x14ac:dyDescent="0.15">
      <c r="A75" s="49">
        <v>74</v>
      </c>
      <c r="B75" s="55" t="s">
        <v>2745</v>
      </c>
      <c r="C75" s="55" t="s">
        <v>216</v>
      </c>
      <c r="D75" s="55" t="s">
        <v>2746</v>
      </c>
      <c r="E75" s="55" t="s">
        <v>2747</v>
      </c>
      <c r="F75" s="55" t="s">
        <v>2748</v>
      </c>
      <c r="G75" s="55" t="s">
        <v>2749</v>
      </c>
      <c r="H75" s="56" t="s">
        <v>2750</v>
      </c>
      <c r="I75" s="55" t="s">
        <v>2349</v>
      </c>
      <c r="J75" s="55" t="s">
        <v>1035</v>
      </c>
      <c r="K75" s="55" t="s">
        <v>3676</v>
      </c>
    </row>
    <row r="76" spans="1:11" ht="30" customHeight="1" x14ac:dyDescent="0.15">
      <c r="A76" s="49">
        <v>75</v>
      </c>
      <c r="B76" s="55" t="s">
        <v>2751</v>
      </c>
      <c r="C76" s="55" t="s">
        <v>217</v>
      </c>
      <c r="D76" s="55" t="s">
        <v>2752</v>
      </c>
      <c r="E76" s="55" t="s">
        <v>2753</v>
      </c>
      <c r="F76" s="55" t="s">
        <v>2753</v>
      </c>
      <c r="G76" s="55" t="s">
        <v>2754</v>
      </c>
      <c r="H76" s="56" t="s">
        <v>2755</v>
      </c>
      <c r="I76" s="55" t="s">
        <v>3676</v>
      </c>
      <c r="J76" s="55" t="s">
        <v>1035</v>
      </c>
      <c r="K76" s="55" t="s">
        <v>3676</v>
      </c>
    </row>
    <row r="77" spans="1:11" ht="69.75" customHeight="1" x14ac:dyDescent="0.15">
      <c r="A77" s="49">
        <v>76</v>
      </c>
      <c r="B77" s="55" t="s">
        <v>2756</v>
      </c>
      <c r="C77" s="55" t="s">
        <v>216</v>
      </c>
      <c r="D77" s="55" t="s">
        <v>2757</v>
      </c>
      <c r="E77" s="55" t="s">
        <v>2758</v>
      </c>
      <c r="F77" s="55" t="s">
        <v>2759</v>
      </c>
      <c r="G77" s="55" t="s">
        <v>2760</v>
      </c>
      <c r="H77" s="56" t="s">
        <v>2761</v>
      </c>
      <c r="I77" s="55" t="s">
        <v>2117</v>
      </c>
      <c r="J77" s="55" t="s">
        <v>1035</v>
      </c>
      <c r="K77" s="55" t="s">
        <v>3676</v>
      </c>
    </row>
    <row r="78" spans="1:11" ht="105" customHeight="1" x14ac:dyDescent="0.15">
      <c r="A78" s="49">
        <v>77</v>
      </c>
      <c r="B78" s="55" t="s">
        <v>2762</v>
      </c>
      <c r="C78" s="55" t="s">
        <v>218</v>
      </c>
      <c r="D78" s="55" t="s">
        <v>2763</v>
      </c>
      <c r="E78" s="55" t="s">
        <v>2764</v>
      </c>
      <c r="F78" s="55" t="s">
        <v>2765</v>
      </c>
      <c r="G78" s="55" t="s">
        <v>2766</v>
      </c>
      <c r="H78" s="56" t="s">
        <v>2767</v>
      </c>
      <c r="I78" s="55" t="s">
        <v>2193</v>
      </c>
      <c r="J78" s="55" t="s">
        <v>1035</v>
      </c>
      <c r="K78" s="55" t="s">
        <v>3676</v>
      </c>
    </row>
    <row r="79" spans="1:11" ht="30" customHeight="1" x14ac:dyDescent="0.15">
      <c r="A79" s="49">
        <v>78</v>
      </c>
      <c r="B79" s="55" t="s">
        <v>2768</v>
      </c>
      <c r="C79" s="55" t="s">
        <v>219</v>
      </c>
      <c r="D79" s="55" t="s">
        <v>2769</v>
      </c>
      <c r="E79" s="55" t="s">
        <v>2770</v>
      </c>
      <c r="F79" s="55" t="s">
        <v>2771</v>
      </c>
      <c r="G79" s="55" t="s">
        <v>2772</v>
      </c>
      <c r="H79" s="56" t="s">
        <v>2500</v>
      </c>
      <c r="I79" s="55" t="s">
        <v>3676</v>
      </c>
      <c r="J79" s="55" t="s">
        <v>1035</v>
      </c>
      <c r="K79" s="55" t="s">
        <v>3676</v>
      </c>
    </row>
    <row r="80" spans="1:11" ht="30" customHeight="1" x14ac:dyDescent="0.15">
      <c r="A80" s="49">
        <v>79</v>
      </c>
      <c r="B80" s="55" t="s">
        <v>2773</v>
      </c>
      <c r="C80" s="55" t="s">
        <v>874</v>
      </c>
      <c r="D80" s="55" t="s">
        <v>2774</v>
      </c>
      <c r="E80" s="55" t="s">
        <v>875</v>
      </c>
      <c r="F80" s="55" t="s">
        <v>876</v>
      </c>
      <c r="G80" s="55" t="s">
        <v>3676</v>
      </c>
      <c r="H80" s="56" t="s">
        <v>2775</v>
      </c>
      <c r="I80" s="55" t="s">
        <v>3676</v>
      </c>
      <c r="J80" s="55" t="s">
        <v>1035</v>
      </c>
      <c r="K80" s="55" t="s">
        <v>3676</v>
      </c>
    </row>
    <row r="81" spans="1:11" ht="30" customHeight="1" x14ac:dyDescent="0.15">
      <c r="A81" s="49">
        <v>80</v>
      </c>
      <c r="B81" s="55" t="s">
        <v>2776</v>
      </c>
      <c r="C81" s="55" t="s">
        <v>217</v>
      </c>
      <c r="D81" s="55" t="s">
        <v>2777</v>
      </c>
      <c r="E81" s="55" t="s">
        <v>988</v>
      </c>
      <c r="F81" s="55" t="s">
        <v>2778</v>
      </c>
      <c r="G81" s="55" t="s">
        <v>2779</v>
      </c>
      <c r="H81" s="56">
        <v>43923</v>
      </c>
      <c r="I81" s="55" t="s">
        <v>3676</v>
      </c>
      <c r="J81" s="55" t="s">
        <v>1035</v>
      </c>
      <c r="K81" s="55" t="s">
        <v>3676</v>
      </c>
    </row>
    <row r="82" spans="1:11" ht="30" customHeight="1" x14ac:dyDescent="0.15">
      <c r="A82" s="49">
        <v>81</v>
      </c>
      <c r="B82" s="55" t="s">
        <v>2780</v>
      </c>
      <c r="C82" s="55" t="s">
        <v>2781</v>
      </c>
      <c r="D82" s="55" t="s">
        <v>2782</v>
      </c>
      <c r="E82" s="55" t="s">
        <v>2783</v>
      </c>
      <c r="F82" s="55" t="s">
        <v>3676</v>
      </c>
      <c r="G82" s="24" t="s">
        <v>3687</v>
      </c>
      <c r="H82" s="56">
        <v>44287</v>
      </c>
      <c r="I82" s="55" t="s">
        <v>3676</v>
      </c>
      <c r="J82" s="55" t="s">
        <v>1035</v>
      </c>
      <c r="K82" s="55" t="s">
        <v>3676</v>
      </c>
    </row>
    <row r="83" spans="1:11" ht="30" customHeight="1" x14ac:dyDescent="0.15">
      <c r="A83" s="49">
        <v>82</v>
      </c>
      <c r="B83" s="55" t="s">
        <v>2785</v>
      </c>
      <c r="C83" s="55" t="s">
        <v>2786</v>
      </c>
      <c r="D83" s="55" t="s">
        <v>2787</v>
      </c>
      <c r="E83" s="55" t="s">
        <v>2788</v>
      </c>
      <c r="F83" s="55" t="s">
        <v>2788</v>
      </c>
      <c r="G83" s="55" t="s">
        <v>2789</v>
      </c>
      <c r="H83" s="56" t="s">
        <v>2790</v>
      </c>
      <c r="I83" s="55" t="s">
        <v>3676</v>
      </c>
      <c r="J83" s="55" t="s">
        <v>1035</v>
      </c>
      <c r="K83" s="55" t="s">
        <v>3676</v>
      </c>
    </row>
    <row r="84" spans="1:11" ht="30" customHeight="1" x14ac:dyDescent="0.15">
      <c r="A84" s="49">
        <v>83</v>
      </c>
      <c r="B84" s="55" t="s">
        <v>2791</v>
      </c>
      <c r="C84" s="55" t="s">
        <v>220</v>
      </c>
      <c r="D84" s="55" t="s">
        <v>2792</v>
      </c>
      <c r="E84" s="55" t="s">
        <v>221</v>
      </c>
      <c r="F84" s="55" t="s">
        <v>222</v>
      </c>
      <c r="G84" s="55" t="s">
        <v>223</v>
      </c>
      <c r="H84" s="56" t="s">
        <v>2793</v>
      </c>
      <c r="I84" s="55" t="s">
        <v>3676</v>
      </c>
      <c r="J84" s="55" t="s">
        <v>1035</v>
      </c>
      <c r="K84" s="55" t="s">
        <v>3676</v>
      </c>
    </row>
    <row r="85" spans="1:11" ht="30" customHeight="1" x14ac:dyDescent="0.15">
      <c r="A85" s="49">
        <v>84</v>
      </c>
      <c r="B85" s="55" t="s">
        <v>2794</v>
      </c>
      <c r="C85" s="55" t="s">
        <v>877</v>
      </c>
      <c r="D85" s="55" t="s">
        <v>2795</v>
      </c>
      <c r="E85" s="55" t="s">
        <v>878</v>
      </c>
      <c r="F85" s="55" t="s">
        <v>879</v>
      </c>
      <c r="G85" s="55" t="s">
        <v>3676</v>
      </c>
      <c r="H85" s="56" t="s">
        <v>2796</v>
      </c>
      <c r="I85" s="55" t="s">
        <v>3676</v>
      </c>
      <c r="J85" s="55" t="s">
        <v>1035</v>
      </c>
      <c r="K85" s="55" t="s">
        <v>3676</v>
      </c>
    </row>
    <row r="86" spans="1:11" ht="129.75" customHeight="1" x14ac:dyDescent="0.15">
      <c r="A86" s="49">
        <v>85</v>
      </c>
      <c r="B86" s="55" t="s">
        <v>2797</v>
      </c>
      <c r="C86" s="55" t="s">
        <v>225</v>
      </c>
      <c r="D86" s="55" t="s">
        <v>2798</v>
      </c>
      <c r="E86" s="55" t="s">
        <v>226</v>
      </c>
      <c r="F86" s="55" t="s">
        <v>227</v>
      </c>
      <c r="G86" s="55" t="s">
        <v>2799</v>
      </c>
      <c r="H86" s="56" t="s">
        <v>2800</v>
      </c>
      <c r="I86" s="55" t="s">
        <v>3676</v>
      </c>
      <c r="J86" s="55" t="s">
        <v>1035</v>
      </c>
      <c r="K86" s="55" t="s">
        <v>3676</v>
      </c>
    </row>
    <row r="87" spans="1:11" ht="30" customHeight="1" x14ac:dyDescent="0.15">
      <c r="A87" s="49">
        <v>86</v>
      </c>
      <c r="B87" s="55" t="s">
        <v>2801</v>
      </c>
      <c r="C87" s="55" t="s">
        <v>225</v>
      </c>
      <c r="D87" s="55" t="s">
        <v>2802</v>
      </c>
      <c r="E87" s="55" t="s">
        <v>2803</v>
      </c>
      <c r="F87" s="55" t="s">
        <v>2804</v>
      </c>
      <c r="G87" s="55" t="s">
        <v>2805</v>
      </c>
      <c r="H87" s="56" t="s">
        <v>2806</v>
      </c>
      <c r="I87" s="55" t="s">
        <v>3676</v>
      </c>
      <c r="J87" s="55" t="s">
        <v>1035</v>
      </c>
      <c r="K87" s="55" t="s">
        <v>3676</v>
      </c>
    </row>
    <row r="88" spans="1:11" ht="30" customHeight="1" x14ac:dyDescent="0.15">
      <c r="A88" s="49">
        <v>87</v>
      </c>
      <c r="B88" s="55" t="s">
        <v>2807</v>
      </c>
      <c r="C88" s="55" t="s">
        <v>880</v>
      </c>
      <c r="D88" s="55" t="s">
        <v>2808</v>
      </c>
      <c r="E88" s="55" t="s">
        <v>881</v>
      </c>
      <c r="F88" s="55" t="s">
        <v>882</v>
      </c>
      <c r="G88" s="55" t="s">
        <v>3676</v>
      </c>
      <c r="H88" s="56" t="s">
        <v>2809</v>
      </c>
      <c r="I88" s="55" t="s">
        <v>3676</v>
      </c>
      <c r="J88" s="55" t="s">
        <v>1035</v>
      </c>
      <c r="K88" s="55" t="s">
        <v>3676</v>
      </c>
    </row>
    <row r="89" spans="1:11" ht="303.75" customHeight="1" x14ac:dyDescent="0.15">
      <c r="A89" s="49">
        <v>88</v>
      </c>
      <c r="B89" s="55" t="s">
        <v>2810</v>
      </c>
      <c r="C89" s="55" t="s">
        <v>228</v>
      </c>
      <c r="D89" s="55" t="s">
        <v>2811</v>
      </c>
      <c r="E89" s="55" t="s">
        <v>2812</v>
      </c>
      <c r="F89" s="55" t="s">
        <v>2813</v>
      </c>
      <c r="G89" s="55" t="s">
        <v>2814</v>
      </c>
      <c r="H89" s="56" t="s">
        <v>2815</v>
      </c>
      <c r="I89" s="55" t="s">
        <v>3676</v>
      </c>
      <c r="J89" s="55" t="s">
        <v>1035</v>
      </c>
      <c r="K89" s="55" t="s">
        <v>1133</v>
      </c>
    </row>
    <row r="90" spans="1:11" ht="165.75" customHeight="1" x14ac:dyDescent="0.15">
      <c r="A90" s="49">
        <v>89</v>
      </c>
      <c r="B90" s="55" t="s">
        <v>2816</v>
      </c>
      <c r="C90" s="55" t="s">
        <v>229</v>
      </c>
      <c r="D90" s="55" t="s">
        <v>2817</v>
      </c>
      <c r="E90" s="55" t="s">
        <v>2818</v>
      </c>
      <c r="F90" s="55" t="s">
        <v>2819</v>
      </c>
      <c r="G90" s="55" t="s">
        <v>3654</v>
      </c>
      <c r="H90" s="56" t="s">
        <v>2820</v>
      </c>
      <c r="I90" s="55" t="s">
        <v>986</v>
      </c>
      <c r="J90" s="55" t="s">
        <v>1790</v>
      </c>
      <c r="K90" s="55" t="s">
        <v>1833</v>
      </c>
    </row>
    <row r="91" spans="1:11" ht="120" customHeight="1" x14ac:dyDescent="0.15">
      <c r="A91" s="49">
        <v>90</v>
      </c>
      <c r="B91" s="55" t="s">
        <v>2821</v>
      </c>
      <c r="C91" s="55" t="s">
        <v>230</v>
      </c>
      <c r="D91" s="55" t="s">
        <v>2822</v>
      </c>
      <c r="E91" s="55" t="s">
        <v>2823</v>
      </c>
      <c r="F91" s="55" t="s">
        <v>2824</v>
      </c>
      <c r="G91" s="55" t="s">
        <v>2825</v>
      </c>
      <c r="H91" s="56" t="s">
        <v>2826</v>
      </c>
      <c r="I91" s="55" t="s">
        <v>2484</v>
      </c>
      <c r="J91" s="55" t="s">
        <v>1790</v>
      </c>
      <c r="K91" s="55" t="s">
        <v>1839</v>
      </c>
    </row>
    <row r="92" spans="1:11" ht="114" customHeight="1" x14ac:dyDescent="0.15">
      <c r="A92" s="49">
        <v>91</v>
      </c>
      <c r="B92" s="55" t="s">
        <v>2827</v>
      </c>
      <c r="C92" s="55" t="s">
        <v>231</v>
      </c>
      <c r="D92" s="55" t="s">
        <v>2828</v>
      </c>
      <c r="E92" s="55" t="s">
        <v>2829</v>
      </c>
      <c r="F92" s="55" t="s">
        <v>2830</v>
      </c>
      <c r="G92" s="55" t="s">
        <v>3641</v>
      </c>
      <c r="H92" s="56" t="s">
        <v>2831</v>
      </c>
      <c r="I92" s="55" t="s">
        <v>2832</v>
      </c>
      <c r="J92" s="55" t="s">
        <v>1790</v>
      </c>
      <c r="K92" s="55" t="s">
        <v>1809</v>
      </c>
    </row>
    <row r="93" spans="1:11" ht="74.25" customHeight="1" x14ac:dyDescent="0.15">
      <c r="A93" s="49">
        <v>92</v>
      </c>
      <c r="B93" s="55" t="s">
        <v>2833</v>
      </c>
      <c r="C93" s="55" t="s">
        <v>229</v>
      </c>
      <c r="D93" s="55" t="s">
        <v>2834</v>
      </c>
      <c r="E93" s="55" t="s">
        <v>232</v>
      </c>
      <c r="F93" s="55" t="s">
        <v>233</v>
      </c>
      <c r="G93" s="55" t="s">
        <v>2835</v>
      </c>
      <c r="H93" s="56" t="s">
        <v>2836</v>
      </c>
      <c r="I93" s="55" t="s">
        <v>3676</v>
      </c>
      <c r="J93" s="55" t="s">
        <v>1035</v>
      </c>
      <c r="K93" s="55" t="s">
        <v>1130</v>
      </c>
    </row>
    <row r="94" spans="1:11" ht="106.5" customHeight="1" x14ac:dyDescent="0.15">
      <c r="A94" s="49">
        <v>93</v>
      </c>
      <c r="B94" s="55" t="s">
        <v>2837</v>
      </c>
      <c r="C94" s="55" t="s">
        <v>234</v>
      </c>
      <c r="D94" s="55" t="s">
        <v>2838</v>
      </c>
      <c r="E94" s="55" t="s">
        <v>2839</v>
      </c>
      <c r="F94" s="55" t="s">
        <v>2840</v>
      </c>
      <c r="G94" s="55" t="s">
        <v>2841</v>
      </c>
      <c r="H94" s="56" t="s">
        <v>2842</v>
      </c>
      <c r="I94" s="55" t="s">
        <v>2843</v>
      </c>
      <c r="J94" s="55" t="s">
        <v>1790</v>
      </c>
      <c r="K94" s="55" t="s">
        <v>1869</v>
      </c>
    </row>
    <row r="95" spans="1:11" ht="142.5" customHeight="1" x14ac:dyDescent="0.15">
      <c r="A95" s="49">
        <v>94</v>
      </c>
      <c r="B95" s="55" t="s">
        <v>2844</v>
      </c>
      <c r="C95" s="55" t="s">
        <v>235</v>
      </c>
      <c r="D95" s="55" t="s">
        <v>2845</v>
      </c>
      <c r="E95" s="55" t="s">
        <v>2846</v>
      </c>
      <c r="F95" s="55" t="s">
        <v>2847</v>
      </c>
      <c r="G95" s="55" t="s">
        <v>2848</v>
      </c>
      <c r="H95" s="56" t="s">
        <v>2849</v>
      </c>
      <c r="I95" s="55" t="s">
        <v>2850</v>
      </c>
      <c r="J95" s="55" t="s">
        <v>1790</v>
      </c>
      <c r="K95" s="55" t="s">
        <v>1854</v>
      </c>
    </row>
    <row r="96" spans="1:11" ht="45" customHeight="1" x14ac:dyDescent="0.15">
      <c r="A96" s="49">
        <v>95</v>
      </c>
      <c r="B96" s="55" t="s">
        <v>2851</v>
      </c>
      <c r="C96" s="55" t="s">
        <v>236</v>
      </c>
      <c r="D96" s="55" t="s">
        <v>237</v>
      </c>
      <c r="E96" s="55" t="s">
        <v>2852</v>
      </c>
      <c r="F96" s="55" t="s">
        <v>2853</v>
      </c>
      <c r="G96" s="55" t="s">
        <v>2854</v>
      </c>
      <c r="H96" s="56" t="s">
        <v>2855</v>
      </c>
      <c r="I96" s="55" t="s">
        <v>2193</v>
      </c>
      <c r="J96" s="55" t="s">
        <v>1790</v>
      </c>
      <c r="K96" s="55" t="s">
        <v>1827</v>
      </c>
    </row>
    <row r="97" spans="1:11" ht="150.75" customHeight="1" x14ac:dyDescent="0.15">
      <c r="A97" s="49">
        <v>96</v>
      </c>
      <c r="B97" s="55" t="s">
        <v>2856</v>
      </c>
      <c r="C97" s="55" t="s">
        <v>2857</v>
      </c>
      <c r="D97" s="55" t="s">
        <v>2858</v>
      </c>
      <c r="E97" s="55" t="s">
        <v>2859</v>
      </c>
      <c r="F97" s="55" t="s">
        <v>2860</v>
      </c>
      <c r="G97" s="55" t="s">
        <v>3642</v>
      </c>
      <c r="H97" s="56" t="s">
        <v>2861</v>
      </c>
      <c r="I97" s="55" t="s">
        <v>2193</v>
      </c>
      <c r="J97" s="55" t="s">
        <v>1790</v>
      </c>
      <c r="K97" s="55" t="s">
        <v>1836</v>
      </c>
    </row>
    <row r="98" spans="1:11" ht="60" customHeight="1" x14ac:dyDescent="0.15">
      <c r="A98" s="49">
        <v>97</v>
      </c>
      <c r="B98" s="55" t="s">
        <v>2862</v>
      </c>
      <c r="C98" s="55" t="s">
        <v>238</v>
      </c>
      <c r="D98" s="55" t="s">
        <v>2863</v>
      </c>
      <c r="E98" s="55" t="s">
        <v>239</v>
      </c>
      <c r="F98" s="55" t="s">
        <v>240</v>
      </c>
      <c r="G98" s="55" t="s">
        <v>3643</v>
      </c>
      <c r="H98" s="56" t="s">
        <v>2864</v>
      </c>
      <c r="I98" s="55" t="s">
        <v>2287</v>
      </c>
      <c r="J98" s="55" t="s">
        <v>1790</v>
      </c>
      <c r="K98" s="55" t="s">
        <v>1801</v>
      </c>
    </row>
    <row r="99" spans="1:11" ht="75" customHeight="1" x14ac:dyDescent="0.15">
      <c r="A99" s="49">
        <v>98</v>
      </c>
      <c r="B99" s="55" t="s">
        <v>2865</v>
      </c>
      <c r="C99" s="55" t="s">
        <v>241</v>
      </c>
      <c r="D99" s="55" t="s">
        <v>2866</v>
      </c>
      <c r="E99" s="55" t="s">
        <v>2867</v>
      </c>
      <c r="F99" s="55" t="s">
        <v>2868</v>
      </c>
      <c r="G99" s="55" t="s">
        <v>2869</v>
      </c>
      <c r="H99" s="56" t="s">
        <v>2870</v>
      </c>
      <c r="I99" s="55" t="s">
        <v>3676</v>
      </c>
      <c r="J99" s="55" t="s">
        <v>1790</v>
      </c>
      <c r="K99" s="55" t="s">
        <v>1792</v>
      </c>
    </row>
    <row r="100" spans="1:11" ht="53.25" customHeight="1" x14ac:dyDescent="0.15">
      <c r="A100" s="49">
        <v>99</v>
      </c>
      <c r="B100" s="55" t="s">
        <v>2871</v>
      </c>
      <c r="C100" s="55" t="s">
        <v>242</v>
      </c>
      <c r="D100" s="55" t="s">
        <v>2872</v>
      </c>
      <c r="E100" s="55" t="s">
        <v>243</v>
      </c>
      <c r="F100" s="55" t="s">
        <v>244</v>
      </c>
      <c r="G100" s="55" t="s">
        <v>2873</v>
      </c>
      <c r="H100" s="56" t="s">
        <v>2874</v>
      </c>
      <c r="I100" s="55" t="s">
        <v>3676</v>
      </c>
      <c r="J100" s="55" t="s">
        <v>1790</v>
      </c>
      <c r="K100" s="55" t="s">
        <v>1857</v>
      </c>
    </row>
    <row r="101" spans="1:11" ht="60" customHeight="1" x14ac:dyDescent="0.15">
      <c r="A101" s="49">
        <v>100</v>
      </c>
      <c r="B101" s="55" t="s">
        <v>2875</v>
      </c>
      <c r="C101" s="55" t="s">
        <v>245</v>
      </c>
      <c r="D101" s="55" t="s">
        <v>2876</v>
      </c>
      <c r="E101" s="55" t="s">
        <v>2877</v>
      </c>
      <c r="F101" s="55" t="s">
        <v>2878</v>
      </c>
      <c r="G101" s="55" t="s">
        <v>2879</v>
      </c>
      <c r="H101" s="56" t="s">
        <v>2880</v>
      </c>
      <c r="I101" s="55" t="s">
        <v>3676</v>
      </c>
      <c r="J101" s="55" t="s">
        <v>1035</v>
      </c>
      <c r="K101" s="55" t="s">
        <v>1139</v>
      </c>
    </row>
    <row r="102" spans="1:11" ht="45" customHeight="1" x14ac:dyDescent="0.15">
      <c r="A102" s="49">
        <v>101</v>
      </c>
      <c r="B102" s="55" t="s">
        <v>2881</v>
      </c>
      <c r="C102" s="55" t="s">
        <v>246</v>
      </c>
      <c r="D102" s="55" t="s">
        <v>247</v>
      </c>
      <c r="E102" s="55" t="s">
        <v>2882</v>
      </c>
      <c r="F102" s="55" t="s">
        <v>2883</v>
      </c>
      <c r="G102" s="55" t="s">
        <v>2884</v>
      </c>
      <c r="H102" s="56" t="s">
        <v>2885</v>
      </c>
      <c r="I102" s="55" t="s">
        <v>3676</v>
      </c>
      <c r="J102" s="55" t="s">
        <v>1790</v>
      </c>
      <c r="K102" s="55" t="s">
        <v>1815</v>
      </c>
    </row>
    <row r="103" spans="1:11" ht="30.75" customHeight="1" x14ac:dyDescent="0.15">
      <c r="A103" s="49">
        <v>102</v>
      </c>
      <c r="B103" s="55" t="s">
        <v>2886</v>
      </c>
      <c r="C103" s="55" t="s">
        <v>698</v>
      </c>
      <c r="D103" s="55" t="s">
        <v>2887</v>
      </c>
      <c r="E103" s="55" t="s">
        <v>2888</v>
      </c>
      <c r="F103" s="55" t="s">
        <v>2889</v>
      </c>
      <c r="G103" s="55" t="s">
        <v>2890</v>
      </c>
      <c r="H103" s="56" t="s">
        <v>2891</v>
      </c>
      <c r="I103" s="55" t="s">
        <v>3676</v>
      </c>
      <c r="J103" s="55" t="s">
        <v>1790</v>
      </c>
      <c r="K103" s="55" t="s">
        <v>1875</v>
      </c>
    </row>
    <row r="104" spans="1:11" ht="60" customHeight="1" x14ac:dyDescent="0.15">
      <c r="A104" s="49">
        <v>103</v>
      </c>
      <c r="B104" s="55" t="s">
        <v>2892</v>
      </c>
      <c r="C104" s="55" t="s">
        <v>2893</v>
      </c>
      <c r="D104" s="55" t="s">
        <v>2894</v>
      </c>
      <c r="E104" s="55" t="s">
        <v>2895</v>
      </c>
      <c r="F104" s="55" t="s">
        <v>2896</v>
      </c>
      <c r="G104" s="55" t="s">
        <v>2897</v>
      </c>
      <c r="H104" s="56" t="s">
        <v>2898</v>
      </c>
      <c r="I104" s="55" t="s">
        <v>3676</v>
      </c>
      <c r="J104" s="55" t="s">
        <v>1790</v>
      </c>
      <c r="K104" s="55" t="s">
        <v>1842</v>
      </c>
    </row>
    <row r="105" spans="1:11" ht="30" customHeight="1" x14ac:dyDescent="0.15">
      <c r="A105" s="49">
        <v>104</v>
      </c>
      <c r="B105" s="55" t="s">
        <v>2899</v>
      </c>
      <c r="C105" s="55" t="s">
        <v>686</v>
      </c>
      <c r="D105" s="55" t="s">
        <v>2900</v>
      </c>
      <c r="E105" s="55" t="s">
        <v>690</v>
      </c>
      <c r="F105" s="55" t="s">
        <v>2901</v>
      </c>
      <c r="G105" s="55" t="s">
        <v>2902</v>
      </c>
      <c r="H105" s="56" t="s">
        <v>2903</v>
      </c>
      <c r="I105" s="55" t="s">
        <v>2904</v>
      </c>
      <c r="J105" s="55" t="s">
        <v>1790</v>
      </c>
      <c r="K105" s="55" t="s">
        <v>1812</v>
      </c>
    </row>
    <row r="106" spans="1:11" ht="30" customHeight="1" x14ac:dyDescent="0.15">
      <c r="A106" s="49">
        <v>105</v>
      </c>
      <c r="B106" s="55" t="s">
        <v>2905</v>
      </c>
      <c r="C106" s="55" t="s">
        <v>691</v>
      </c>
      <c r="D106" s="55" t="s">
        <v>692</v>
      </c>
      <c r="E106" s="55" t="s">
        <v>693</v>
      </c>
      <c r="F106" s="55" t="s">
        <v>2906</v>
      </c>
      <c r="G106" s="55" t="s">
        <v>2907</v>
      </c>
      <c r="H106" s="56" t="s">
        <v>2908</v>
      </c>
      <c r="I106" s="55" t="s">
        <v>3676</v>
      </c>
      <c r="J106" s="55" t="s">
        <v>1035</v>
      </c>
      <c r="K106" s="55" t="s">
        <v>1142</v>
      </c>
    </row>
    <row r="107" spans="1:11" ht="45" customHeight="1" x14ac:dyDescent="0.15">
      <c r="A107" s="49">
        <v>106</v>
      </c>
      <c r="B107" s="55" t="s">
        <v>2909</v>
      </c>
      <c r="C107" s="55" t="s">
        <v>2910</v>
      </c>
      <c r="D107" s="55" t="s">
        <v>2911</v>
      </c>
      <c r="E107" s="55" t="s">
        <v>694</v>
      </c>
      <c r="F107" s="55" t="s">
        <v>2912</v>
      </c>
      <c r="G107" s="55" t="s">
        <v>2913</v>
      </c>
      <c r="H107" s="56" t="s">
        <v>2914</v>
      </c>
      <c r="I107" s="55" t="s">
        <v>3676</v>
      </c>
      <c r="J107" s="55" t="s">
        <v>1790</v>
      </c>
      <c r="K107" s="55" t="s">
        <v>1795</v>
      </c>
    </row>
    <row r="108" spans="1:11" ht="45" customHeight="1" x14ac:dyDescent="0.15">
      <c r="A108" s="49">
        <v>107</v>
      </c>
      <c r="B108" s="55" t="s">
        <v>2915</v>
      </c>
      <c r="C108" s="55" t="s">
        <v>238</v>
      </c>
      <c r="D108" s="55" t="s">
        <v>2916</v>
      </c>
      <c r="E108" s="55" t="s">
        <v>2917</v>
      </c>
      <c r="F108" s="55" t="s">
        <v>3676</v>
      </c>
      <c r="G108" s="55" t="s">
        <v>2918</v>
      </c>
      <c r="H108" s="56" t="s">
        <v>2919</v>
      </c>
      <c r="I108" s="55" t="s">
        <v>2920</v>
      </c>
      <c r="J108" s="55" t="s">
        <v>1790</v>
      </c>
      <c r="K108" s="55" t="s">
        <v>1863</v>
      </c>
    </row>
    <row r="109" spans="1:11" ht="29.25" customHeight="1" x14ac:dyDescent="0.15">
      <c r="A109" s="49">
        <v>108</v>
      </c>
      <c r="B109" s="55" t="s">
        <v>2921</v>
      </c>
      <c r="C109" s="55" t="s">
        <v>695</v>
      </c>
      <c r="D109" s="55" t="s">
        <v>2922</v>
      </c>
      <c r="E109" s="55" t="s">
        <v>2923</v>
      </c>
      <c r="F109" s="55" t="s">
        <v>2924</v>
      </c>
      <c r="G109" s="55" t="s">
        <v>2925</v>
      </c>
      <c r="H109" s="56" t="s">
        <v>2926</v>
      </c>
      <c r="I109" s="55" t="s">
        <v>3676</v>
      </c>
      <c r="J109" s="55" t="s">
        <v>1790</v>
      </c>
      <c r="K109" s="55" t="s">
        <v>1851</v>
      </c>
    </row>
    <row r="110" spans="1:11" ht="30" customHeight="1" x14ac:dyDescent="0.15">
      <c r="A110" s="49">
        <v>109</v>
      </c>
      <c r="B110" s="55" t="s">
        <v>2927</v>
      </c>
      <c r="C110" s="55" t="s">
        <v>696</v>
      </c>
      <c r="D110" s="55" t="s">
        <v>2928</v>
      </c>
      <c r="E110" s="55" t="s">
        <v>697</v>
      </c>
      <c r="F110" s="55" t="s">
        <v>2929</v>
      </c>
      <c r="G110" s="55" t="s">
        <v>3644</v>
      </c>
      <c r="H110" s="56" t="s">
        <v>2930</v>
      </c>
      <c r="I110" s="55" t="s">
        <v>3676</v>
      </c>
      <c r="J110" s="55" t="s">
        <v>1790</v>
      </c>
      <c r="K110" s="55" t="s">
        <v>1830</v>
      </c>
    </row>
    <row r="111" spans="1:11" ht="30" customHeight="1" x14ac:dyDescent="0.15">
      <c r="A111" s="49">
        <v>110</v>
      </c>
      <c r="B111" s="55" t="s">
        <v>2931</v>
      </c>
      <c r="C111" s="55" t="s">
        <v>698</v>
      </c>
      <c r="D111" s="55" t="s">
        <v>2932</v>
      </c>
      <c r="E111" s="55" t="s">
        <v>2933</v>
      </c>
      <c r="F111" s="55" t="s">
        <v>2934</v>
      </c>
      <c r="G111" s="55" t="s">
        <v>2935</v>
      </c>
      <c r="H111" s="56" t="s">
        <v>2936</v>
      </c>
      <c r="I111" s="55" t="s">
        <v>3676</v>
      </c>
      <c r="J111" s="55" t="s">
        <v>1790</v>
      </c>
      <c r="K111" s="55" t="s">
        <v>1845</v>
      </c>
    </row>
    <row r="112" spans="1:11" ht="30" customHeight="1" x14ac:dyDescent="0.15">
      <c r="A112" s="49">
        <v>111</v>
      </c>
      <c r="B112" s="55" t="s">
        <v>2937</v>
      </c>
      <c r="C112" s="55" t="s">
        <v>229</v>
      </c>
      <c r="D112" s="55" t="s">
        <v>2938</v>
      </c>
      <c r="E112" s="55" t="s">
        <v>2939</v>
      </c>
      <c r="F112" s="55" t="s">
        <v>2940</v>
      </c>
      <c r="G112" s="55" t="s">
        <v>2941</v>
      </c>
      <c r="H112" s="56" t="s">
        <v>2942</v>
      </c>
      <c r="I112" s="55" t="s">
        <v>3676</v>
      </c>
      <c r="J112" s="55" t="s">
        <v>1790</v>
      </c>
      <c r="K112" s="55" t="s">
        <v>1848</v>
      </c>
    </row>
    <row r="113" spans="1:11" ht="35.25" customHeight="1" x14ac:dyDescent="0.15">
      <c r="A113" s="49">
        <v>112</v>
      </c>
      <c r="B113" s="55" t="s">
        <v>2943</v>
      </c>
      <c r="C113" s="55" t="s">
        <v>699</v>
      </c>
      <c r="D113" s="55" t="s">
        <v>2944</v>
      </c>
      <c r="E113" s="55" t="s">
        <v>700</v>
      </c>
      <c r="F113" s="55" t="s">
        <v>2945</v>
      </c>
      <c r="G113" s="55" t="s">
        <v>2946</v>
      </c>
      <c r="H113" s="56" t="s">
        <v>2947</v>
      </c>
      <c r="I113" s="55" t="s">
        <v>2349</v>
      </c>
      <c r="J113" s="55" t="s">
        <v>1790</v>
      </c>
      <c r="K113" s="55" t="s">
        <v>1866</v>
      </c>
    </row>
    <row r="114" spans="1:11" ht="30" customHeight="1" x14ac:dyDescent="0.15">
      <c r="A114" s="49">
        <v>113</v>
      </c>
      <c r="B114" s="55" t="s">
        <v>2948</v>
      </c>
      <c r="C114" s="55" t="s">
        <v>701</v>
      </c>
      <c r="D114" s="55" t="s">
        <v>2949</v>
      </c>
      <c r="E114" s="55" t="s">
        <v>702</v>
      </c>
      <c r="F114" s="55" t="s">
        <v>2950</v>
      </c>
      <c r="G114" s="55" t="s">
        <v>2951</v>
      </c>
      <c r="H114" s="56" t="s">
        <v>2141</v>
      </c>
      <c r="I114" s="55" t="s">
        <v>3676</v>
      </c>
      <c r="J114" s="55" t="s">
        <v>1790</v>
      </c>
      <c r="K114" s="55" t="s">
        <v>1798</v>
      </c>
    </row>
    <row r="115" spans="1:11" ht="30" customHeight="1" x14ac:dyDescent="0.15">
      <c r="A115" s="49">
        <v>114</v>
      </c>
      <c r="B115" s="55" t="s">
        <v>2952</v>
      </c>
      <c r="C115" s="55" t="s">
        <v>1000</v>
      </c>
      <c r="D115" s="55" t="s">
        <v>1001</v>
      </c>
      <c r="E115" s="55" t="s">
        <v>2953</v>
      </c>
      <c r="F115" s="55" t="s">
        <v>2954</v>
      </c>
      <c r="G115" s="55" t="s">
        <v>2955</v>
      </c>
      <c r="H115" s="56" t="s">
        <v>2956</v>
      </c>
      <c r="I115" s="55" t="s">
        <v>3676</v>
      </c>
      <c r="J115" s="55" t="s">
        <v>1790</v>
      </c>
      <c r="K115" s="55" t="s">
        <v>1824</v>
      </c>
    </row>
    <row r="116" spans="1:11" ht="30" customHeight="1" x14ac:dyDescent="0.15">
      <c r="A116" s="49">
        <v>115</v>
      </c>
      <c r="B116" s="55" t="s">
        <v>2957</v>
      </c>
      <c r="C116" s="55" t="s">
        <v>246</v>
      </c>
      <c r="D116" s="55" t="s">
        <v>2958</v>
      </c>
      <c r="E116" s="55" t="s">
        <v>703</v>
      </c>
      <c r="F116" s="55" t="s">
        <v>2959</v>
      </c>
      <c r="G116" s="55" t="s">
        <v>2960</v>
      </c>
      <c r="H116" s="56" t="s">
        <v>2961</v>
      </c>
      <c r="I116" s="55" t="s">
        <v>3676</v>
      </c>
      <c r="J116" s="55" t="s">
        <v>1790</v>
      </c>
      <c r="K116" s="55" t="s">
        <v>1806</v>
      </c>
    </row>
    <row r="117" spans="1:11" ht="30" customHeight="1" x14ac:dyDescent="0.15">
      <c r="A117" s="49">
        <v>116</v>
      </c>
      <c r="B117" s="55" t="s">
        <v>2962</v>
      </c>
      <c r="C117" s="55" t="s">
        <v>704</v>
      </c>
      <c r="D117" s="55" t="s">
        <v>2963</v>
      </c>
      <c r="E117" s="55" t="s">
        <v>705</v>
      </c>
      <c r="F117" s="55" t="s">
        <v>706</v>
      </c>
      <c r="G117" s="55" t="s">
        <v>2964</v>
      </c>
      <c r="H117" s="56" t="s">
        <v>2965</v>
      </c>
      <c r="I117" s="55" t="s">
        <v>3676</v>
      </c>
      <c r="J117" s="55" t="s">
        <v>1035</v>
      </c>
      <c r="K117" s="55" t="s">
        <v>1136</v>
      </c>
    </row>
    <row r="118" spans="1:11" ht="49.5" customHeight="1" x14ac:dyDescent="0.15">
      <c r="A118" s="49">
        <v>117</v>
      </c>
      <c r="B118" s="55" t="s">
        <v>2966</v>
      </c>
      <c r="C118" s="55" t="s">
        <v>707</v>
      </c>
      <c r="D118" s="55" t="s">
        <v>2967</v>
      </c>
      <c r="E118" s="55" t="s">
        <v>708</v>
      </c>
      <c r="F118" s="55" t="s">
        <v>709</v>
      </c>
      <c r="G118" s="55" t="s">
        <v>2968</v>
      </c>
      <c r="H118" s="56" t="s">
        <v>2969</v>
      </c>
      <c r="I118" s="55" t="s">
        <v>2970</v>
      </c>
      <c r="J118" s="55" t="s">
        <v>1035</v>
      </c>
      <c r="K118" s="55" t="s">
        <v>1148</v>
      </c>
    </row>
    <row r="119" spans="1:11" ht="30" customHeight="1" x14ac:dyDescent="0.15">
      <c r="A119" s="49">
        <v>118</v>
      </c>
      <c r="B119" s="55" t="s">
        <v>2971</v>
      </c>
      <c r="C119" s="55" t="s">
        <v>2972</v>
      </c>
      <c r="D119" s="55" t="s">
        <v>2973</v>
      </c>
      <c r="E119" s="55" t="s">
        <v>710</v>
      </c>
      <c r="F119" s="55" t="s">
        <v>2974</v>
      </c>
      <c r="G119" s="55" t="s">
        <v>2975</v>
      </c>
      <c r="H119" s="56" t="s">
        <v>2976</v>
      </c>
      <c r="I119" s="55" t="s">
        <v>3676</v>
      </c>
      <c r="J119" s="55" t="s">
        <v>1790</v>
      </c>
      <c r="K119" s="55" t="s">
        <v>1860</v>
      </c>
    </row>
    <row r="120" spans="1:11" ht="30" customHeight="1" x14ac:dyDescent="0.15">
      <c r="A120" s="49">
        <v>119</v>
      </c>
      <c r="B120" s="55" t="s">
        <v>2977</v>
      </c>
      <c r="C120" s="55" t="s">
        <v>711</v>
      </c>
      <c r="D120" s="55" t="s">
        <v>2978</v>
      </c>
      <c r="E120" s="55" t="s">
        <v>712</v>
      </c>
      <c r="F120" s="55" t="s">
        <v>2979</v>
      </c>
      <c r="G120" s="55" t="s">
        <v>2980</v>
      </c>
      <c r="H120" s="56" t="s">
        <v>2981</v>
      </c>
      <c r="I120" s="55" t="s">
        <v>3676</v>
      </c>
      <c r="J120" s="55" t="s">
        <v>1790</v>
      </c>
      <c r="K120" s="55" t="s">
        <v>1872</v>
      </c>
    </row>
    <row r="121" spans="1:11" ht="30" customHeight="1" x14ac:dyDescent="0.15">
      <c r="A121" s="49">
        <v>120</v>
      </c>
      <c r="B121" s="55" t="s">
        <v>2982</v>
      </c>
      <c r="C121" s="55" t="s">
        <v>713</v>
      </c>
      <c r="D121" s="55" t="s">
        <v>2983</v>
      </c>
      <c r="E121" s="55" t="s">
        <v>714</v>
      </c>
      <c r="F121" s="55" t="s">
        <v>715</v>
      </c>
      <c r="G121" s="55" t="s">
        <v>2984</v>
      </c>
      <c r="H121" s="56" t="s">
        <v>2985</v>
      </c>
      <c r="I121" s="55" t="s">
        <v>3676</v>
      </c>
      <c r="J121" s="55" t="s">
        <v>1790</v>
      </c>
      <c r="K121" s="55" t="s">
        <v>1818</v>
      </c>
    </row>
    <row r="122" spans="1:11" ht="30" customHeight="1" x14ac:dyDescent="0.15">
      <c r="A122" s="49">
        <v>121</v>
      </c>
      <c r="B122" s="55" t="s">
        <v>2986</v>
      </c>
      <c r="C122" s="55" t="s">
        <v>236</v>
      </c>
      <c r="D122" s="55" t="s">
        <v>716</v>
      </c>
      <c r="E122" s="55" t="s">
        <v>717</v>
      </c>
      <c r="F122" s="55" t="s">
        <v>2987</v>
      </c>
      <c r="G122" s="55" t="s">
        <v>2988</v>
      </c>
      <c r="H122" s="56" t="s">
        <v>2989</v>
      </c>
      <c r="I122" s="55" t="s">
        <v>3676</v>
      </c>
      <c r="J122" s="55" t="s">
        <v>1035</v>
      </c>
      <c r="K122" s="55" t="s">
        <v>1145</v>
      </c>
    </row>
    <row r="123" spans="1:11" ht="30" customHeight="1" x14ac:dyDescent="0.15">
      <c r="A123" s="49">
        <v>122</v>
      </c>
      <c r="B123" s="55" t="s">
        <v>2990</v>
      </c>
      <c r="C123" s="55" t="s">
        <v>2991</v>
      </c>
      <c r="D123" s="55" t="s">
        <v>2992</v>
      </c>
      <c r="E123" s="55" t="s">
        <v>2993</v>
      </c>
      <c r="F123" s="55" t="s">
        <v>2994</v>
      </c>
      <c r="G123" s="55" t="s">
        <v>2995</v>
      </c>
      <c r="H123" s="56">
        <v>43088</v>
      </c>
      <c r="I123" s="55" t="s">
        <v>3676</v>
      </c>
      <c r="J123" s="55" t="s">
        <v>1790</v>
      </c>
      <c r="K123" s="55" t="s">
        <v>1804</v>
      </c>
    </row>
    <row r="124" spans="1:11" ht="30" customHeight="1" x14ac:dyDescent="0.15">
      <c r="A124" s="49">
        <v>123</v>
      </c>
      <c r="B124" s="55" t="s">
        <v>2996</v>
      </c>
      <c r="C124" s="55" t="s">
        <v>236</v>
      </c>
      <c r="D124" s="55" t="s">
        <v>2997</v>
      </c>
      <c r="E124" s="55" t="s">
        <v>849</v>
      </c>
      <c r="F124" s="55" t="s">
        <v>850</v>
      </c>
      <c r="G124" s="55" t="s">
        <v>3676</v>
      </c>
      <c r="H124" s="56" t="s">
        <v>2998</v>
      </c>
      <c r="I124" s="55" t="s">
        <v>3676</v>
      </c>
      <c r="J124" s="55" t="s">
        <v>1790</v>
      </c>
      <c r="K124" s="55" t="s">
        <v>1821</v>
      </c>
    </row>
    <row r="125" spans="1:11" ht="130.5" customHeight="1" x14ac:dyDescent="0.15">
      <c r="A125" s="49">
        <v>124</v>
      </c>
      <c r="B125" s="55" t="s">
        <v>3645</v>
      </c>
      <c r="C125" s="55" t="s">
        <v>2991</v>
      </c>
      <c r="D125" s="55" t="s">
        <v>3646</v>
      </c>
      <c r="E125" s="55" t="s">
        <v>3647</v>
      </c>
      <c r="F125" s="55" t="s">
        <v>3648</v>
      </c>
      <c r="G125" s="55" t="s">
        <v>3649</v>
      </c>
      <c r="H125" s="56">
        <v>45896</v>
      </c>
      <c r="I125" s="55" t="s">
        <v>3676</v>
      </c>
      <c r="J125" s="55" t="s">
        <v>1790</v>
      </c>
      <c r="K125" s="55" t="s">
        <v>3676</v>
      </c>
    </row>
    <row r="126" spans="1:11" ht="45" customHeight="1" x14ac:dyDescent="0.15">
      <c r="A126" s="49">
        <v>125</v>
      </c>
      <c r="B126" s="55" t="s">
        <v>2999</v>
      </c>
      <c r="C126" s="55" t="s">
        <v>248</v>
      </c>
      <c r="D126" s="55" t="s">
        <v>3000</v>
      </c>
      <c r="E126" s="55" t="s">
        <v>249</v>
      </c>
      <c r="F126" s="55" t="s">
        <v>250</v>
      </c>
      <c r="G126" s="55" t="s">
        <v>3001</v>
      </c>
      <c r="H126" s="56" t="s">
        <v>3002</v>
      </c>
      <c r="I126" s="55" t="s">
        <v>986</v>
      </c>
      <c r="J126" s="55" t="s">
        <v>1912</v>
      </c>
      <c r="K126" s="55" t="s">
        <v>3676</v>
      </c>
    </row>
    <row r="127" spans="1:11" ht="30" customHeight="1" x14ac:dyDescent="0.15">
      <c r="A127" s="49">
        <v>126</v>
      </c>
      <c r="B127" s="55" t="s">
        <v>3003</v>
      </c>
      <c r="C127" s="55" t="s">
        <v>251</v>
      </c>
      <c r="D127" s="55" t="s">
        <v>3004</v>
      </c>
      <c r="E127" s="55" t="s">
        <v>252</v>
      </c>
      <c r="F127" s="55" t="s">
        <v>253</v>
      </c>
      <c r="G127" s="55" t="s">
        <v>254</v>
      </c>
      <c r="H127" s="56" t="s">
        <v>3005</v>
      </c>
      <c r="I127" s="55" t="s">
        <v>3676</v>
      </c>
      <c r="J127" s="55" t="s">
        <v>1912</v>
      </c>
      <c r="K127" s="55" t="s">
        <v>3676</v>
      </c>
    </row>
    <row r="128" spans="1:11" ht="30" customHeight="1" x14ac:dyDescent="0.15">
      <c r="A128" s="49">
        <v>127</v>
      </c>
      <c r="B128" s="55" t="s">
        <v>3006</v>
      </c>
      <c r="C128" s="55" t="s">
        <v>553</v>
      </c>
      <c r="D128" s="55" t="s">
        <v>554</v>
      </c>
      <c r="E128" s="55" t="s">
        <v>3007</v>
      </c>
      <c r="F128" s="55" t="s">
        <v>3008</v>
      </c>
      <c r="G128" s="55" t="s">
        <v>555</v>
      </c>
      <c r="H128" s="56" t="s">
        <v>3009</v>
      </c>
      <c r="I128" s="55" t="s">
        <v>3010</v>
      </c>
      <c r="J128" s="55" t="s">
        <v>1912</v>
      </c>
      <c r="K128" s="55" t="s">
        <v>3676</v>
      </c>
    </row>
    <row r="129" spans="1:11" ht="30" customHeight="1" x14ac:dyDescent="0.15">
      <c r="A129" s="49">
        <v>128</v>
      </c>
      <c r="B129" s="55" t="s">
        <v>3011</v>
      </c>
      <c r="C129" s="55" t="s">
        <v>556</v>
      </c>
      <c r="D129" s="55" t="s">
        <v>557</v>
      </c>
      <c r="E129" s="55" t="s">
        <v>3012</v>
      </c>
      <c r="F129" s="55" t="s">
        <v>3013</v>
      </c>
      <c r="G129" s="55" t="s">
        <v>558</v>
      </c>
      <c r="H129" s="56" t="s">
        <v>3014</v>
      </c>
      <c r="I129" s="55" t="s">
        <v>3676</v>
      </c>
      <c r="J129" s="55" t="s">
        <v>1912</v>
      </c>
      <c r="K129" s="55" t="s">
        <v>3676</v>
      </c>
    </row>
    <row r="130" spans="1:11" ht="60" customHeight="1" x14ac:dyDescent="0.15">
      <c r="A130" s="49">
        <v>129</v>
      </c>
      <c r="B130" s="55" t="s">
        <v>3015</v>
      </c>
      <c r="C130" s="55" t="s">
        <v>3016</v>
      </c>
      <c r="D130" s="55" t="s">
        <v>3017</v>
      </c>
      <c r="E130" s="55" t="s">
        <v>3018</v>
      </c>
      <c r="F130" s="55" t="s">
        <v>3019</v>
      </c>
      <c r="G130" s="55" t="s">
        <v>3020</v>
      </c>
      <c r="H130" s="56" t="s">
        <v>3021</v>
      </c>
      <c r="I130" s="55" t="s">
        <v>3676</v>
      </c>
      <c r="J130" s="55" t="s">
        <v>3022</v>
      </c>
      <c r="K130" s="55" t="s">
        <v>3676</v>
      </c>
    </row>
    <row r="131" spans="1:11" ht="30" customHeight="1" x14ac:dyDescent="0.15">
      <c r="A131" s="49">
        <v>130</v>
      </c>
      <c r="B131" s="55" t="s">
        <v>3023</v>
      </c>
      <c r="C131" s="55" t="s">
        <v>718</v>
      </c>
      <c r="D131" s="55" t="s">
        <v>719</v>
      </c>
      <c r="E131" s="55" t="s">
        <v>3024</v>
      </c>
      <c r="F131" s="55" t="s">
        <v>3025</v>
      </c>
      <c r="G131" s="55" t="s">
        <v>3026</v>
      </c>
      <c r="H131" s="56" t="s">
        <v>3027</v>
      </c>
      <c r="I131" s="55" t="s">
        <v>3676</v>
      </c>
      <c r="J131" s="55" t="s">
        <v>1912</v>
      </c>
      <c r="K131" s="55" t="s">
        <v>3676</v>
      </c>
    </row>
    <row r="132" spans="1:11" ht="30" customHeight="1" x14ac:dyDescent="0.15">
      <c r="A132" s="49">
        <v>131</v>
      </c>
      <c r="B132" s="55" t="s">
        <v>3028</v>
      </c>
      <c r="C132" s="55" t="s">
        <v>720</v>
      </c>
      <c r="D132" s="55" t="s">
        <v>721</v>
      </c>
      <c r="E132" s="55" t="s">
        <v>3029</v>
      </c>
      <c r="F132" s="55" t="s">
        <v>3030</v>
      </c>
      <c r="G132" s="55" t="s">
        <v>3031</v>
      </c>
      <c r="H132" s="56" t="s">
        <v>3032</v>
      </c>
      <c r="I132" s="55" t="s">
        <v>3676</v>
      </c>
      <c r="J132" s="55" t="s">
        <v>1912</v>
      </c>
      <c r="K132" s="55" t="s">
        <v>3676</v>
      </c>
    </row>
    <row r="133" spans="1:11" ht="30" customHeight="1" x14ac:dyDescent="0.15">
      <c r="A133" s="49">
        <v>132</v>
      </c>
      <c r="B133" s="55" t="s">
        <v>3033</v>
      </c>
      <c r="C133" s="55" t="s">
        <v>3034</v>
      </c>
      <c r="D133" s="55" t="s">
        <v>3035</v>
      </c>
      <c r="E133" s="55" t="s">
        <v>3036</v>
      </c>
      <c r="F133" s="55" t="s">
        <v>3037</v>
      </c>
      <c r="G133" s="55" t="s">
        <v>3038</v>
      </c>
      <c r="H133" s="56" t="s">
        <v>3039</v>
      </c>
      <c r="I133" s="55" t="s">
        <v>3676</v>
      </c>
      <c r="J133" s="55" t="s">
        <v>1912</v>
      </c>
      <c r="K133" s="55" t="s">
        <v>3676</v>
      </c>
    </row>
    <row r="134" spans="1:11" ht="30" customHeight="1" x14ac:dyDescent="0.15">
      <c r="A134" s="49">
        <v>133</v>
      </c>
      <c r="B134" s="55" t="s">
        <v>3040</v>
      </c>
      <c r="C134" s="55" t="s">
        <v>851</v>
      </c>
      <c r="D134" s="55" t="s">
        <v>3041</v>
      </c>
      <c r="E134" s="55" t="s">
        <v>852</v>
      </c>
      <c r="F134" s="55" t="s">
        <v>853</v>
      </c>
      <c r="G134" s="55" t="s">
        <v>3676</v>
      </c>
      <c r="H134" s="56" t="s">
        <v>3042</v>
      </c>
      <c r="I134" s="55" t="s">
        <v>3676</v>
      </c>
      <c r="J134" s="55" t="s">
        <v>1912</v>
      </c>
      <c r="K134" s="55" t="s">
        <v>3676</v>
      </c>
    </row>
    <row r="135" spans="1:11" ht="120.75" customHeight="1" x14ac:dyDescent="0.15">
      <c r="A135" s="49">
        <v>134</v>
      </c>
      <c r="B135" s="55" t="s">
        <v>3043</v>
      </c>
      <c r="C135" s="55" t="s">
        <v>3044</v>
      </c>
      <c r="D135" s="55" t="s">
        <v>3045</v>
      </c>
      <c r="E135" s="55" t="s">
        <v>3046</v>
      </c>
      <c r="F135" s="55" t="s">
        <v>3047</v>
      </c>
      <c r="G135" s="55" t="s">
        <v>1004</v>
      </c>
      <c r="H135" s="56">
        <v>45460</v>
      </c>
      <c r="I135" s="55" t="s">
        <v>3676</v>
      </c>
      <c r="J135" s="55" t="s">
        <v>1912</v>
      </c>
      <c r="K135" s="55" t="s">
        <v>3676</v>
      </c>
    </row>
    <row r="136" spans="1:11" ht="320.25" customHeight="1" x14ac:dyDescent="0.15">
      <c r="A136" s="49">
        <v>135</v>
      </c>
      <c r="B136" s="55" t="s">
        <v>2178</v>
      </c>
      <c r="C136" s="55" t="s">
        <v>559</v>
      </c>
      <c r="D136" s="55" t="s">
        <v>2179</v>
      </c>
      <c r="E136" s="55" t="s">
        <v>560</v>
      </c>
      <c r="F136" s="55" t="s">
        <v>561</v>
      </c>
      <c r="G136" s="55" t="s">
        <v>2180</v>
      </c>
      <c r="H136" s="56" t="s">
        <v>2181</v>
      </c>
      <c r="I136" s="55" t="s">
        <v>2182</v>
      </c>
      <c r="J136" s="55" t="s">
        <v>1349</v>
      </c>
      <c r="K136" s="55" t="s">
        <v>3676</v>
      </c>
    </row>
    <row r="137" spans="1:11" ht="63" customHeight="1" x14ac:dyDescent="0.15">
      <c r="A137" s="49">
        <v>136</v>
      </c>
      <c r="B137" s="55" t="s">
        <v>2183</v>
      </c>
      <c r="C137" s="55" t="s">
        <v>562</v>
      </c>
      <c r="D137" s="55" t="s">
        <v>2184</v>
      </c>
      <c r="E137" s="55" t="s">
        <v>2185</v>
      </c>
      <c r="F137" s="55" t="s">
        <v>563</v>
      </c>
      <c r="G137" s="55" t="s">
        <v>2186</v>
      </c>
      <c r="H137" s="56" t="s">
        <v>2187</v>
      </c>
      <c r="I137" s="55" t="s">
        <v>2188</v>
      </c>
      <c r="J137" s="55" t="s">
        <v>1349</v>
      </c>
      <c r="K137" s="55" t="s">
        <v>3676</v>
      </c>
    </row>
    <row r="138" spans="1:11" ht="185.25" customHeight="1" x14ac:dyDescent="0.15">
      <c r="A138" s="49">
        <v>137</v>
      </c>
      <c r="B138" s="55" t="s">
        <v>3048</v>
      </c>
      <c r="C138" s="55" t="s">
        <v>564</v>
      </c>
      <c r="D138" s="55" t="s">
        <v>3049</v>
      </c>
      <c r="E138" s="55" t="s">
        <v>565</v>
      </c>
      <c r="F138" s="55" t="s">
        <v>566</v>
      </c>
      <c r="G138" s="55" t="s">
        <v>3050</v>
      </c>
      <c r="H138" s="56" t="s">
        <v>3051</v>
      </c>
      <c r="I138" s="50" t="s">
        <v>3685</v>
      </c>
      <c r="J138" s="55" t="s">
        <v>1035</v>
      </c>
      <c r="K138" s="55" t="s">
        <v>3676</v>
      </c>
    </row>
    <row r="139" spans="1:11" ht="143.25" customHeight="1" x14ac:dyDescent="0.15">
      <c r="A139" s="49">
        <v>138</v>
      </c>
      <c r="B139" s="55" t="s">
        <v>3053</v>
      </c>
      <c r="C139" s="55" t="s">
        <v>567</v>
      </c>
      <c r="D139" s="55" t="s">
        <v>3054</v>
      </c>
      <c r="E139" s="55" t="s">
        <v>568</v>
      </c>
      <c r="F139" s="55" t="s">
        <v>3055</v>
      </c>
      <c r="G139" s="55" t="s">
        <v>3056</v>
      </c>
      <c r="H139" s="56" t="s">
        <v>3057</v>
      </c>
      <c r="I139" s="50" t="s">
        <v>3686</v>
      </c>
      <c r="J139" s="55" t="s">
        <v>1035</v>
      </c>
      <c r="K139" s="55" t="s">
        <v>3676</v>
      </c>
    </row>
    <row r="140" spans="1:11" ht="88.5" customHeight="1" x14ac:dyDescent="0.15">
      <c r="A140" s="49">
        <v>139</v>
      </c>
      <c r="B140" s="55" t="s">
        <v>2189</v>
      </c>
      <c r="C140" s="55" t="s">
        <v>569</v>
      </c>
      <c r="D140" s="55" t="s">
        <v>2190</v>
      </c>
      <c r="E140" s="55" t="s">
        <v>570</v>
      </c>
      <c r="F140" s="55" t="s">
        <v>571</v>
      </c>
      <c r="G140" s="55" t="s">
        <v>3696</v>
      </c>
      <c r="H140" s="56" t="s">
        <v>2192</v>
      </c>
      <c r="I140" s="55" t="s">
        <v>2193</v>
      </c>
      <c r="J140" s="55" t="s">
        <v>1349</v>
      </c>
      <c r="K140" s="55" t="s">
        <v>3676</v>
      </c>
    </row>
    <row r="141" spans="1:11" ht="30" customHeight="1" x14ac:dyDescent="0.15">
      <c r="A141" s="49">
        <v>140</v>
      </c>
      <c r="B141" s="55" t="s">
        <v>2194</v>
      </c>
      <c r="C141" s="55" t="s">
        <v>572</v>
      </c>
      <c r="D141" s="55" t="s">
        <v>2195</v>
      </c>
      <c r="E141" s="55" t="s">
        <v>573</v>
      </c>
      <c r="F141" s="55" t="s">
        <v>2196</v>
      </c>
      <c r="G141" s="55" t="s">
        <v>2197</v>
      </c>
      <c r="H141" s="56" t="s">
        <v>2198</v>
      </c>
      <c r="I141" s="55" t="s">
        <v>3676</v>
      </c>
      <c r="J141" s="55" t="s">
        <v>1349</v>
      </c>
      <c r="K141" s="55" t="s">
        <v>3676</v>
      </c>
    </row>
    <row r="142" spans="1:11" ht="30" customHeight="1" x14ac:dyDescent="0.15">
      <c r="A142" s="49">
        <v>141</v>
      </c>
      <c r="B142" s="55" t="s">
        <v>2199</v>
      </c>
      <c r="C142" s="55" t="s">
        <v>574</v>
      </c>
      <c r="D142" s="55" t="s">
        <v>2200</v>
      </c>
      <c r="E142" s="55" t="s">
        <v>575</v>
      </c>
      <c r="F142" s="55" t="s">
        <v>2201</v>
      </c>
      <c r="G142" s="55" t="s">
        <v>2202</v>
      </c>
      <c r="H142" s="56" t="s">
        <v>2203</v>
      </c>
      <c r="I142" s="55" t="s">
        <v>2204</v>
      </c>
      <c r="J142" s="55" t="s">
        <v>1349</v>
      </c>
      <c r="K142" s="55" t="s">
        <v>3676</v>
      </c>
    </row>
    <row r="143" spans="1:11" ht="354.75" customHeight="1" x14ac:dyDescent="0.15">
      <c r="A143" s="58">
        <v>142</v>
      </c>
      <c r="B143" s="71" t="s">
        <v>3059</v>
      </c>
      <c r="C143" s="71" t="s">
        <v>576</v>
      </c>
      <c r="D143" s="71" t="s">
        <v>3060</v>
      </c>
      <c r="E143" s="71" t="s">
        <v>577</v>
      </c>
      <c r="F143" s="71" t="s">
        <v>578</v>
      </c>
      <c r="G143" s="75" t="s">
        <v>3691</v>
      </c>
      <c r="H143" s="73" t="s">
        <v>2237</v>
      </c>
      <c r="I143" s="71" t="s">
        <v>986</v>
      </c>
      <c r="J143" s="71" t="s">
        <v>1035</v>
      </c>
      <c r="K143" s="55" t="s">
        <v>3676</v>
      </c>
    </row>
    <row r="144" spans="1:11" ht="216" customHeight="1" x14ac:dyDescent="0.15">
      <c r="A144" s="59"/>
      <c r="B144" s="72"/>
      <c r="C144" s="72"/>
      <c r="D144" s="72"/>
      <c r="E144" s="72"/>
      <c r="F144" s="72"/>
      <c r="G144" s="76" t="s">
        <v>3692</v>
      </c>
      <c r="H144" s="74"/>
      <c r="I144" s="72"/>
      <c r="J144" s="72"/>
      <c r="K144" s="55"/>
    </row>
    <row r="145" spans="1:11" ht="66" customHeight="1" x14ac:dyDescent="0.15">
      <c r="A145" s="49">
        <v>143</v>
      </c>
      <c r="B145" s="55" t="s">
        <v>2205</v>
      </c>
      <c r="C145" s="55" t="s">
        <v>579</v>
      </c>
      <c r="D145" s="55" t="s">
        <v>2206</v>
      </c>
      <c r="E145" s="55" t="s">
        <v>580</v>
      </c>
      <c r="F145" s="55" t="s">
        <v>581</v>
      </c>
      <c r="G145" s="55" t="s">
        <v>2207</v>
      </c>
      <c r="H145" s="56" t="s">
        <v>2208</v>
      </c>
      <c r="I145" s="55" t="s">
        <v>3676</v>
      </c>
      <c r="J145" s="55" t="s">
        <v>1349</v>
      </c>
      <c r="K145" s="55" t="s">
        <v>3676</v>
      </c>
    </row>
    <row r="146" spans="1:11" ht="30" customHeight="1" x14ac:dyDescent="0.15">
      <c r="A146" s="59">
        <v>144</v>
      </c>
      <c r="B146" s="55" t="s">
        <v>2209</v>
      </c>
      <c r="C146" s="55" t="s">
        <v>582</v>
      </c>
      <c r="D146" s="55" t="s">
        <v>2210</v>
      </c>
      <c r="E146" s="55" t="s">
        <v>583</v>
      </c>
      <c r="F146" s="55" t="s">
        <v>584</v>
      </c>
      <c r="G146" s="55" t="s">
        <v>2211</v>
      </c>
      <c r="H146" s="56" t="s">
        <v>2212</v>
      </c>
      <c r="I146" s="55" t="s">
        <v>2213</v>
      </c>
      <c r="J146" s="55" t="s">
        <v>1349</v>
      </c>
      <c r="K146" s="55" t="s">
        <v>3676</v>
      </c>
    </row>
    <row r="147" spans="1:11" ht="135" customHeight="1" x14ac:dyDescent="0.15">
      <c r="A147" s="49">
        <v>145</v>
      </c>
      <c r="B147" s="55" t="s">
        <v>2214</v>
      </c>
      <c r="C147" s="55" t="s">
        <v>2215</v>
      </c>
      <c r="D147" s="55" t="s">
        <v>2216</v>
      </c>
      <c r="E147" s="55" t="s">
        <v>2217</v>
      </c>
      <c r="F147" s="55" t="s">
        <v>586</v>
      </c>
      <c r="G147" s="55" t="s">
        <v>2218</v>
      </c>
      <c r="H147" s="56" t="s">
        <v>2219</v>
      </c>
      <c r="I147" s="55" t="s">
        <v>3676</v>
      </c>
      <c r="J147" s="55" t="s">
        <v>1349</v>
      </c>
      <c r="K147" s="55" t="s">
        <v>3676</v>
      </c>
    </row>
    <row r="148" spans="1:11" ht="30" customHeight="1" x14ac:dyDescent="0.15">
      <c r="A148" s="49">
        <v>146</v>
      </c>
      <c r="B148" s="55" t="s">
        <v>3061</v>
      </c>
      <c r="C148" s="55" t="s">
        <v>587</v>
      </c>
      <c r="D148" s="55" t="s">
        <v>3062</v>
      </c>
      <c r="E148" s="55" t="s">
        <v>588</v>
      </c>
      <c r="F148" s="55" t="s">
        <v>589</v>
      </c>
      <c r="G148" s="55" t="s">
        <v>590</v>
      </c>
      <c r="H148" s="56" t="s">
        <v>3063</v>
      </c>
      <c r="I148" s="55" t="s">
        <v>3676</v>
      </c>
      <c r="J148" s="55" t="s">
        <v>1035</v>
      </c>
      <c r="K148" s="55" t="s">
        <v>3676</v>
      </c>
    </row>
    <row r="149" spans="1:11" ht="30" customHeight="1" x14ac:dyDescent="0.15">
      <c r="A149" s="59">
        <v>147</v>
      </c>
      <c r="B149" s="55" t="s">
        <v>3064</v>
      </c>
      <c r="C149" s="55" t="s">
        <v>587</v>
      </c>
      <c r="D149" s="55" t="s">
        <v>3065</v>
      </c>
      <c r="E149" s="55" t="s">
        <v>3066</v>
      </c>
      <c r="F149" s="55" t="s">
        <v>3067</v>
      </c>
      <c r="G149" s="55" t="s">
        <v>3676</v>
      </c>
      <c r="H149" s="56" t="s">
        <v>3068</v>
      </c>
      <c r="I149" s="55" t="s">
        <v>3676</v>
      </c>
      <c r="J149" s="55" t="s">
        <v>1035</v>
      </c>
      <c r="K149" s="55" t="s">
        <v>3676</v>
      </c>
    </row>
    <row r="150" spans="1:11" ht="30" customHeight="1" x14ac:dyDescent="0.15">
      <c r="A150" s="49">
        <v>148</v>
      </c>
      <c r="B150" s="55" t="s">
        <v>2220</v>
      </c>
      <c r="C150" s="55" t="s">
        <v>592</v>
      </c>
      <c r="D150" s="55" t="s">
        <v>2221</v>
      </c>
      <c r="E150" s="55" t="s">
        <v>593</v>
      </c>
      <c r="F150" s="55" t="s">
        <v>2222</v>
      </c>
      <c r="G150" s="55" t="s">
        <v>2223</v>
      </c>
      <c r="H150" s="56" t="s">
        <v>2224</v>
      </c>
      <c r="I150" s="55" t="s">
        <v>2193</v>
      </c>
      <c r="J150" s="55" t="s">
        <v>1349</v>
      </c>
      <c r="K150" s="55" t="s">
        <v>3676</v>
      </c>
    </row>
    <row r="151" spans="1:11" ht="30" customHeight="1" x14ac:dyDescent="0.15">
      <c r="A151" s="49">
        <v>149</v>
      </c>
      <c r="B151" s="55" t="s">
        <v>3069</v>
      </c>
      <c r="C151" s="55" t="s">
        <v>594</v>
      </c>
      <c r="D151" s="55" t="s">
        <v>3070</v>
      </c>
      <c r="E151" s="55" t="s">
        <v>595</v>
      </c>
      <c r="F151" s="55" t="s">
        <v>596</v>
      </c>
      <c r="G151" s="55" t="s">
        <v>597</v>
      </c>
      <c r="H151" s="56" t="s">
        <v>3071</v>
      </c>
      <c r="I151" s="55" t="s">
        <v>3676</v>
      </c>
      <c r="J151" s="55" t="s">
        <v>1035</v>
      </c>
      <c r="K151" s="55" t="s">
        <v>3676</v>
      </c>
    </row>
    <row r="152" spans="1:11" ht="90" customHeight="1" x14ac:dyDescent="0.15">
      <c r="A152" s="59">
        <v>150</v>
      </c>
      <c r="B152" s="55" t="s">
        <v>2225</v>
      </c>
      <c r="C152" s="55" t="s">
        <v>2226</v>
      </c>
      <c r="D152" s="55" t="s">
        <v>2227</v>
      </c>
      <c r="E152" s="55" t="s">
        <v>598</v>
      </c>
      <c r="F152" s="55" t="s">
        <v>599</v>
      </c>
      <c r="G152" s="55" t="s">
        <v>2228</v>
      </c>
      <c r="H152" s="56" t="s">
        <v>2229</v>
      </c>
      <c r="I152" s="55" t="s">
        <v>2230</v>
      </c>
      <c r="J152" s="55" t="s">
        <v>1349</v>
      </c>
      <c r="K152" s="55" t="s">
        <v>3676</v>
      </c>
    </row>
    <row r="153" spans="1:11" ht="30" customHeight="1" x14ac:dyDescent="0.15">
      <c r="A153" s="49">
        <v>151</v>
      </c>
      <c r="B153" s="55" t="s">
        <v>3072</v>
      </c>
      <c r="C153" s="55" t="s">
        <v>600</v>
      </c>
      <c r="D153" s="55" t="s">
        <v>3073</v>
      </c>
      <c r="E153" s="55" t="s">
        <v>601</v>
      </c>
      <c r="F153" s="55" t="s">
        <v>602</v>
      </c>
      <c r="G153" s="55" t="s">
        <v>3074</v>
      </c>
      <c r="H153" s="56" t="s">
        <v>3075</v>
      </c>
      <c r="I153" s="55" t="s">
        <v>3076</v>
      </c>
      <c r="J153" s="55" t="s">
        <v>1035</v>
      </c>
      <c r="K153" s="55" t="s">
        <v>3676</v>
      </c>
    </row>
    <row r="154" spans="1:11" ht="79.5" customHeight="1" x14ac:dyDescent="0.15">
      <c r="A154" s="49">
        <v>152</v>
      </c>
      <c r="B154" s="55" t="s">
        <v>2231</v>
      </c>
      <c r="C154" s="55" t="s">
        <v>603</v>
      </c>
      <c r="D154" s="55" t="s">
        <v>2232</v>
      </c>
      <c r="E154" s="55" t="s">
        <v>604</v>
      </c>
      <c r="F154" s="55" t="s">
        <v>605</v>
      </c>
      <c r="G154" s="55" t="s">
        <v>2233</v>
      </c>
      <c r="H154" s="56" t="s">
        <v>2234</v>
      </c>
      <c r="I154" s="55" t="s">
        <v>3676</v>
      </c>
      <c r="J154" s="55" t="s">
        <v>1349</v>
      </c>
      <c r="K154" s="55" t="s">
        <v>3676</v>
      </c>
    </row>
    <row r="155" spans="1:11" ht="60" customHeight="1" x14ac:dyDescent="0.15">
      <c r="A155" s="59">
        <v>153</v>
      </c>
      <c r="B155" s="55" t="s">
        <v>2235</v>
      </c>
      <c r="C155" s="55" t="s">
        <v>600</v>
      </c>
      <c r="D155" s="55" t="s">
        <v>606</v>
      </c>
      <c r="E155" s="55" t="s">
        <v>607</v>
      </c>
      <c r="F155" s="55" t="s">
        <v>608</v>
      </c>
      <c r="G155" s="55" t="s">
        <v>2236</v>
      </c>
      <c r="H155" s="56" t="s">
        <v>2237</v>
      </c>
      <c r="I155" s="55" t="s">
        <v>2238</v>
      </c>
      <c r="J155" s="55" t="s">
        <v>1349</v>
      </c>
      <c r="K155" s="55" t="s">
        <v>3676</v>
      </c>
    </row>
    <row r="156" spans="1:11" ht="75" customHeight="1" x14ac:dyDescent="0.15">
      <c r="A156" s="49">
        <v>154</v>
      </c>
      <c r="B156" s="55" t="s">
        <v>2239</v>
      </c>
      <c r="C156" s="55" t="s">
        <v>2240</v>
      </c>
      <c r="D156" s="55" t="s">
        <v>2241</v>
      </c>
      <c r="E156" s="55" t="s">
        <v>610</v>
      </c>
      <c r="F156" s="55" t="s">
        <v>611</v>
      </c>
      <c r="G156" s="55" t="s">
        <v>2242</v>
      </c>
      <c r="H156" s="56" t="s">
        <v>2243</v>
      </c>
      <c r="I156" s="55" t="s">
        <v>3676</v>
      </c>
      <c r="J156" s="55" t="s">
        <v>1349</v>
      </c>
      <c r="K156" s="55" t="s">
        <v>3676</v>
      </c>
    </row>
    <row r="157" spans="1:11" ht="86.25" customHeight="1" x14ac:dyDescent="0.15">
      <c r="A157" s="49">
        <v>155</v>
      </c>
      <c r="B157" s="55" t="s">
        <v>2244</v>
      </c>
      <c r="C157" s="55" t="s">
        <v>569</v>
      </c>
      <c r="D157" s="55" t="s">
        <v>2245</v>
      </c>
      <c r="E157" s="55" t="s">
        <v>612</v>
      </c>
      <c r="F157" s="55" t="s">
        <v>612</v>
      </c>
      <c r="G157" s="55" t="s">
        <v>2246</v>
      </c>
      <c r="H157" s="56" t="s">
        <v>2247</v>
      </c>
      <c r="I157" s="55" t="s">
        <v>3676</v>
      </c>
      <c r="J157" s="55" t="s">
        <v>1349</v>
      </c>
      <c r="K157" s="55" t="s">
        <v>3676</v>
      </c>
    </row>
    <row r="158" spans="1:11" ht="44.25" customHeight="1" x14ac:dyDescent="0.15">
      <c r="A158" s="59">
        <v>156</v>
      </c>
      <c r="B158" s="55" t="s">
        <v>2248</v>
      </c>
      <c r="C158" s="55" t="s">
        <v>613</v>
      </c>
      <c r="D158" s="55" t="s">
        <v>614</v>
      </c>
      <c r="E158" s="55" t="s">
        <v>615</v>
      </c>
      <c r="F158" s="55" t="s">
        <v>2249</v>
      </c>
      <c r="G158" s="55" t="s">
        <v>2250</v>
      </c>
      <c r="H158" s="56" t="s">
        <v>2251</v>
      </c>
      <c r="I158" s="55" t="s">
        <v>3676</v>
      </c>
      <c r="J158" s="55" t="s">
        <v>1349</v>
      </c>
      <c r="K158" s="55" t="s">
        <v>3676</v>
      </c>
    </row>
    <row r="159" spans="1:11" ht="45" customHeight="1" x14ac:dyDescent="0.15">
      <c r="A159" s="49">
        <v>157</v>
      </c>
      <c r="B159" s="55" t="s">
        <v>2252</v>
      </c>
      <c r="C159" s="55" t="s">
        <v>613</v>
      </c>
      <c r="D159" s="55" t="s">
        <v>2253</v>
      </c>
      <c r="E159" s="55" t="s">
        <v>616</v>
      </c>
      <c r="F159" s="55" t="s">
        <v>616</v>
      </c>
      <c r="G159" s="55" t="s">
        <v>2254</v>
      </c>
      <c r="H159" s="56" t="s">
        <v>2255</v>
      </c>
      <c r="I159" s="55" t="s">
        <v>3676</v>
      </c>
      <c r="J159" s="55" t="s">
        <v>1349</v>
      </c>
      <c r="K159" s="55" t="s">
        <v>3676</v>
      </c>
    </row>
    <row r="160" spans="1:11" ht="50.25" customHeight="1" x14ac:dyDescent="0.15">
      <c r="A160" s="49">
        <v>158</v>
      </c>
      <c r="B160" s="55" t="s">
        <v>2256</v>
      </c>
      <c r="C160" s="55" t="s">
        <v>2257</v>
      </c>
      <c r="D160" s="55" t="s">
        <v>2258</v>
      </c>
      <c r="E160" s="55" t="s">
        <v>617</v>
      </c>
      <c r="F160" s="55" t="s">
        <v>618</v>
      </c>
      <c r="G160" s="55" t="s">
        <v>2259</v>
      </c>
      <c r="H160" s="56" t="s">
        <v>2260</v>
      </c>
      <c r="I160" s="55" t="s">
        <v>3676</v>
      </c>
      <c r="J160" s="55" t="s">
        <v>1349</v>
      </c>
      <c r="K160" s="55" t="s">
        <v>3676</v>
      </c>
    </row>
    <row r="161" spans="1:11" ht="60" customHeight="1" x14ac:dyDescent="0.15">
      <c r="A161" s="59">
        <v>159</v>
      </c>
      <c r="B161" s="55" t="s">
        <v>3077</v>
      </c>
      <c r="C161" s="55" t="s">
        <v>2257</v>
      </c>
      <c r="D161" s="55" t="s">
        <v>3078</v>
      </c>
      <c r="E161" s="55" t="s">
        <v>619</v>
      </c>
      <c r="F161" s="55" t="s">
        <v>3079</v>
      </c>
      <c r="G161" s="55" t="s">
        <v>3080</v>
      </c>
      <c r="H161" s="56" t="s">
        <v>3081</v>
      </c>
      <c r="I161" s="55" t="s">
        <v>3676</v>
      </c>
      <c r="J161" s="55" t="s">
        <v>1035</v>
      </c>
      <c r="K161" s="55" t="s">
        <v>3676</v>
      </c>
    </row>
    <row r="162" spans="1:11" ht="75" customHeight="1" x14ac:dyDescent="0.15">
      <c r="A162" s="49">
        <v>160</v>
      </c>
      <c r="B162" s="55" t="s">
        <v>2261</v>
      </c>
      <c r="C162" s="55" t="s">
        <v>620</v>
      </c>
      <c r="D162" s="55" t="s">
        <v>2262</v>
      </c>
      <c r="E162" s="55" t="s">
        <v>2263</v>
      </c>
      <c r="F162" s="55" t="s">
        <v>2264</v>
      </c>
      <c r="G162" s="55" t="s">
        <v>2265</v>
      </c>
      <c r="H162" s="56" t="s">
        <v>2266</v>
      </c>
      <c r="I162" s="55" t="s">
        <v>3676</v>
      </c>
      <c r="J162" s="55" t="s">
        <v>1349</v>
      </c>
      <c r="K162" s="55" t="s">
        <v>3676</v>
      </c>
    </row>
    <row r="163" spans="1:11" ht="75" customHeight="1" x14ac:dyDescent="0.15">
      <c r="A163" s="49">
        <v>161</v>
      </c>
      <c r="B163" s="55" t="s">
        <v>3082</v>
      </c>
      <c r="C163" s="55" t="s">
        <v>621</v>
      </c>
      <c r="D163" s="55" t="s">
        <v>3083</v>
      </c>
      <c r="E163" s="55" t="s">
        <v>622</v>
      </c>
      <c r="F163" s="55" t="s">
        <v>623</v>
      </c>
      <c r="G163" s="55" t="s">
        <v>3084</v>
      </c>
      <c r="H163" s="56" t="s">
        <v>3085</v>
      </c>
      <c r="I163" s="55" t="s">
        <v>3676</v>
      </c>
      <c r="J163" s="55" t="s">
        <v>1035</v>
      </c>
      <c r="K163" s="55" t="s">
        <v>3676</v>
      </c>
    </row>
    <row r="164" spans="1:11" ht="99.75" customHeight="1" x14ac:dyDescent="0.15">
      <c r="A164" s="59">
        <v>162</v>
      </c>
      <c r="B164" s="55" t="s">
        <v>3086</v>
      </c>
      <c r="C164" s="55" t="s">
        <v>624</v>
      </c>
      <c r="D164" s="55" t="s">
        <v>3087</v>
      </c>
      <c r="E164" s="55" t="s">
        <v>625</v>
      </c>
      <c r="F164" s="55" t="s">
        <v>626</v>
      </c>
      <c r="G164" s="55" t="s">
        <v>3088</v>
      </c>
      <c r="H164" s="56" t="s">
        <v>3089</v>
      </c>
      <c r="I164" s="55" t="s">
        <v>3676</v>
      </c>
      <c r="J164" s="55" t="s">
        <v>1035</v>
      </c>
      <c r="K164" s="55" t="s">
        <v>3676</v>
      </c>
    </row>
    <row r="165" spans="1:11" ht="164.25" customHeight="1" x14ac:dyDescent="0.15">
      <c r="A165" s="49">
        <v>163</v>
      </c>
      <c r="B165" s="55" t="s">
        <v>2267</v>
      </c>
      <c r="C165" s="55" t="s">
        <v>627</v>
      </c>
      <c r="D165" s="55" t="s">
        <v>2268</v>
      </c>
      <c r="E165" s="55" t="s">
        <v>2269</v>
      </c>
      <c r="F165" s="55" t="s">
        <v>2270</v>
      </c>
      <c r="G165" s="55" t="s">
        <v>2271</v>
      </c>
      <c r="H165" s="56" t="s">
        <v>2272</v>
      </c>
      <c r="I165" s="55" t="s">
        <v>3676</v>
      </c>
      <c r="J165" s="55" t="s">
        <v>1349</v>
      </c>
      <c r="K165" s="55" t="s">
        <v>3676</v>
      </c>
    </row>
    <row r="166" spans="1:11" ht="30" customHeight="1" x14ac:dyDescent="0.15">
      <c r="A166" s="49">
        <v>164</v>
      </c>
      <c r="B166" s="55" t="s">
        <v>3090</v>
      </c>
      <c r="C166" s="55" t="s">
        <v>628</v>
      </c>
      <c r="D166" s="55" t="s">
        <v>629</v>
      </c>
      <c r="E166" s="55" t="s">
        <v>3091</v>
      </c>
      <c r="F166" s="55" t="s">
        <v>3092</v>
      </c>
      <c r="G166" s="55" t="s">
        <v>3093</v>
      </c>
      <c r="H166" s="56" t="s">
        <v>3094</v>
      </c>
      <c r="I166" s="55" t="s">
        <v>3676</v>
      </c>
      <c r="J166" s="55" t="s">
        <v>1035</v>
      </c>
      <c r="K166" s="55" t="s">
        <v>3676</v>
      </c>
    </row>
    <row r="167" spans="1:11" ht="45" customHeight="1" x14ac:dyDescent="0.15">
      <c r="A167" s="59">
        <v>165</v>
      </c>
      <c r="B167" s="55" t="s">
        <v>3095</v>
      </c>
      <c r="C167" s="55" t="s">
        <v>630</v>
      </c>
      <c r="D167" s="55" t="s">
        <v>3096</v>
      </c>
      <c r="E167" s="55" t="s">
        <v>631</v>
      </c>
      <c r="F167" s="55" t="s">
        <v>632</v>
      </c>
      <c r="G167" s="55" t="s">
        <v>3097</v>
      </c>
      <c r="H167" s="56" t="s">
        <v>3098</v>
      </c>
      <c r="I167" s="55" t="s">
        <v>3099</v>
      </c>
      <c r="J167" s="55" t="s">
        <v>1035</v>
      </c>
      <c r="K167" s="55" t="s">
        <v>3676</v>
      </c>
    </row>
    <row r="168" spans="1:11" ht="60" customHeight="1" x14ac:dyDescent="0.15">
      <c r="A168" s="49">
        <v>166</v>
      </c>
      <c r="B168" s="55" t="s">
        <v>3100</v>
      </c>
      <c r="C168" s="55" t="s">
        <v>3693</v>
      </c>
      <c r="D168" s="55" t="s">
        <v>3694</v>
      </c>
      <c r="E168" s="55" t="s">
        <v>3103</v>
      </c>
      <c r="F168" s="55" t="s">
        <v>3104</v>
      </c>
      <c r="G168" s="55" t="s">
        <v>3105</v>
      </c>
      <c r="H168" s="56" t="s">
        <v>3106</v>
      </c>
      <c r="I168" s="55" t="s">
        <v>3676</v>
      </c>
      <c r="J168" s="55" t="s">
        <v>1035</v>
      </c>
      <c r="K168" s="55" t="s">
        <v>3676</v>
      </c>
    </row>
    <row r="169" spans="1:11" ht="30" customHeight="1" x14ac:dyDescent="0.15">
      <c r="A169" s="49">
        <v>167</v>
      </c>
      <c r="B169" s="55" t="s">
        <v>2273</v>
      </c>
      <c r="C169" s="55" t="s">
        <v>812</v>
      </c>
      <c r="D169" s="55" t="s">
        <v>2274</v>
      </c>
      <c r="E169" s="55" t="s">
        <v>813</v>
      </c>
      <c r="F169" s="55" t="s">
        <v>814</v>
      </c>
      <c r="G169" s="55" t="s">
        <v>2275</v>
      </c>
      <c r="H169" s="56" t="s">
        <v>2276</v>
      </c>
      <c r="I169" s="55" t="s">
        <v>3676</v>
      </c>
      <c r="J169" s="55" t="s">
        <v>1349</v>
      </c>
      <c r="K169" s="55" t="s">
        <v>3676</v>
      </c>
    </row>
    <row r="170" spans="1:11" ht="64.5" customHeight="1" x14ac:dyDescent="0.15">
      <c r="A170" s="59">
        <v>168</v>
      </c>
      <c r="B170" s="55" t="s">
        <v>2277</v>
      </c>
      <c r="C170" s="55" t="s">
        <v>815</v>
      </c>
      <c r="D170" s="55" t="s">
        <v>2278</v>
      </c>
      <c r="E170" s="55" t="s">
        <v>816</v>
      </c>
      <c r="F170" s="55" t="s">
        <v>2279</v>
      </c>
      <c r="G170" s="55" t="s">
        <v>2280</v>
      </c>
      <c r="H170" s="56" t="s">
        <v>2281</v>
      </c>
      <c r="I170" s="55" t="s">
        <v>2282</v>
      </c>
      <c r="J170" s="55" t="s">
        <v>1349</v>
      </c>
      <c r="K170" s="55" t="s">
        <v>3676</v>
      </c>
    </row>
    <row r="171" spans="1:11" ht="210.75" customHeight="1" x14ac:dyDescent="0.15">
      <c r="A171" s="49">
        <v>169</v>
      </c>
      <c r="B171" s="55" t="s">
        <v>3107</v>
      </c>
      <c r="C171" s="55" t="s">
        <v>3108</v>
      </c>
      <c r="D171" s="55" t="s">
        <v>3109</v>
      </c>
      <c r="E171" s="55" t="s">
        <v>3110</v>
      </c>
      <c r="F171" s="55" t="s">
        <v>3111</v>
      </c>
      <c r="G171" s="55" t="s">
        <v>3112</v>
      </c>
      <c r="H171" s="56" t="s">
        <v>3113</v>
      </c>
      <c r="I171" s="55" t="s">
        <v>3114</v>
      </c>
      <c r="J171" s="55" t="s">
        <v>1035</v>
      </c>
      <c r="K171" s="55" t="s">
        <v>3676</v>
      </c>
    </row>
    <row r="172" spans="1:11" ht="45" customHeight="1" x14ac:dyDescent="0.15">
      <c r="A172" s="49">
        <v>170</v>
      </c>
      <c r="B172" s="55" t="s">
        <v>2283</v>
      </c>
      <c r="C172" s="55" t="s">
        <v>817</v>
      </c>
      <c r="D172" s="55" t="s">
        <v>2284</v>
      </c>
      <c r="E172" s="55" t="s">
        <v>818</v>
      </c>
      <c r="F172" s="55" t="s">
        <v>819</v>
      </c>
      <c r="G172" s="55" t="s">
        <v>2285</v>
      </c>
      <c r="H172" s="56" t="s">
        <v>2286</v>
      </c>
      <c r="I172" s="55" t="s">
        <v>2287</v>
      </c>
      <c r="J172" s="55" t="s">
        <v>1349</v>
      </c>
      <c r="K172" s="55" t="s">
        <v>3676</v>
      </c>
    </row>
    <row r="173" spans="1:11" ht="60.75" customHeight="1" x14ac:dyDescent="0.15">
      <c r="A173" s="59">
        <v>171</v>
      </c>
      <c r="B173" s="55" t="s">
        <v>2288</v>
      </c>
      <c r="C173" s="55" t="s">
        <v>2289</v>
      </c>
      <c r="D173" s="55" t="s">
        <v>2290</v>
      </c>
      <c r="E173" s="55" t="s">
        <v>820</v>
      </c>
      <c r="F173" s="55" t="s">
        <v>821</v>
      </c>
      <c r="G173" s="55" t="s">
        <v>2291</v>
      </c>
      <c r="H173" s="56" t="s">
        <v>2292</v>
      </c>
      <c r="I173" s="55" t="s">
        <v>2293</v>
      </c>
      <c r="J173" s="55" t="s">
        <v>1349</v>
      </c>
      <c r="K173" s="55" t="s">
        <v>3676</v>
      </c>
    </row>
    <row r="174" spans="1:11" ht="48.75" customHeight="1" x14ac:dyDescent="0.15">
      <c r="A174" s="49">
        <v>172</v>
      </c>
      <c r="B174" s="55" t="s">
        <v>2294</v>
      </c>
      <c r="C174" s="55" t="s">
        <v>582</v>
      </c>
      <c r="D174" s="55" t="s">
        <v>2295</v>
      </c>
      <c r="E174" s="55" t="s">
        <v>2296</v>
      </c>
      <c r="F174" s="55" t="s">
        <v>2297</v>
      </c>
      <c r="G174" s="55" t="s">
        <v>2298</v>
      </c>
      <c r="H174" s="56" t="s">
        <v>2299</v>
      </c>
      <c r="I174" s="55" t="s">
        <v>3676</v>
      </c>
      <c r="J174" s="55" t="s">
        <v>1349</v>
      </c>
      <c r="K174" s="55" t="s">
        <v>3676</v>
      </c>
    </row>
    <row r="175" spans="1:11" ht="128.25" customHeight="1" x14ac:dyDescent="0.15">
      <c r="A175" s="49">
        <v>173</v>
      </c>
      <c r="B175" s="55" t="s">
        <v>2300</v>
      </c>
      <c r="C175" s="55" t="s">
        <v>2301</v>
      </c>
      <c r="D175" s="55" t="s">
        <v>2302</v>
      </c>
      <c r="E175" s="55" t="s">
        <v>2303</v>
      </c>
      <c r="F175" s="55" t="s">
        <v>2304</v>
      </c>
      <c r="G175" s="55" t="s">
        <v>2305</v>
      </c>
      <c r="H175" s="56" t="s">
        <v>2306</v>
      </c>
      <c r="I175" s="55" t="s">
        <v>3676</v>
      </c>
      <c r="J175" s="55" t="s">
        <v>1349</v>
      </c>
      <c r="K175" s="55" t="s">
        <v>3676</v>
      </c>
    </row>
    <row r="176" spans="1:11" ht="45" customHeight="1" x14ac:dyDescent="0.15">
      <c r="A176" s="59">
        <v>174</v>
      </c>
      <c r="B176" s="55" t="s">
        <v>3115</v>
      </c>
      <c r="C176" s="55" t="s">
        <v>3116</v>
      </c>
      <c r="D176" s="55" t="s">
        <v>3117</v>
      </c>
      <c r="E176" s="55" t="s">
        <v>3118</v>
      </c>
      <c r="F176" s="55" t="s">
        <v>3119</v>
      </c>
      <c r="G176" s="55" t="s">
        <v>3120</v>
      </c>
      <c r="H176" s="56" t="s">
        <v>3121</v>
      </c>
      <c r="I176" s="55" t="s">
        <v>3676</v>
      </c>
      <c r="J176" s="55" t="s">
        <v>1035</v>
      </c>
      <c r="K176" s="55" t="s">
        <v>3676</v>
      </c>
    </row>
    <row r="177" spans="1:11" ht="75.75" customHeight="1" x14ac:dyDescent="0.15">
      <c r="A177" s="49">
        <v>175</v>
      </c>
      <c r="B177" s="55" t="s">
        <v>2307</v>
      </c>
      <c r="C177" s="55" t="s">
        <v>722</v>
      </c>
      <c r="D177" s="55" t="s">
        <v>723</v>
      </c>
      <c r="E177" s="55" t="s">
        <v>724</v>
      </c>
      <c r="F177" s="55" t="s">
        <v>2308</v>
      </c>
      <c r="G177" s="55" t="s">
        <v>2309</v>
      </c>
      <c r="H177" s="56" t="s">
        <v>2310</v>
      </c>
      <c r="I177" s="55" t="s">
        <v>3676</v>
      </c>
      <c r="J177" s="55" t="s">
        <v>1349</v>
      </c>
      <c r="K177" s="55" t="s">
        <v>3676</v>
      </c>
    </row>
    <row r="178" spans="1:11" ht="30" customHeight="1" x14ac:dyDescent="0.15">
      <c r="A178" s="49">
        <v>176</v>
      </c>
      <c r="B178" s="55" t="s">
        <v>2311</v>
      </c>
      <c r="C178" s="55" t="s">
        <v>585</v>
      </c>
      <c r="D178" s="55" t="s">
        <v>2312</v>
      </c>
      <c r="E178" s="55" t="s">
        <v>725</v>
      </c>
      <c r="F178" s="55" t="s">
        <v>2313</v>
      </c>
      <c r="G178" s="55" t="s">
        <v>2314</v>
      </c>
      <c r="H178" s="56" t="s">
        <v>2315</v>
      </c>
      <c r="I178" s="55" t="s">
        <v>3676</v>
      </c>
      <c r="J178" s="55" t="s">
        <v>1349</v>
      </c>
      <c r="K178" s="55" t="s">
        <v>3676</v>
      </c>
    </row>
    <row r="179" spans="1:11" ht="30" customHeight="1" x14ac:dyDescent="0.15">
      <c r="A179" s="59">
        <v>177</v>
      </c>
      <c r="B179" s="55" t="s">
        <v>2316</v>
      </c>
      <c r="C179" s="55" t="s">
        <v>2317</v>
      </c>
      <c r="D179" s="55" t="s">
        <v>2318</v>
      </c>
      <c r="E179" s="55" t="s">
        <v>726</v>
      </c>
      <c r="F179" s="55" t="s">
        <v>2319</v>
      </c>
      <c r="G179" s="55" t="s">
        <v>2320</v>
      </c>
      <c r="H179" s="56" t="s">
        <v>2321</v>
      </c>
      <c r="I179" s="55" t="s">
        <v>2322</v>
      </c>
      <c r="J179" s="55" t="s">
        <v>1349</v>
      </c>
      <c r="K179" s="55" t="s">
        <v>3676</v>
      </c>
    </row>
    <row r="180" spans="1:11" ht="30" customHeight="1" x14ac:dyDescent="0.15">
      <c r="A180" s="49">
        <v>178</v>
      </c>
      <c r="B180" s="55" t="s">
        <v>2323</v>
      </c>
      <c r="C180" s="55" t="s">
        <v>727</v>
      </c>
      <c r="D180" s="55" t="s">
        <v>2324</v>
      </c>
      <c r="E180" s="55" t="s">
        <v>728</v>
      </c>
      <c r="F180" s="55" t="s">
        <v>728</v>
      </c>
      <c r="G180" s="55" t="s">
        <v>2325</v>
      </c>
      <c r="H180" s="56" t="s">
        <v>2326</v>
      </c>
      <c r="I180" s="55" t="s">
        <v>3676</v>
      </c>
      <c r="J180" s="55" t="s">
        <v>1349</v>
      </c>
      <c r="K180" s="55" t="s">
        <v>3676</v>
      </c>
    </row>
    <row r="181" spans="1:11" ht="30" customHeight="1" x14ac:dyDescent="0.15">
      <c r="A181" s="49">
        <v>179</v>
      </c>
      <c r="B181" s="55" t="s">
        <v>2327</v>
      </c>
      <c r="C181" s="55" t="s">
        <v>2328</v>
      </c>
      <c r="D181" s="55" t="s">
        <v>2329</v>
      </c>
      <c r="E181" s="55" t="s">
        <v>2330</v>
      </c>
      <c r="F181" s="55" t="s">
        <v>2331</v>
      </c>
      <c r="G181" s="55" t="s">
        <v>2332</v>
      </c>
      <c r="H181" s="56" t="s">
        <v>2333</v>
      </c>
      <c r="I181" s="55" t="s">
        <v>3676</v>
      </c>
      <c r="J181" s="55" t="s">
        <v>1349</v>
      </c>
      <c r="K181" s="55" t="s">
        <v>3676</v>
      </c>
    </row>
    <row r="182" spans="1:11" ht="75" customHeight="1" x14ac:dyDescent="0.15">
      <c r="A182" s="59">
        <v>180</v>
      </c>
      <c r="B182" s="55" t="s">
        <v>2334</v>
      </c>
      <c r="C182" s="55" t="s">
        <v>572</v>
      </c>
      <c r="D182" s="55" t="s">
        <v>2335</v>
      </c>
      <c r="E182" s="55" t="s">
        <v>729</v>
      </c>
      <c r="F182" s="55" t="s">
        <v>730</v>
      </c>
      <c r="G182" s="55" t="s">
        <v>2336</v>
      </c>
      <c r="H182" s="56" t="s">
        <v>2337</v>
      </c>
      <c r="I182" s="55" t="s">
        <v>2338</v>
      </c>
      <c r="J182" s="55" t="s">
        <v>1349</v>
      </c>
      <c r="K182" s="55" t="s">
        <v>3676</v>
      </c>
    </row>
    <row r="183" spans="1:11" ht="30" customHeight="1" x14ac:dyDescent="0.15">
      <c r="A183" s="49">
        <v>181</v>
      </c>
      <c r="B183" s="55" t="s">
        <v>2339</v>
      </c>
      <c r="C183" s="55" t="s">
        <v>731</v>
      </c>
      <c r="D183" s="55" t="s">
        <v>3695</v>
      </c>
      <c r="E183" s="55" t="s">
        <v>732</v>
      </c>
      <c r="F183" s="55" t="s">
        <v>2341</v>
      </c>
      <c r="G183" s="55" t="s">
        <v>2342</v>
      </c>
      <c r="H183" s="56" t="s">
        <v>2343</v>
      </c>
      <c r="I183" s="55" t="s">
        <v>3676</v>
      </c>
      <c r="J183" s="55" t="s">
        <v>1349</v>
      </c>
      <c r="K183" s="55" t="s">
        <v>3676</v>
      </c>
    </row>
    <row r="184" spans="1:11" ht="30" customHeight="1" x14ac:dyDescent="0.15">
      <c r="A184" s="49">
        <v>182</v>
      </c>
      <c r="B184" s="55" t="s">
        <v>2344</v>
      </c>
      <c r="C184" s="55" t="s">
        <v>733</v>
      </c>
      <c r="D184" s="55" t="s">
        <v>2345</v>
      </c>
      <c r="E184" s="55" t="s">
        <v>734</v>
      </c>
      <c r="F184" s="55" t="s">
        <v>2346</v>
      </c>
      <c r="G184" s="55" t="s">
        <v>2347</v>
      </c>
      <c r="H184" s="56" t="s">
        <v>2348</v>
      </c>
      <c r="I184" s="55" t="s">
        <v>2349</v>
      </c>
      <c r="J184" s="55" t="s">
        <v>1349</v>
      </c>
      <c r="K184" s="55" t="s">
        <v>3676</v>
      </c>
    </row>
    <row r="185" spans="1:11" ht="30" customHeight="1" x14ac:dyDescent="0.15">
      <c r="A185" s="59">
        <v>183</v>
      </c>
      <c r="B185" s="55" t="s">
        <v>2350</v>
      </c>
      <c r="C185" s="55" t="s">
        <v>735</v>
      </c>
      <c r="D185" s="55" t="s">
        <v>2351</v>
      </c>
      <c r="E185" s="55" t="s">
        <v>736</v>
      </c>
      <c r="F185" s="55" t="s">
        <v>2352</v>
      </c>
      <c r="G185" s="55" t="s">
        <v>2353</v>
      </c>
      <c r="H185" s="56" t="s">
        <v>2354</v>
      </c>
      <c r="I185" s="55" t="s">
        <v>3676</v>
      </c>
      <c r="J185" s="55" t="s">
        <v>1349</v>
      </c>
      <c r="K185" s="55" t="s">
        <v>3676</v>
      </c>
    </row>
    <row r="186" spans="1:11" ht="30" customHeight="1" x14ac:dyDescent="0.15">
      <c r="A186" s="49">
        <v>184</v>
      </c>
      <c r="B186" s="55" t="s">
        <v>2355</v>
      </c>
      <c r="C186" s="55" t="s">
        <v>737</v>
      </c>
      <c r="D186" s="55" t="s">
        <v>2356</v>
      </c>
      <c r="E186" s="55" t="s">
        <v>738</v>
      </c>
      <c r="F186" s="55" t="s">
        <v>2357</v>
      </c>
      <c r="G186" s="55" t="s">
        <v>2358</v>
      </c>
      <c r="H186" s="56" t="s">
        <v>2359</v>
      </c>
      <c r="I186" s="55" t="s">
        <v>3676</v>
      </c>
      <c r="J186" s="55" t="s">
        <v>1349</v>
      </c>
      <c r="K186" s="55" t="s">
        <v>3676</v>
      </c>
    </row>
    <row r="187" spans="1:11" ht="45" customHeight="1" x14ac:dyDescent="0.15">
      <c r="A187" s="49">
        <v>185</v>
      </c>
      <c r="B187" s="55" t="s">
        <v>2360</v>
      </c>
      <c r="C187" s="55" t="s">
        <v>739</v>
      </c>
      <c r="D187" s="55" t="s">
        <v>2361</v>
      </c>
      <c r="E187" s="55" t="s">
        <v>740</v>
      </c>
      <c r="F187" s="55" t="s">
        <v>2362</v>
      </c>
      <c r="G187" s="55" t="s">
        <v>2363</v>
      </c>
      <c r="H187" s="56" t="s">
        <v>2364</v>
      </c>
      <c r="I187" s="55" t="s">
        <v>2117</v>
      </c>
      <c r="J187" s="55" t="s">
        <v>1349</v>
      </c>
      <c r="K187" s="55" t="s">
        <v>3676</v>
      </c>
    </row>
    <row r="188" spans="1:11" ht="120" customHeight="1" x14ac:dyDescent="0.15">
      <c r="A188" s="59">
        <v>186</v>
      </c>
      <c r="B188" s="55" t="s">
        <v>3122</v>
      </c>
      <c r="C188" s="55" t="s">
        <v>741</v>
      </c>
      <c r="D188" s="55" t="s">
        <v>3123</v>
      </c>
      <c r="E188" s="55" t="s">
        <v>3124</v>
      </c>
      <c r="F188" s="55" t="s">
        <v>3676</v>
      </c>
      <c r="G188" s="55" t="s">
        <v>3125</v>
      </c>
      <c r="H188" s="56" t="s">
        <v>3126</v>
      </c>
      <c r="I188" s="55" t="s">
        <v>2293</v>
      </c>
      <c r="J188" s="55" t="s">
        <v>1035</v>
      </c>
      <c r="K188" s="55" t="s">
        <v>3676</v>
      </c>
    </row>
    <row r="189" spans="1:11" ht="30" customHeight="1" x14ac:dyDescent="0.15">
      <c r="A189" s="49">
        <v>187</v>
      </c>
      <c r="B189" s="55" t="s">
        <v>3127</v>
      </c>
      <c r="C189" s="55" t="s">
        <v>842</v>
      </c>
      <c r="D189" s="55" t="s">
        <v>3128</v>
      </c>
      <c r="E189" s="55" t="s">
        <v>591</v>
      </c>
      <c r="F189" s="55" t="s">
        <v>843</v>
      </c>
      <c r="G189" s="55" t="s">
        <v>3676</v>
      </c>
      <c r="H189" s="56" t="s">
        <v>3129</v>
      </c>
      <c r="I189" s="55" t="s">
        <v>3676</v>
      </c>
      <c r="J189" s="55" t="s">
        <v>1035</v>
      </c>
      <c r="K189" s="55" t="s">
        <v>3676</v>
      </c>
    </row>
    <row r="190" spans="1:11" ht="129.75" customHeight="1" x14ac:dyDescent="0.15">
      <c r="A190" s="49">
        <v>188</v>
      </c>
      <c r="B190" s="55" t="s">
        <v>2365</v>
      </c>
      <c r="C190" s="55" t="s">
        <v>854</v>
      </c>
      <c r="D190" s="55" t="s">
        <v>2366</v>
      </c>
      <c r="E190" s="55" t="s">
        <v>2367</v>
      </c>
      <c r="F190" s="55" t="s">
        <v>2368</v>
      </c>
      <c r="G190" s="55" t="s">
        <v>2369</v>
      </c>
      <c r="H190" s="56" t="s">
        <v>2370</v>
      </c>
      <c r="I190" s="55" t="s">
        <v>2371</v>
      </c>
      <c r="J190" s="55" t="s">
        <v>1349</v>
      </c>
      <c r="K190" s="55" t="s">
        <v>3676</v>
      </c>
    </row>
    <row r="191" spans="1:11" ht="30" customHeight="1" x14ac:dyDescent="0.15">
      <c r="A191" s="59">
        <v>189</v>
      </c>
      <c r="B191" s="55" t="s">
        <v>967</v>
      </c>
      <c r="C191" s="55" t="s">
        <v>968</v>
      </c>
      <c r="D191" s="55" t="s">
        <v>2372</v>
      </c>
      <c r="E191" s="55" t="s">
        <v>969</v>
      </c>
      <c r="F191" s="55" t="s">
        <v>970</v>
      </c>
      <c r="G191" s="55" t="s">
        <v>2373</v>
      </c>
      <c r="H191" s="56" t="s">
        <v>971</v>
      </c>
      <c r="I191" s="55" t="s">
        <v>3676</v>
      </c>
      <c r="J191" s="55" t="s">
        <v>1349</v>
      </c>
      <c r="K191" s="55" t="s">
        <v>3676</v>
      </c>
    </row>
    <row r="192" spans="1:11" ht="45" customHeight="1" x14ac:dyDescent="0.15">
      <c r="A192" s="49">
        <v>190</v>
      </c>
      <c r="B192" s="55" t="s">
        <v>2374</v>
      </c>
      <c r="C192" s="55" t="s">
        <v>2375</v>
      </c>
      <c r="D192" s="55" t="s">
        <v>2376</v>
      </c>
      <c r="E192" s="55" t="s">
        <v>2377</v>
      </c>
      <c r="F192" s="55" t="s">
        <v>2378</v>
      </c>
      <c r="G192" s="55" t="s">
        <v>2379</v>
      </c>
      <c r="H192" s="56" t="s">
        <v>2380</v>
      </c>
      <c r="I192" s="55" t="s">
        <v>3676</v>
      </c>
      <c r="J192" s="55" t="s">
        <v>1349</v>
      </c>
      <c r="K192" s="55" t="s">
        <v>3676</v>
      </c>
    </row>
    <row r="193" spans="1:11" ht="90" customHeight="1" x14ac:dyDescent="0.15">
      <c r="A193" s="49">
        <v>191</v>
      </c>
      <c r="B193" s="55" t="s">
        <v>2381</v>
      </c>
      <c r="C193" s="55" t="s">
        <v>564</v>
      </c>
      <c r="D193" s="55" t="s">
        <v>2382</v>
      </c>
      <c r="E193" s="55" t="s">
        <v>2383</v>
      </c>
      <c r="F193" s="55" t="s">
        <v>2384</v>
      </c>
      <c r="G193" s="55" t="s">
        <v>2385</v>
      </c>
      <c r="H193" s="56" t="s">
        <v>2386</v>
      </c>
      <c r="I193" s="55" t="s">
        <v>3676</v>
      </c>
      <c r="J193" s="55" t="s">
        <v>1349</v>
      </c>
      <c r="K193" s="55" t="s">
        <v>3676</v>
      </c>
    </row>
    <row r="194" spans="1:11" ht="49.5" customHeight="1" x14ac:dyDescent="0.15">
      <c r="A194" s="59">
        <v>192</v>
      </c>
      <c r="B194" s="55" t="s">
        <v>3130</v>
      </c>
      <c r="C194" s="55" t="s">
        <v>3131</v>
      </c>
      <c r="D194" s="55" t="s">
        <v>3132</v>
      </c>
      <c r="E194" s="55" t="s">
        <v>3133</v>
      </c>
      <c r="F194" s="55" t="s">
        <v>3134</v>
      </c>
      <c r="G194" s="55" t="s">
        <v>3135</v>
      </c>
      <c r="H194" s="56">
        <v>35790</v>
      </c>
      <c r="I194" s="55" t="s">
        <v>3676</v>
      </c>
      <c r="J194" s="55" t="s">
        <v>3136</v>
      </c>
      <c r="K194" s="55" t="s">
        <v>3676</v>
      </c>
    </row>
    <row r="195" spans="1:11" ht="49.5" customHeight="1" x14ac:dyDescent="0.15">
      <c r="A195" s="49">
        <v>193</v>
      </c>
      <c r="B195" s="55" t="s">
        <v>3137</v>
      </c>
      <c r="C195" s="55" t="s">
        <v>3138</v>
      </c>
      <c r="D195" s="55" t="s">
        <v>3139</v>
      </c>
      <c r="E195" s="55" t="s">
        <v>3140</v>
      </c>
      <c r="F195" s="55" t="s">
        <v>3141</v>
      </c>
      <c r="G195" s="55" t="s">
        <v>3142</v>
      </c>
      <c r="H195" s="56" t="s">
        <v>3143</v>
      </c>
      <c r="I195" s="55" t="s">
        <v>3676</v>
      </c>
      <c r="J195" s="55" t="s">
        <v>3136</v>
      </c>
      <c r="K195" s="55" t="s">
        <v>3676</v>
      </c>
    </row>
    <row r="196" spans="1:11" ht="124.5" customHeight="1" x14ac:dyDescent="0.15">
      <c r="A196" s="49">
        <v>194</v>
      </c>
      <c r="B196" s="55" t="s">
        <v>2387</v>
      </c>
      <c r="C196" s="55" t="s">
        <v>2388</v>
      </c>
      <c r="D196" s="55" t="s">
        <v>2389</v>
      </c>
      <c r="E196" s="55" t="s">
        <v>2390</v>
      </c>
      <c r="F196" s="55" t="s">
        <v>2391</v>
      </c>
      <c r="G196" s="55" t="s">
        <v>2392</v>
      </c>
      <c r="H196" s="56">
        <v>45019</v>
      </c>
      <c r="I196" s="55" t="s">
        <v>3676</v>
      </c>
      <c r="J196" s="55" t="s">
        <v>1349</v>
      </c>
      <c r="K196" s="55" t="s">
        <v>3676</v>
      </c>
    </row>
    <row r="197" spans="1:11" ht="30" customHeight="1" x14ac:dyDescent="0.15">
      <c r="A197" s="59">
        <v>195</v>
      </c>
      <c r="B197" s="55" t="s">
        <v>2393</v>
      </c>
      <c r="C197" s="55" t="s">
        <v>2394</v>
      </c>
      <c r="D197" s="55" t="s">
        <v>2395</v>
      </c>
      <c r="E197" s="55" t="s">
        <v>997</v>
      </c>
      <c r="F197" s="55" t="s">
        <v>998</v>
      </c>
      <c r="G197" s="55" t="s">
        <v>2396</v>
      </c>
      <c r="H197" s="56">
        <v>45338</v>
      </c>
      <c r="I197" s="55" t="s">
        <v>3676</v>
      </c>
      <c r="J197" s="55" t="s">
        <v>1349</v>
      </c>
      <c r="K197" s="55" t="s">
        <v>3676</v>
      </c>
    </row>
    <row r="198" spans="1:11" ht="101.25" customHeight="1" x14ac:dyDescent="0.15">
      <c r="A198" s="49">
        <v>196</v>
      </c>
      <c r="B198" s="55" t="s">
        <v>3144</v>
      </c>
      <c r="C198" s="55" t="s">
        <v>3145</v>
      </c>
      <c r="D198" s="55" t="s">
        <v>3146</v>
      </c>
      <c r="E198" s="55" t="s">
        <v>822</v>
      </c>
      <c r="F198" s="55" t="s">
        <v>823</v>
      </c>
      <c r="G198" s="55" t="s">
        <v>3147</v>
      </c>
      <c r="H198" s="56" t="s">
        <v>2600</v>
      </c>
      <c r="I198" s="55" t="s">
        <v>3676</v>
      </c>
      <c r="J198" s="55" t="s">
        <v>3148</v>
      </c>
      <c r="K198" s="55" t="s">
        <v>3149</v>
      </c>
    </row>
    <row r="199" spans="1:11" ht="90" customHeight="1" x14ac:dyDescent="0.15">
      <c r="A199" s="49">
        <v>197</v>
      </c>
      <c r="B199" s="55" t="s">
        <v>3150</v>
      </c>
      <c r="C199" s="55" t="s">
        <v>824</v>
      </c>
      <c r="D199" s="55" t="s">
        <v>3151</v>
      </c>
      <c r="E199" s="55" t="s">
        <v>825</v>
      </c>
      <c r="F199" s="55" t="s">
        <v>826</v>
      </c>
      <c r="G199" s="55" t="s">
        <v>3152</v>
      </c>
      <c r="H199" s="56" t="s">
        <v>3153</v>
      </c>
      <c r="I199" s="55" t="s">
        <v>986</v>
      </c>
      <c r="J199" s="55" t="s">
        <v>1649</v>
      </c>
      <c r="K199" s="55" t="s">
        <v>1726</v>
      </c>
    </row>
    <row r="200" spans="1:11" ht="30" customHeight="1" x14ac:dyDescent="0.15">
      <c r="A200" s="59">
        <v>198</v>
      </c>
      <c r="B200" s="55" t="s">
        <v>3154</v>
      </c>
      <c r="C200" s="55" t="s">
        <v>824</v>
      </c>
      <c r="D200" s="55" t="s">
        <v>3155</v>
      </c>
      <c r="E200" s="55" t="s">
        <v>827</v>
      </c>
      <c r="F200" s="55" t="s">
        <v>828</v>
      </c>
      <c r="G200" s="55" t="s">
        <v>3156</v>
      </c>
      <c r="H200" s="56" t="s">
        <v>3157</v>
      </c>
      <c r="I200" s="55" t="s">
        <v>3676</v>
      </c>
      <c r="J200" s="55" t="s">
        <v>1649</v>
      </c>
      <c r="K200" s="55" t="s">
        <v>1699</v>
      </c>
    </row>
    <row r="201" spans="1:11" ht="104.25" customHeight="1" x14ac:dyDescent="0.15">
      <c r="A201" s="49">
        <v>199</v>
      </c>
      <c r="B201" s="55" t="s">
        <v>3158</v>
      </c>
      <c r="C201" s="55" t="s">
        <v>829</v>
      </c>
      <c r="D201" s="55" t="s">
        <v>3159</v>
      </c>
      <c r="E201" s="55" t="s">
        <v>3160</v>
      </c>
      <c r="F201" s="55" t="s">
        <v>3161</v>
      </c>
      <c r="G201" s="55" t="s">
        <v>3162</v>
      </c>
      <c r="H201" s="56" t="s">
        <v>3163</v>
      </c>
      <c r="I201" s="55" t="s">
        <v>3676</v>
      </c>
      <c r="J201" s="55" t="s">
        <v>1649</v>
      </c>
      <c r="K201" s="55" t="s">
        <v>1693</v>
      </c>
    </row>
    <row r="202" spans="1:11" ht="90" customHeight="1" x14ac:dyDescent="0.15">
      <c r="A202" s="49">
        <v>200</v>
      </c>
      <c r="B202" s="55" t="s">
        <v>3164</v>
      </c>
      <c r="C202" s="55" t="s">
        <v>829</v>
      </c>
      <c r="D202" s="55" t="s">
        <v>3165</v>
      </c>
      <c r="E202" s="55" t="s">
        <v>830</v>
      </c>
      <c r="F202" s="55" t="s">
        <v>831</v>
      </c>
      <c r="G202" s="55" t="s">
        <v>3166</v>
      </c>
      <c r="H202" s="56" t="s">
        <v>3167</v>
      </c>
      <c r="I202" s="55" t="s">
        <v>3676</v>
      </c>
      <c r="J202" s="55" t="s">
        <v>1035</v>
      </c>
      <c r="K202" s="55" t="s">
        <v>1118</v>
      </c>
    </row>
    <row r="203" spans="1:11" ht="44.25" customHeight="1" x14ac:dyDescent="0.15">
      <c r="A203" s="59">
        <v>201</v>
      </c>
      <c r="B203" s="55" t="s">
        <v>3168</v>
      </c>
      <c r="C203" s="55" t="s">
        <v>832</v>
      </c>
      <c r="D203" s="55" t="s">
        <v>3169</v>
      </c>
      <c r="E203" s="55" t="s">
        <v>833</v>
      </c>
      <c r="F203" s="55" t="s">
        <v>834</v>
      </c>
      <c r="G203" s="55" t="s">
        <v>3170</v>
      </c>
      <c r="H203" s="56" t="s">
        <v>3171</v>
      </c>
      <c r="I203" s="55" t="s">
        <v>3676</v>
      </c>
      <c r="J203" s="55" t="s">
        <v>1649</v>
      </c>
      <c r="K203" s="55" t="s">
        <v>1657</v>
      </c>
    </row>
    <row r="204" spans="1:11" ht="71.25" customHeight="1" x14ac:dyDescent="0.15">
      <c r="A204" s="49">
        <v>202</v>
      </c>
      <c r="B204" s="55" t="s">
        <v>3172</v>
      </c>
      <c r="C204" s="55" t="s">
        <v>835</v>
      </c>
      <c r="D204" s="55" t="s">
        <v>3173</v>
      </c>
      <c r="E204" s="55" t="s">
        <v>836</v>
      </c>
      <c r="F204" s="55" t="s">
        <v>3174</v>
      </c>
      <c r="G204" s="55" t="s">
        <v>3175</v>
      </c>
      <c r="H204" s="56" t="s">
        <v>3176</v>
      </c>
      <c r="I204" s="55" t="s">
        <v>986</v>
      </c>
      <c r="J204" s="55" t="s">
        <v>1649</v>
      </c>
      <c r="K204" s="55" t="s">
        <v>1732</v>
      </c>
    </row>
    <row r="205" spans="1:11" ht="60" customHeight="1" x14ac:dyDescent="0.15">
      <c r="A205" s="49">
        <v>203</v>
      </c>
      <c r="B205" s="55" t="s">
        <v>3177</v>
      </c>
      <c r="C205" s="55" t="s">
        <v>523</v>
      </c>
      <c r="D205" s="55" t="s">
        <v>3178</v>
      </c>
      <c r="E205" s="55" t="s">
        <v>524</v>
      </c>
      <c r="F205" s="55" t="s">
        <v>525</v>
      </c>
      <c r="G205" s="55" t="s">
        <v>3179</v>
      </c>
      <c r="H205" s="56" t="s">
        <v>3180</v>
      </c>
      <c r="I205" s="55" t="s">
        <v>3676</v>
      </c>
      <c r="J205" s="55" t="s">
        <v>1649</v>
      </c>
      <c r="K205" s="55" t="s">
        <v>1714</v>
      </c>
    </row>
    <row r="206" spans="1:11" ht="120" customHeight="1" x14ac:dyDescent="0.15">
      <c r="A206" s="59">
        <v>204</v>
      </c>
      <c r="B206" s="55" t="s">
        <v>3181</v>
      </c>
      <c r="C206" s="55" t="s">
        <v>3182</v>
      </c>
      <c r="D206" s="55" t="s">
        <v>3183</v>
      </c>
      <c r="E206" s="55" t="s">
        <v>526</v>
      </c>
      <c r="F206" s="55" t="s">
        <v>3184</v>
      </c>
      <c r="G206" s="55" t="s">
        <v>3185</v>
      </c>
      <c r="H206" s="56" t="s">
        <v>3186</v>
      </c>
      <c r="I206" s="55" t="s">
        <v>986</v>
      </c>
      <c r="J206" s="55" t="s">
        <v>1649</v>
      </c>
      <c r="K206" s="55" t="s">
        <v>1702</v>
      </c>
    </row>
    <row r="207" spans="1:11" ht="45" customHeight="1" x14ac:dyDescent="0.15">
      <c r="A207" s="49">
        <v>205</v>
      </c>
      <c r="B207" s="55" t="s">
        <v>3187</v>
      </c>
      <c r="C207" s="55" t="s">
        <v>527</v>
      </c>
      <c r="D207" s="55" t="s">
        <v>3188</v>
      </c>
      <c r="E207" s="55" t="s">
        <v>528</v>
      </c>
      <c r="F207" s="55" t="s">
        <v>529</v>
      </c>
      <c r="G207" s="55" t="s">
        <v>3189</v>
      </c>
      <c r="H207" s="56" t="s">
        <v>3190</v>
      </c>
      <c r="I207" s="55" t="s">
        <v>2371</v>
      </c>
      <c r="J207" s="55" t="s">
        <v>1649</v>
      </c>
      <c r="K207" s="55" t="s">
        <v>1717</v>
      </c>
    </row>
    <row r="208" spans="1:11" ht="30" customHeight="1" x14ac:dyDescent="0.15">
      <c r="A208" s="49">
        <v>206</v>
      </c>
      <c r="B208" s="55" t="s">
        <v>3191</v>
      </c>
      <c r="C208" s="55" t="s">
        <v>530</v>
      </c>
      <c r="D208" s="55" t="s">
        <v>3192</v>
      </c>
      <c r="E208" s="55" t="s">
        <v>531</v>
      </c>
      <c r="F208" s="55" t="s">
        <v>3193</v>
      </c>
      <c r="G208" s="55" t="s">
        <v>532</v>
      </c>
      <c r="H208" s="56" t="s">
        <v>3194</v>
      </c>
      <c r="I208" s="55" t="s">
        <v>3676</v>
      </c>
      <c r="J208" s="55" t="s">
        <v>1649</v>
      </c>
      <c r="K208" s="55" t="s">
        <v>1696</v>
      </c>
    </row>
    <row r="209" spans="1:11" ht="60" customHeight="1" x14ac:dyDescent="0.15">
      <c r="A209" s="59">
        <v>207</v>
      </c>
      <c r="B209" s="55" t="s">
        <v>1670</v>
      </c>
      <c r="C209" s="55" t="s">
        <v>533</v>
      </c>
      <c r="D209" s="55" t="s">
        <v>3195</v>
      </c>
      <c r="E209" s="55" t="s">
        <v>534</v>
      </c>
      <c r="F209" s="55" t="s">
        <v>535</v>
      </c>
      <c r="G209" s="55" t="s">
        <v>3672</v>
      </c>
      <c r="H209" s="56" t="s">
        <v>3196</v>
      </c>
      <c r="I209" s="55" t="s">
        <v>2484</v>
      </c>
      <c r="J209" s="55" t="s">
        <v>1649</v>
      </c>
      <c r="K209" s="55" t="s">
        <v>3676</v>
      </c>
    </row>
    <row r="210" spans="1:11" ht="45" customHeight="1" x14ac:dyDescent="0.15">
      <c r="A210" s="49">
        <v>208</v>
      </c>
      <c r="B210" s="55" t="s">
        <v>1706</v>
      </c>
      <c r="C210" s="55" t="s">
        <v>536</v>
      </c>
      <c r="D210" s="55" t="s">
        <v>3197</v>
      </c>
      <c r="E210" s="55" t="s">
        <v>537</v>
      </c>
      <c r="F210" s="55" t="s">
        <v>3198</v>
      </c>
      <c r="G210" s="55" t="s">
        <v>3199</v>
      </c>
      <c r="H210" s="56" t="s">
        <v>3200</v>
      </c>
      <c r="I210" s="55" t="s">
        <v>3676</v>
      </c>
      <c r="J210" s="55" t="s">
        <v>1649</v>
      </c>
      <c r="K210" s="55" t="s">
        <v>1705</v>
      </c>
    </row>
    <row r="211" spans="1:11" ht="30" customHeight="1" x14ac:dyDescent="0.15">
      <c r="A211" s="49">
        <v>209</v>
      </c>
      <c r="B211" s="55" t="s">
        <v>3201</v>
      </c>
      <c r="C211" s="55" t="s">
        <v>538</v>
      </c>
      <c r="D211" s="55" t="s">
        <v>3202</v>
      </c>
      <c r="E211" s="55" t="s">
        <v>539</v>
      </c>
      <c r="F211" s="55" t="s">
        <v>540</v>
      </c>
      <c r="G211" s="55" t="s">
        <v>3203</v>
      </c>
      <c r="H211" s="56" t="s">
        <v>3204</v>
      </c>
      <c r="I211" s="55" t="s">
        <v>3676</v>
      </c>
      <c r="J211" s="55" t="s">
        <v>1649</v>
      </c>
      <c r="K211" s="55" t="s">
        <v>1729</v>
      </c>
    </row>
    <row r="212" spans="1:11" ht="60.75" customHeight="1" x14ac:dyDescent="0.15">
      <c r="A212" s="59">
        <v>210</v>
      </c>
      <c r="B212" s="55" t="s">
        <v>3205</v>
      </c>
      <c r="C212" s="55" t="s">
        <v>541</v>
      </c>
      <c r="D212" s="55" t="s">
        <v>3206</v>
      </c>
      <c r="E212" s="55" t="s">
        <v>542</v>
      </c>
      <c r="F212" s="55" t="s">
        <v>543</v>
      </c>
      <c r="G212" s="55" t="s">
        <v>3674</v>
      </c>
      <c r="H212" s="56" t="s">
        <v>3207</v>
      </c>
      <c r="I212" s="55" t="s">
        <v>3676</v>
      </c>
      <c r="J212" s="55" t="s">
        <v>1649</v>
      </c>
      <c r="K212" s="55" t="s">
        <v>1687</v>
      </c>
    </row>
    <row r="213" spans="1:11" ht="45" customHeight="1" x14ac:dyDescent="0.15">
      <c r="A213" s="49">
        <v>211</v>
      </c>
      <c r="B213" s="55" t="s">
        <v>3208</v>
      </c>
      <c r="C213" s="55" t="s">
        <v>3209</v>
      </c>
      <c r="D213" s="55" t="s">
        <v>3210</v>
      </c>
      <c r="E213" s="55" t="s">
        <v>3211</v>
      </c>
      <c r="F213" s="55" t="s">
        <v>3212</v>
      </c>
      <c r="G213" s="55" t="s">
        <v>3213</v>
      </c>
      <c r="H213" s="56" t="s">
        <v>3214</v>
      </c>
      <c r="I213" s="55" t="s">
        <v>3676</v>
      </c>
      <c r="J213" s="55" t="s">
        <v>1035</v>
      </c>
      <c r="K213" s="55" t="s">
        <v>1115</v>
      </c>
    </row>
    <row r="214" spans="1:11" ht="89.25" customHeight="1" x14ac:dyDescent="0.15">
      <c r="A214" s="49">
        <v>212</v>
      </c>
      <c r="B214" s="55" t="s">
        <v>3215</v>
      </c>
      <c r="C214" s="55" t="s">
        <v>544</v>
      </c>
      <c r="D214" s="55" t="s">
        <v>3216</v>
      </c>
      <c r="E214" s="55" t="s">
        <v>545</v>
      </c>
      <c r="F214" s="55" t="s">
        <v>546</v>
      </c>
      <c r="G214" s="55" t="s">
        <v>3217</v>
      </c>
      <c r="H214" s="56" t="s">
        <v>3218</v>
      </c>
      <c r="I214" s="55" t="s">
        <v>3676</v>
      </c>
      <c r="J214" s="55" t="s">
        <v>1649</v>
      </c>
      <c r="K214" s="55" t="s">
        <v>1660</v>
      </c>
    </row>
    <row r="215" spans="1:11" ht="30" customHeight="1" x14ac:dyDescent="0.15">
      <c r="A215" s="59">
        <v>213</v>
      </c>
      <c r="B215" s="55" t="s">
        <v>3219</v>
      </c>
      <c r="C215" s="55" t="s">
        <v>829</v>
      </c>
      <c r="D215" s="55" t="s">
        <v>3220</v>
      </c>
      <c r="E215" s="55" t="s">
        <v>3221</v>
      </c>
      <c r="F215" s="55" t="s">
        <v>972</v>
      </c>
      <c r="G215" s="55" t="s">
        <v>3670</v>
      </c>
      <c r="H215" s="56" t="s">
        <v>3222</v>
      </c>
      <c r="I215" s="55" t="s">
        <v>2238</v>
      </c>
      <c r="J215" s="55" t="s">
        <v>1649</v>
      </c>
      <c r="K215" s="55" t="s">
        <v>1678</v>
      </c>
    </row>
    <row r="216" spans="1:11" ht="30" customHeight="1" x14ac:dyDescent="0.15">
      <c r="A216" s="49">
        <v>214</v>
      </c>
      <c r="B216" s="55" t="s">
        <v>3223</v>
      </c>
      <c r="C216" s="55" t="s">
        <v>3224</v>
      </c>
      <c r="D216" s="55" t="s">
        <v>3225</v>
      </c>
      <c r="E216" s="55" t="s">
        <v>3226</v>
      </c>
      <c r="F216" s="55" t="s">
        <v>3227</v>
      </c>
      <c r="G216" s="55" t="s">
        <v>3228</v>
      </c>
      <c r="H216" s="56" t="s">
        <v>3229</v>
      </c>
      <c r="I216" s="55" t="s">
        <v>3676</v>
      </c>
      <c r="J216" s="55" t="s">
        <v>1649</v>
      </c>
      <c r="K216" s="55" t="s">
        <v>1708</v>
      </c>
    </row>
    <row r="217" spans="1:11" ht="60" customHeight="1" x14ac:dyDescent="0.15">
      <c r="A217" s="49">
        <v>215</v>
      </c>
      <c r="B217" s="55" t="s">
        <v>3230</v>
      </c>
      <c r="C217" s="55" t="s">
        <v>547</v>
      </c>
      <c r="D217" s="55" t="s">
        <v>3231</v>
      </c>
      <c r="E217" s="55" t="s">
        <v>548</v>
      </c>
      <c r="F217" s="55" t="s">
        <v>3232</v>
      </c>
      <c r="G217" s="55" t="s">
        <v>3233</v>
      </c>
      <c r="H217" s="56" t="s">
        <v>3234</v>
      </c>
      <c r="I217" s="55" t="s">
        <v>3676</v>
      </c>
      <c r="J217" s="55" t="s">
        <v>1649</v>
      </c>
      <c r="K217" s="55" t="s">
        <v>1663</v>
      </c>
    </row>
    <row r="218" spans="1:11" ht="30" customHeight="1" x14ac:dyDescent="0.15">
      <c r="A218" s="59">
        <v>216</v>
      </c>
      <c r="B218" s="55" t="s">
        <v>3235</v>
      </c>
      <c r="C218" s="55" t="s">
        <v>742</v>
      </c>
      <c r="D218" s="55" t="s">
        <v>743</v>
      </c>
      <c r="E218" s="55" t="s">
        <v>744</v>
      </c>
      <c r="F218" s="55" t="s">
        <v>3236</v>
      </c>
      <c r="G218" s="55" t="s">
        <v>3237</v>
      </c>
      <c r="H218" s="56" t="s">
        <v>3238</v>
      </c>
      <c r="I218" s="55" t="s">
        <v>3676</v>
      </c>
      <c r="J218" s="55" t="s">
        <v>1649</v>
      </c>
      <c r="K218" s="55" t="s">
        <v>1684</v>
      </c>
    </row>
    <row r="219" spans="1:11" ht="30" customHeight="1" x14ac:dyDescent="0.15">
      <c r="A219" s="49">
        <v>217</v>
      </c>
      <c r="B219" s="55" t="s">
        <v>3239</v>
      </c>
      <c r="C219" s="55" t="s">
        <v>523</v>
      </c>
      <c r="D219" s="55" t="s">
        <v>3240</v>
      </c>
      <c r="E219" s="55" t="s">
        <v>745</v>
      </c>
      <c r="F219" s="55" t="s">
        <v>745</v>
      </c>
      <c r="G219" s="55" t="s">
        <v>2154</v>
      </c>
      <c r="H219" s="56" t="s">
        <v>973</v>
      </c>
      <c r="I219" s="55" t="s">
        <v>2117</v>
      </c>
      <c r="J219" s="55" t="s">
        <v>1649</v>
      </c>
      <c r="K219" s="55" t="s">
        <v>1666</v>
      </c>
    </row>
    <row r="220" spans="1:11" ht="30" customHeight="1" x14ac:dyDescent="0.15">
      <c r="A220" s="49">
        <v>218</v>
      </c>
      <c r="B220" s="55" t="s">
        <v>3241</v>
      </c>
      <c r="C220" s="55" t="s">
        <v>979</v>
      </c>
      <c r="D220" s="55" t="s">
        <v>3242</v>
      </c>
      <c r="E220" s="55" t="s">
        <v>746</v>
      </c>
      <c r="F220" s="55" t="s">
        <v>3243</v>
      </c>
      <c r="G220" s="55" t="s">
        <v>3244</v>
      </c>
      <c r="H220" s="56" t="s">
        <v>3245</v>
      </c>
      <c r="I220" s="55" t="s">
        <v>2117</v>
      </c>
      <c r="J220" s="55" t="s">
        <v>1649</v>
      </c>
      <c r="K220" s="55" t="s">
        <v>1651</v>
      </c>
    </row>
    <row r="221" spans="1:11" ht="30" customHeight="1" x14ac:dyDescent="0.15">
      <c r="A221" s="59">
        <v>219</v>
      </c>
      <c r="B221" s="55" t="s">
        <v>3246</v>
      </c>
      <c r="C221" s="55" t="s">
        <v>829</v>
      </c>
      <c r="D221" s="55" t="s">
        <v>747</v>
      </c>
      <c r="E221" s="55" t="s">
        <v>748</v>
      </c>
      <c r="F221" s="55" t="s">
        <v>3247</v>
      </c>
      <c r="G221" s="55" t="s">
        <v>3248</v>
      </c>
      <c r="H221" s="56" t="s">
        <v>3249</v>
      </c>
      <c r="I221" s="55" t="s">
        <v>3676</v>
      </c>
      <c r="J221" s="55" t="s">
        <v>1649</v>
      </c>
      <c r="K221" s="55" t="s">
        <v>1711</v>
      </c>
    </row>
    <row r="222" spans="1:11" ht="30" customHeight="1" x14ac:dyDescent="0.15">
      <c r="A222" s="49">
        <v>220</v>
      </c>
      <c r="B222" s="55" t="s">
        <v>3250</v>
      </c>
      <c r="C222" s="55" t="s">
        <v>749</v>
      </c>
      <c r="D222" s="55" t="s">
        <v>3251</v>
      </c>
      <c r="E222" s="55" t="s">
        <v>750</v>
      </c>
      <c r="F222" s="55" t="s">
        <v>3252</v>
      </c>
      <c r="G222" s="55" t="s">
        <v>3253</v>
      </c>
      <c r="H222" s="56" t="s">
        <v>3254</v>
      </c>
      <c r="I222" s="55" t="s">
        <v>3676</v>
      </c>
      <c r="J222" s="55" t="s">
        <v>1649</v>
      </c>
      <c r="K222" s="55" t="s">
        <v>1654</v>
      </c>
    </row>
    <row r="223" spans="1:11" ht="44.25" customHeight="1" x14ac:dyDescent="0.15">
      <c r="A223" s="49">
        <v>221</v>
      </c>
      <c r="B223" s="55" t="s">
        <v>3255</v>
      </c>
      <c r="C223" s="55" t="s">
        <v>751</v>
      </c>
      <c r="D223" s="55" t="s">
        <v>752</v>
      </c>
      <c r="E223" s="55" t="s">
        <v>3256</v>
      </c>
      <c r="F223" s="55" t="s">
        <v>3257</v>
      </c>
      <c r="G223" s="55" t="s">
        <v>3258</v>
      </c>
      <c r="H223" s="56" t="s">
        <v>3259</v>
      </c>
      <c r="I223" s="55" t="s">
        <v>3260</v>
      </c>
      <c r="J223" s="55" t="s">
        <v>1035</v>
      </c>
      <c r="K223" s="55" t="s">
        <v>1121</v>
      </c>
    </row>
    <row r="224" spans="1:11" ht="30" customHeight="1" x14ac:dyDescent="0.15">
      <c r="A224" s="59">
        <v>222</v>
      </c>
      <c r="B224" s="55" t="s">
        <v>3261</v>
      </c>
      <c r="C224" s="55" t="s">
        <v>527</v>
      </c>
      <c r="D224" s="55" t="s">
        <v>753</v>
      </c>
      <c r="E224" s="55" t="s">
        <v>754</v>
      </c>
      <c r="F224" s="55" t="s">
        <v>754</v>
      </c>
      <c r="G224" s="55" t="s">
        <v>3262</v>
      </c>
      <c r="H224" s="56" t="s">
        <v>3263</v>
      </c>
      <c r="I224" s="55" t="s">
        <v>3264</v>
      </c>
      <c r="J224" s="55" t="s">
        <v>1649</v>
      </c>
      <c r="K224" s="55" t="s">
        <v>1681</v>
      </c>
    </row>
    <row r="225" spans="1:11" ht="30" customHeight="1" x14ac:dyDescent="0.15">
      <c r="A225" s="49">
        <v>223</v>
      </c>
      <c r="B225" s="55" t="s">
        <v>3265</v>
      </c>
      <c r="C225" s="55" t="s">
        <v>829</v>
      </c>
      <c r="D225" s="55" t="s">
        <v>755</v>
      </c>
      <c r="E225" s="55" t="s">
        <v>756</v>
      </c>
      <c r="F225" s="55" t="s">
        <v>3266</v>
      </c>
      <c r="G225" s="55" t="s">
        <v>3267</v>
      </c>
      <c r="H225" s="56" t="s">
        <v>3032</v>
      </c>
      <c r="I225" s="55" t="s">
        <v>3264</v>
      </c>
      <c r="J225" s="55" t="s">
        <v>1649</v>
      </c>
      <c r="K225" s="55" t="s">
        <v>1690</v>
      </c>
    </row>
    <row r="226" spans="1:11" ht="30" customHeight="1" x14ac:dyDescent="0.15">
      <c r="A226" s="49">
        <v>224</v>
      </c>
      <c r="B226" s="55" t="s">
        <v>3268</v>
      </c>
      <c r="C226" s="55" t="s">
        <v>757</v>
      </c>
      <c r="D226" s="55" t="s">
        <v>3269</v>
      </c>
      <c r="E226" s="55" t="s">
        <v>3270</v>
      </c>
      <c r="F226" s="55" t="s">
        <v>758</v>
      </c>
      <c r="G226" s="55" t="s">
        <v>3271</v>
      </c>
      <c r="H226" s="56" t="s">
        <v>3272</v>
      </c>
      <c r="I226" s="55" t="s">
        <v>2151</v>
      </c>
      <c r="J226" s="55" t="s">
        <v>1649</v>
      </c>
      <c r="K226" s="55" t="s">
        <v>1672</v>
      </c>
    </row>
    <row r="227" spans="1:11" ht="30" customHeight="1" x14ac:dyDescent="0.15">
      <c r="A227" s="59">
        <v>225</v>
      </c>
      <c r="B227" s="55" t="s">
        <v>3273</v>
      </c>
      <c r="C227" s="55" t="s">
        <v>3274</v>
      </c>
      <c r="D227" s="55" t="s">
        <v>3275</v>
      </c>
      <c r="E227" s="55" t="s">
        <v>3276</v>
      </c>
      <c r="F227" s="55" t="s">
        <v>855</v>
      </c>
      <c r="G227" s="55" t="s">
        <v>3676</v>
      </c>
      <c r="H227" s="56" t="s">
        <v>3277</v>
      </c>
      <c r="I227" s="55" t="s">
        <v>3676</v>
      </c>
      <c r="J227" s="55" t="s">
        <v>1649</v>
      </c>
      <c r="K227" s="55" t="s">
        <v>1720</v>
      </c>
    </row>
    <row r="228" spans="1:11" ht="30" customHeight="1" x14ac:dyDescent="0.15">
      <c r="A228" s="49">
        <v>226</v>
      </c>
      <c r="B228" s="55" t="s">
        <v>3278</v>
      </c>
      <c r="C228" s="55" t="s">
        <v>980</v>
      </c>
      <c r="D228" s="55" t="s">
        <v>3279</v>
      </c>
      <c r="E228" s="55" t="s">
        <v>3280</v>
      </c>
      <c r="F228" s="55" t="s">
        <v>3281</v>
      </c>
      <c r="G228" s="55" t="s">
        <v>3282</v>
      </c>
      <c r="H228" s="56" t="s">
        <v>3283</v>
      </c>
      <c r="I228" s="55" t="s">
        <v>3676</v>
      </c>
      <c r="J228" s="55" t="s">
        <v>1649</v>
      </c>
      <c r="K228" s="55" t="s">
        <v>1675</v>
      </c>
    </row>
    <row r="229" spans="1:11" ht="30" customHeight="1" x14ac:dyDescent="0.15">
      <c r="A229" s="49">
        <v>227</v>
      </c>
      <c r="B229" s="55" t="s">
        <v>3284</v>
      </c>
      <c r="C229" s="55" t="s">
        <v>3285</v>
      </c>
      <c r="D229" s="55" t="s">
        <v>3286</v>
      </c>
      <c r="E229" s="55" t="s">
        <v>3287</v>
      </c>
      <c r="F229" s="55" t="s">
        <v>3288</v>
      </c>
      <c r="G229" s="55" t="s">
        <v>3289</v>
      </c>
      <c r="H229" s="56" t="s">
        <v>3290</v>
      </c>
      <c r="I229" s="55" t="s">
        <v>3676</v>
      </c>
      <c r="J229" s="55" t="s">
        <v>1649</v>
      </c>
      <c r="K229" s="55" t="s">
        <v>1723</v>
      </c>
    </row>
    <row r="230" spans="1:11" ht="30" customHeight="1" x14ac:dyDescent="0.15">
      <c r="A230" s="59">
        <v>228</v>
      </c>
      <c r="B230" s="55" t="s">
        <v>3291</v>
      </c>
      <c r="C230" s="55" t="s">
        <v>549</v>
      </c>
      <c r="D230" s="55" t="s">
        <v>3292</v>
      </c>
      <c r="E230" s="55" t="s">
        <v>550</v>
      </c>
      <c r="F230" s="55" t="s">
        <v>551</v>
      </c>
      <c r="G230" s="55" t="s">
        <v>3293</v>
      </c>
      <c r="H230" s="56" t="s">
        <v>3294</v>
      </c>
      <c r="I230" s="55" t="s">
        <v>3676</v>
      </c>
      <c r="J230" s="55" t="s">
        <v>1035</v>
      </c>
      <c r="K230" s="55" t="s">
        <v>3676</v>
      </c>
    </row>
    <row r="231" spans="1:11" ht="30" customHeight="1" x14ac:dyDescent="0.15">
      <c r="A231" s="49">
        <v>229</v>
      </c>
      <c r="B231" s="55" t="s">
        <v>3295</v>
      </c>
      <c r="C231" s="55" t="s">
        <v>3296</v>
      </c>
      <c r="D231" s="55" t="s">
        <v>3297</v>
      </c>
      <c r="E231" s="55" t="s">
        <v>3298</v>
      </c>
      <c r="F231" s="55" t="s">
        <v>3299</v>
      </c>
      <c r="G231" s="55" t="s">
        <v>3300</v>
      </c>
      <c r="H231" s="56" t="s">
        <v>3301</v>
      </c>
      <c r="I231" s="55" t="s">
        <v>3676</v>
      </c>
      <c r="J231" s="55" t="s">
        <v>1035</v>
      </c>
      <c r="K231" s="55" t="s">
        <v>3676</v>
      </c>
    </row>
    <row r="232" spans="1:11" ht="30" customHeight="1" x14ac:dyDescent="0.15">
      <c r="A232" s="49">
        <v>230</v>
      </c>
      <c r="B232" s="55" t="s">
        <v>3302</v>
      </c>
      <c r="C232" s="55" t="s">
        <v>552</v>
      </c>
      <c r="D232" s="55" t="s">
        <v>3303</v>
      </c>
      <c r="E232" s="55" t="s">
        <v>5</v>
      </c>
      <c r="F232" s="55" t="s">
        <v>6</v>
      </c>
      <c r="G232" s="55" t="s">
        <v>7</v>
      </c>
      <c r="H232" s="56" t="s">
        <v>3304</v>
      </c>
      <c r="I232" s="55" t="s">
        <v>3676</v>
      </c>
      <c r="J232" s="55" t="s">
        <v>1035</v>
      </c>
      <c r="K232" s="55" t="s">
        <v>3676</v>
      </c>
    </row>
    <row r="233" spans="1:11" ht="30" customHeight="1" x14ac:dyDescent="0.15">
      <c r="A233" s="59">
        <v>231</v>
      </c>
      <c r="B233" s="55" t="s">
        <v>3305</v>
      </c>
      <c r="C233" s="55" t="s">
        <v>8</v>
      </c>
      <c r="D233" s="55" t="s">
        <v>3306</v>
      </c>
      <c r="E233" s="55" t="s">
        <v>9</v>
      </c>
      <c r="F233" s="55" t="s">
        <v>10</v>
      </c>
      <c r="G233" s="55" t="s">
        <v>11</v>
      </c>
      <c r="H233" s="56" t="s">
        <v>3307</v>
      </c>
      <c r="I233" s="55" t="s">
        <v>3676</v>
      </c>
      <c r="J233" s="55" t="s">
        <v>1035</v>
      </c>
      <c r="K233" s="55" t="s">
        <v>3676</v>
      </c>
    </row>
    <row r="234" spans="1:11" ht="30" customHeight="1" x14ac:dyDescent="0.15">
      <c r="A234" s="49">
        <v>232</v>
      </c>
      <c r="B234" s="55" t="s">
        <v>3308</v>
      </c>
      <c r="C234" s="55" t="s">
        <v>12</v>
      </c>
      <c r="D234" s="55" t="s">
        <v>3309</v>
      </c>
      <c r="E234" s="55" t="s">
        <v>3310</v>
      </c>
      <c r="F234" s="55" t="s">
        <v>3311</v>
      </c>
      <c r="G234" s="55" t="s">
        <v>3312</v>
      </c>
      <c r="H234" s="56" t="s">
        <v>3313</v>
      </c>
      <c r="I234" s="55" t="s">
        <v>3676</v>
      </c>
      <c r="J234" s="55" t="s">
        <v>1035</v>
      </c>
      <c r="K234" s="55" t="s">
        <v>3676</v>
      </c>
    </row>
    <row r="235" spans="1:11" ht="30" customHeight="1" x14ac:dyDescent="0.15">
      <c r="A235" s="49">
        <v>233</v>
      </c>
      <c r="B235" s="55" t="s">
        <v>3314</v>
      </c>
      <c r="C235" s="55" t="s">
        <v>8</v>
      </c>
      <c r="D235" s="55" t="s">
        <v>3315</v>
      </c>
      <c r="E235" s="55" t="s">
        <v>883</v>
      </c>
      <c r="F235" s="55" t="s">
        <v>884</v>
      </c>
      <c r="G235" s="55" t="s">
        <v>3676</v>
      </c>
      <c r="H235" s="56" t="s">
        <v>3316</v>
      </c>
      <c r="I235" s="55" t="s">
        <v>3676</v>
      </c>
      <c r="J235" s="55" t="s">
        <v>1035</v>
      </c>
      <c r="K235" s="55" t="s">
        <v>3676</v>
      </c>
    </row>
    <row r="236" spans="1:11" ht="44.25" customHeight="1" x14ac:dyDescent="0.15">
      <c r="A236" s="59">
        <v>234</v>
      </c>
      <c r="B236" s="55" t="s">
        <v>3317</v>
      </c>
      <c r="C236" s="55" t="s">
        <v>3318</v>
      </c>
      <c r="D236" s="55" t="s">
        <v>3319</v>
      </c>
      <c r="E236" s="55" t="s">
        <v>3320</v>
      </c>
      <c r="F236" s="55" t="s">
        <v>3321</v>
      </c>
      <c r="G236" s="55" t="s">
        <v>3322</v>
      </c>
      <c r="H236" s="56" t="s">
        <v>3323</v>
      </c>
      <c r="I236" s="55" t="s">
        <v>3676</v>
      </c>
      <c r="J236" s="55" t="s">
        <v>1035</v>
      </c>
      <c r="K236" s="55" t="s">
        <v>3676</v>
      </c>
    </row>
    <row r="237" spans="1:11" ht="30" customHeight="1" x14ac:dyDescent="0.15">
      <c r="A237" s="49">
        <v>235</v>
      </c>
      <c r="B237" s="55" t="s">
        <v>3324</v>
      </c>
      <c r="C237" s="55" t="s">
        <v>885</v>
      </c>
      <c r="D237" s="55" t="s">
        <v>3325</v>
      </c>
      <c r="E237" s="55" t="s">
        <v>886</v>
      </c>
      <c r="F237" s="55" t="s">
        <v>887</v>
      </c>
      <c r="G237" s="55" t="s">
        <v>3676</v>
      </c>
      <c r="H237" s="56" t="s">
        <v>3326</v>
      </c>
      <c r="I237" s="55" t="s">
        <v>3676</v>
      </c>
      <c r="J237" s="55" t="s">
        <v>1035</v>
      </c>
      <c r="K237" s="55" t="s">
        <v>3676</v>
      </c>
    </row>
    <row r="238" spans="1:11" ht="30" customHeight="1" x14ac:dyDescent="0.15">
      <c r="A238" s="49">
        <v>236</v>
      </c>
      <c r="B238" s="55" t="s">
        <v>3327</v>
      </c>
      <c r="C238" s="55" t="s">
        <v>3328</v>
      </c>
      <c r="D238" s="55" t="s">
        <v>13</v>
      </c>
      <c r="E238" s="55" t="s">
        <v>14</v>
      </c>
      <c r="F238" s="55" t="s">
        <v>15</v>
      </c>
      <c r="G238" s="55" t="s">
        <v>16</v>
      </c>
      <c r="H238" s="56" t="s">
        <v>3329</v>
      </c>
      <c r="I238" s="55" t="s">
        <v>3330</v>
      </c>
      <c r="J238" s="55" t="s">
        <v>1035</v>
      </c>
      <c r="K238" s="55" t="s">
        <v>3676</v>
      </c>
    </row>
    <row r="239" spans="1:11" ht="30" customHeight="1" x14ac:dyDescent="0.15">
      <c r="A239" s="59">
        <v>237</v>
      </c>
      <c r="B239" s="55" t="s">
        <v>3331</v>
      </c>
      <c r="C239" s="55" t="s">
        <v>888</v>
      </c>
      <c r="D239" s="55" t="s">
        <v>3332</v>
      </c>
      <c r="E239" s="55" t="s">
        <v>889</v>
      </c>
      <c r="F239" s="55" t="s">
        <v>890</v>
      </c>
      <c r="G239" s="55" t="s">
        <v>3676</v>
      </c>
      <c r="H239" s="56" t="s">
        <v>3333</v>
      </c>
      <c r="I239" s="55" t="s">
        <v>3676</v>
      </c>
      <c r="J239" s="55" t="s">
        <v>1035</v>
      </c>
      <c r="K239" s="55" t="s">
        <v>3676</v>
      </c>
    </row>
    <row r="240" spans="1:11" ht="30" customHeight="1" x14ac:dyDescent="0.15">
      <c r="A240" s="49">
        <v>238</v>
      </c>
      <c r="B240" s="55" t="s">
        <v>2071</v>
      </c>
      <c r="C240" s="55" t="s">
        <v>17</v>
      </c>
      <c r="D240" s="55" t="s">
        <v>2072</v>
      </c>
      <c r="E240" s="55" t="s">
        <v>18</v>
      </c>
      <c r="F240" s="55" t="s">
        <v>19</v>
      </c>
      <c r="G240" s="55" t="s">
        <v>20</v>
      </c>
      <c r="H240" s="56" t="s">
        <v>2073</v>
      </c>
      <c r="I240" s="55" t="s">
        <v>986</v>
      </c>
      <c r="J240" s="55" t="s">
        <v>1578</v>
      </c>
      <c r="K240" s="55" t="s">
        <v>1631</v>
      </c>
    </row>
    <row r="241" spans="1:11" ht="30" customHeight="1" x14ac:dyDescent="0.15">
      <c r="A241" s="49">
        <v>239</v>
      </c>
      <c r="B241" s="55" t="s">
        <v>2074</v>
      </c>
      <c r="C241" s="55" t="s">
        <v>21</v>
      </c>
      <c r="D241" s="55" t="s">
        <v>2075</v>
      </c>
      <c r="E241" s="55" t="s">
        <v>22</v>
      </c>
      <c r="F241" s="55" t="s">
        <v>23</v>
      </c>
      <c r="G241" s="55" t="s">
        <v>2076</v>
      </c>
      <c r="H241" s="56" t="s">
        <v>2077</v>
      </c>
      <c r="I241" s="55" t="s">
        <v>2078</v>
      </c>
      <c r="J241" s="55" t="s">
        <v>1578</v>
      </c>
      <c r="K241" s="55" t="s">
        <v>1610</v>
      </c>
    </row>
    <row r="242" spans="1:11" ht="30" customHeight="1" x14ac:dyDescent="0.15">
      <c r="A242" s="59">
        <v>240</v>
      </c>
      <c r="B242" s="55" t="s">
        <v>2079</v>
      </c>
      <c r="C242" s="55" t="s">
        <v>24</v>
      </c>
      <c r="D242" s="55" t="s">
        <v>2080</v>
      </c>
      <c r="E242" s="55" t="s">
        <v>25</v>
      </c>
      <c r="F242" s="55" t="s">
        <v>26</v>
      </c>
      <c r="G242" s="55" t="s">
        <v>27</v>
      </c>
      <c r="H242" s="56" t="s">
        <v>2037</v>
      </c>
      <c r="I242" s="55" t="s">
        <v>2041</v>
      </c>
      <c r="J242" s="55" t="s">
        <v>1578</v>
      </c>
      <c r="K242" s="55" t="s">
        <v>1583</v>
      </c>
    </row>
    <row r="243" spans="1:11" ht="45" customHeight="1" x14ac:dyDescent="0.15">
      <c r="A243" s="49">
        <v>241</v>
      </c>
      <c r="B243" s="55" t="s">
        <v>2081</v>
      </c>
      <c r="C243" s="55" t="s">
        <v>28</v>
      </c>
      <c r="D243" s="55" t="s">
        <v>29</v>
      </c>
      <c r="E243" s="55" t="s">
        <v>30</v>
      </c>
      <c r="F243" s="55" t="s">
        <v>31</v>
      </c>
      <c r="G243" s="55" t="s">
        <v>2082</v>
      </c>
      <c r="H243" s="56" t="s">
        <v>2042</v>
      </c>
      <c r="I243" s="55" t="s">
        <v>3676</v>
      </c>
      <c r="J243" s="55" t="s">
        <v>1035</v>
      </c>
      <c r="K243" s="55" t="s">
        <v>1580</v>
      </c>
    </row>
    <row r="244" spans="1:11" ht="89.25" customHeight="1" x14ac:dyDescent="0.15">
      <c r="A244" s="49">
        <v>242</v>
      </c>
      <c r="B244" s="55" t="s">
        <v>3334</v>
      </c>
      <c r="C244" s="55" t="s">
        <v>32</v>
      </c>
      <c r="D244" s="55" t="s">
        <v>3335</v>
      </c>
      <c r="E244" s="55" t="s">
        <v>33</v>
      </c>
      <c r="F244" s="55" t="s">
        <v>34</v>
      </c>
      <c r="G244" s="55" t="s">
        <v>3336</v>
      </c>
      <c r="H244" s="56" t="s">
        <v>3337</v>
      </c>
      <c r="I244" s="55" t="s">
        <v>3676</v>
      </c>
      <c r="J244" s="55" t="s">
        <v>1035</v>
      </c>
      <c r="K244" s="55" t="s">
        <v>3676</v>
      </c>
    </row>
    <row r="245" spans="1:11" ht="45" customHeight="1" x14ac:dyDescent="0.15">
      <c r="A245" s="59">
        <v>243</v>
      </c>
      <c r="B245" s="55" t="s">
        <v>2083</v>
      </c>
      <c r="C245" s="55" t="s">
        <v>2084</v>
      </c>
      <c r="D245" s="55" t="s">
        <v>2085</v>
      </c>
      <c r="E245" s="55" t="s">
        <v>2086</v>
      </c>
      <c r="F245" s="55" t="s">
        <v>2087</v>
      </c>
      <c r="G245" s="55" t="s">
        <v>974</v>
      </c>
      <c r="H245" s="56" t="s">
        <v>2088</v>
      </c>
      <c r="I245" s="55" t="s">
        <v>3676</v>
      </c>
      <c r="J245" s="55" t="s">
        <v>1578</v>
      </c>
      <c r="K245" s="55" t="s">
        <v>1634</v>
      </c>
    </row>
    <row r="246" spans="1:11" ht="30" customHeight="1" x14ac:dyDescent="0.15">
      <c r="A246" s="49">
        <v>244</v>
      </c>
      <c r="B246" s="55" t="s">
        <v>2089</v>
      </c>
      <c r="C246" s="55" t="s">
        <v>35</v>
      </c>
      <c r="D246" s="55" t="s">
        <v>2090</v>
      </c>
      <c r="E246" s="55" t="s">
        <v>36</v>
      </c>
      <c r="F246" s="55" t="s">
        <v>37</v>
      </c>
      <c r="G246" s="55" t="s">
        <v>2091</v>
      </c>
      <c r="H246" s="56" t="s">
        <v>2092</v>
      </c>
      <c r="I246" s="55" t="s">
        <v>3676</v>
      </c>
      <c r="J246" s="55" t="s">
        <v>1578</v>
      </c>
      <c r="K246" s="55" t="s">
        <v>1625</v>
      </c>
    </row>
    <row r="247" spans="1:11" ht="30" customHeight="1" x14ac:dyDescent="0.15">
      <c r="A247" s="49">
        <v>245</v>
      </c>
      <c r="B247" s="55" t="s">
        <v>2093</v>
      </c>
      <c r="C247" s="55" t="s">
        <v>35</v>
      </c>
      <c r="D247" s="55" t="s">
        <v>2094</v>
      </c>
      <c r="E247" s="55" t="s">
        <v>38</v>
      </c>
      <c r="F247" s="55" t="s">
        <v>39</v>
      </c>
      <c r="G247" s="55" t="s">
        <v>40</v>
      </c>
      <c r="H247" s="56" t="s">
        <v>2095</v>
      </c>
      <c r="I247" s="55" t="s">
        <v>2096</v>
      </c>
      <c r="J247" s="55" t="s">
        <v>1578</v>
      </c>
      <c r="K247" s="55" t="s">
        <v>1613</v>
      </c>
    </row>
    <row r="248" spans="1:11" ht="30" customHeight="1" x14ac:dyDescent="0.15">
      <c r="A248" s="59">
        <v>246</v>
      </c>
      <c r="B248" s="55" t="s">
        <v>2097</v>
      </c>
      <c r="C248" s="55" t="s">
        <v>41</v>
      </c>
      <c r="D248" s="55" t="s">
        <v>2098</v>
      </c>
      <c r="E248" s="55" t="s">
        <v>42</v>
      </c>
      <c r="F248" s="55" t="s">
        <v>43</v>
      </c>
      <c r="G248" s="55" t="s">
        <v>2099</v>
      </c>
      <c r="H248" s="56" t="s">
        <v>2100</v>
      </c>
      <c r="I248" s="55" t="s">
        <v>3676</v>
      </c>
      <c r="J248" s="55" t="s">
        <v>1578</v>
      </c>
      <c r="K248" s="55" t="s">
        <v>1616</v>
      </c>
    </row>
    <row r="249" spans="1:11" ht="45" customHeight="1" x14ac:dyDescent="0.15">
      <c r="A249" s="49">
        <v>247</v>
      </c>
      <c r="B249" s="55" t="s">
        <v>3338</v>
      </c>
      <c r="C249" s="55" t="s">
        <v>3339</v>
      </c>
      <c r="D249" s="55" t="s">
        <v>3340</v>
      </c>
      <c r="E249" s="55" t="s">
        <v>3341</v>
      </c>
      <c r="F249" s="55" t="s">
        <v>3342</v>
      </c>
      <c r="G249" s="55" t="s">
        <v>3343</v>
      </c>
      <c r="H249" s="56" t="s">
        <v>3344</v>
      </c>
      <c r="I249" s="55" t="s">
        <v>3345</v>
      </c>
      <c r="J249" s="55" t="s">
        <v>3136</v>
      </c>
      <c r="K249" s="55" t="s">
        <v>3676</v>
      </c>
    </row>
    <row r="250" spans="1:11" ht="29.25" customHeight="1" x14ac:dyDescent="0.15">
      <c r="A250" s="49">
        <v>248</v>
      </c>
      <c r="B250" s="55" t="s">
        <v>2101</v>
      </c>
      <c r="C250" s="55" t="s">
        <v>2102</v>
      </c>
      <c r="D250" s="55" t="s">
        <v>2103</v>
      </c>
      <c r="E250" s="55" t="s">
        <v>2104</v>
      </c>
      <c r="F250" s="55" t="s">
        <v>2105</v>
      </c>
      <c r="G250" s="55" t="s">
        <v>2106</v>
      </c>
      <c r="H250" s="56">
        <v>40878</v>
      </c>
      <c r="I250" s="55" t="s">
        <v>3676</v>
      </c>
      <c r="J250" s="55" t="s">
        <v>1578</v>
      </c>
      <c r="K250" s="55" t="s">
        <v>1589</v>
      </c>
    </row>
    <row r="251" spans="1:11" ht="30" customHeight="1" x14ac:dyDescent="0.15">
      <c r="A251" s="59">
        <v>249</v>
      </c>
      <c r="B251" s="55" t="s">
        <v>2107</v>
      </c>
      <c r="C251" s="55" t="s">
        <v>28</v>
      </c>
      <c r="D251" s="55" t="s">
        <v>2108</v>
      </c>
      <c r="E251" s="55" t="s">
        <v>759</v>
      </c>
      <c r="F251" s="55" t="s">
        <v>2109</v>
      </c>
      <c r="G251" s="55" t="s">
        <v>2110</v>
      </c>
      <c r="H251" s="56" t="s">
        <v>2111</v>
      </c>
      <c r="I251" s="55" t="s">
        <v>3676</v>
      </c>
      <c r="J251" s="55" t="s">
        <v>1578</v>
      </c>
      <c r="K251" s="55" t="s">
        <v>1628</v>
      </c>
    </row>
    <row r="252" spans="1:11" ht="30" customHeight="1" x14ac:dyDescent="0.15">
      <c r="A252" s="49">
        <v>250</v>
      </c>
      <c r="B252" s="55" t="s">
        <v>2112</v>
      </c>
      <c r="C252" s="55" t="s">
        <v>760</v>
      </c>
      <c r="D252" s="55" t="s">
        <v>2113</v>
      </c>
      <c r="E252" s="55" t="s">
        <v>761</v>
      </c>
      <c r="F252" s="55" t="s">
        <v>2114</v>
      </c>
      <c r="G252" s="55" t="s">
        <v>2115</v>
      </c>
      <c r="H252" s="56" t="s">
        <v>2116</v>
      </c>
      <c r="I252" s="55" t="s">
        <v>2117</v>
      </c>
      <c r="J252" s="55" t="s">
        <v>1578</v>
      </c>
      <c r="K252" s="55" t="s">
        <v>1622</v>
      </c>
    </row>
    <row r="253" spans="1:11" ht="30" customHeight="1" x14ac:dyDescent="0.15">
      <c r="A253" s="49">
        <v>251</v>
      </c>
      <c r="B253" s="55" t="s">
        <v>2118</v>
      </c>
      <c r="C253" s="55" t="s">
        <v>762</v>
      </c>
      <c r="D253" s="55" t="s">
        <v>763</v>
      </c>
      <c r="E253" s="55" t="s">
        <v>764</v>
      </c>
      <c r="F253" s="55" t="s">
        <v>2119</v>
      </c>
      <c r="G253" s="55" t="s">
        <v>2120</v>
      </c>
      <c r="H253" s="56" t="s">
        <v>2121</v>
      </c>
      <c r="I253" s="55" t="s">
        <v>3676</v>
      </c>
      <c r="J253" s="55" t="s">
        <v>1578</v>
      </c>
      <c r="K253" s="55" t="s">
        <v>1604</v>
      </c>
    </row>
    <row r="254" spans="1:11" ht="30" customHeight="1" x14ac:dyDescent="0.15">
      <c r="A254" s="59">
        <v>252</v>
      </c>
      <c r="B254" s="55" t="s">
        <v>2122</v>
      </c>
      <c r="C254" s="55" t="s">
        <v>765</v>
      </c>
      <c r="D254" s="55" t="s">
        <v>766</v>
      </c>
      <c r="E254" s="55" t="s">
        <v>767</v>
      </c>
      <c r="F254" s="55" t="s">
        <v>2038</v>
      </c>
      <c r="G254" s="55" t="s">
        <v>2123</v>
      </c>
      <c r="H254" s="56" t="s">
        <v>2124</v>
      </c>
      <c r="I254" s="55" t="s">
        <v>3676</v>
      </c>
      <c r="J254" s="55" t="s">
        <v>1578</v>
      </c>
      <c r="K254" s="55" t="s">
        <v>1595</v>
      </c>
    </row>
    <row r="255" spans="1:11" ht="30" customHeight="1" x14ac:dyDescent="0.15">
      <c r="A255" s="49">
        <v>253</v>
      </c>
      <c r="B255" s="55" t="s">
        <v>2125</v>
      </c>
      <c r="C255" s="55" t="s">
        <v>768</v>
      </c>
      <c r="D255" s="55" t="s">
        <v>2126</v>
      </c>
      <c r="E255" s="55" t="s">
        <v>769</v>
      </c>
      <c r="F255" s="55" t="s">
        <v>769</v>
      </c>
      <c r="G255" s="55" t="s">
        <v>2127</v>
      </c>
      <c r="H255" s="56" t="s">
        <v>2128</v>
      </c>
      <c r="I255" s="55" t="s">
        <v>3676</v>
      </c>
      <c r="J255" s="55" t="s">
        <v>1578</v>
      </c>
      <c r="K255" s="55" t="s">
        <v>1592</v>
      </c>
    </row>
    <row r="256" spans="1:11" ht="30" customHeight="1" x14ac:dyDescent="0.15">
      <c r="A256" s="49">
        <v>254</v>
      </c>
      <c r="B256" s="55" t="s">
        <v>2129</v>
      </c>
      <c r="C256" s="55" t="s">
        <v>770</v>
      </c>
      <c r="D256" s="55" t="s">
        <v>2130</v>
      </c>
      <c r="E256" s="55" t="s">
        <v>256</v>
      </c>
      <c r="F256" s="55" t="s">
        <v>2131</v>
      </c>
      <c r="G256" s="55" t="s">
        <v>2132</v>
      </c>
      <c r="H256" s="56" t="s">
        <v>2133</v>
      </c>
      <c r="I256" s="55" t="s">
        <v>3676</v>
      </c>
      <c r="J256" s="55" t="s">
        <v>1578</v>
      </c>
      <c r="K256" s="55" t="s">
        <v>1598</v>
      </c>
    </row>
    <row r="257" spans="1:11" ht="30" customHeight="1" x14ac:dyDescent="0.15">
      <c r="A257" s="59">
        <v>255</v>
      </c>
      <c r="B257" s="55" t="s">
        <v>2134</v>
      </c>
      <c r="C257" s="55" t="s">
        <v>257</v>
      </c>
      <c r="D257" s="55" t="s">
        <v>258</v>
      </c>
      <c r="E257" s="55" t="s">
        <v>259</v>
      </c>
      <c r="F257" s="55" t="s">
        <v>2135</v>
      </c>
      <c r="G257" s="55" t="s">
        <v>2136</v>
      </c>
      <c r="H257" s="56" t="s">
        <v>2137</v>
      </c>
      <c r="I257" s="55" t="s">
        <v>3676</v>
      </c>
      <c r="J257" s="55" t="s">
        <v>1578</v>
      </c>
      <c r="K257" s="55" t="s">
        <v>1619</v>
      </c>
    </row>
    <row r="258" spans="1:11" ht="30" customHeight="1" x14ac:dyDescent="0.15">
      <c r="A258" s="49">
        <v>256</v>
      </c>
      <c r="B258" s="55" t="s">
        <v>2138</v>
      </c>
      <c r="C258" s="55" t="s">
        <v>260</v>
      </c>
      <c r="D258" s="55" t="s">
        <v>261</v>
      </c>
      <c r="E258" s="55" t="s">
        <v>262</v>
      </c>
      <c r="F258" s="55" t="s">
        <v>2139</v>
      </c>
      <c r="G258" s="55" t="s">
        <v>2140</v>
      </c>
      <c r="H258" s="56" t="s">
        <v>2141</v>
      </c>
      <c r="I258" s="55" t="s">
        <v>3676</v>
      </c>
      <c r="J258" s="55" t="s">
        <v>1578</v>
      </c>
      <c r="K258" s="55" t="s">
        <v>1601</v>
      </c>
    </row>
    <row r="259" spans="1:11" ht="30" customHeight="1" x14ac:dyDescent="0.15">
      <c r="A259" s="49">
        <v>257</v>
      </c>
      <c r="B259" s="55" t="s">
        <v>2142</v>
      </c>
      <c r="C259" s="55" t="s">
        <v>263</v>
      </c>
      <c r="D259" s="55" t="s">
        <v>264</v>
      </c>
      <c r="E259" s="55" t="s">
        <v>265</v>
      </c>
      <c r="F259" s="55" t="s">
        <v>2143</v>
      </c>
      <c r="G259" s="55" t="s">
        <v>2144</v>
      </c>
      <c r="H259" s="56" t="s">
        <v>2145</v>
      </c>
      <c r="I259" s="55" t="s">
        <v>3676</v>
      </c>
      <c r="J259" s="55" t="s">
        <v>1578</v>
      </c>
      <c r="K259" s="55" t="s">
        <v>1643</v>
      </c>
    </row>
    <row r="260" spans="1:11" ht="30" customHeight="1" x14ac:dyDescent="0.15">
      <c r="A260" s="59">
        <v>258</v>
      </c>
      <c r="B260" s="55" t="s">
        <v>2146</v>
      </c>
      <c r="C260" s="55" t="s">
        <v>266</v>
      </c>
      <c r="D260" s="55" t="s">
        <v>2147</v>
      </c>
      <c r="E260" s="55" t="s">
        <v>267</v>
      </c>
      <c r="F260" s="55" t="s">
        <v>2148</v>
      </c>
      <c r="G260" s="55" t="s">
        <v>2149</v>
      </c>
      <c r="H260" s="56" t="s">
        <v>2150</v>
      </c>
      <c r="I260" s="55" t="s">
        <v>2151</v>
      </c>
      <c r="J260" s="55" t="s">
        <v>1578</v>
      </c>
      <c r="K260" s="55" t="s">
        <v>1646</v>
      </c>
    </row>
    <row r="261" spans="1:11" ht="30" customHeight="1" x14ac:dyDescent="0.15">
      <c r="A261" s="49">
        <v>259</v>
      </c>
      <c r="B261" s="55" t="s">
        <v>2152</v>
      </c>
      <c r="C261" s="55" t="s">
        <v>268</v>
      </c>
      <c r="D261" s="55" t="s">
        <v>2153</v>
      </c>
      <c r="E261" s="55" t="s">
        <v>269</v>
      </c>
      <c r="F261" s="55" t="s">
        <v>269</v>
      </c>
      <c r="G261" s="55" t="s">
        <v>2154</v>
      </c>
      <c r="H261" s="56" t="s">
        <v>2155</v>
      </c>
      <c r="I261" s="55" t="s">
        <v>3676</v>
      </c>
      <c r="J261" s="55" t="s">
        <v>1578</v>
      </c>
      <c r="K261" s="55" t="s">
        <v>1607</v>
      </c>
    </row>
    <row r="262" spans="1:11" ht="45" customHeight="1" x14ac:dyDescent="0.15">
      <c r="A262" s="49">
        <v>260</v>
      </c>
      <c r="B262" s="55" t="s">
        <v>2156</v>
      </c>
      <c r="C262" s="55" t="s">
        <v>2157</v>
      </c>
      <c r="D262" s="55" t="s">
        <v>2158</v>
      </c>
      <c r="E262" s="55" t="s">
        <v>2159</v>
      </c>
      <c r="F262" s="55" t="s">
        <v>2160</v>
      </c>
      <c r="G262" s="55" t="s">
        <v>2161</v>
      </c>
      <c r="H262" s="56" t="s">
        <v>2162</v>
      </c>
      <c r="I262" s="55" t="s">
        <v>3676</v>
      </c>
      <c r="J262" s="55" t="s">
        <v>1578</v>
      </c>
      <c r="K262" s="55" t="s">
        <v>1637</v>
      </c>
    </row>
    <row r="263" spans="1:11" ht="45" customHeight="1" x14ac:dyDescent="0.15">
      <c r="A263" s="59">
        <v>261</v>
      </c>
      <c r="B263" s="55" t="s">
        <v>2163</v>
      </c>
      <c r="C263" s="55" t="s">
        <v>270</v>
      </c>
      <c r="D263" s="55" t="s">
        <v>271</v>
      </c>
      <c r="E263" s="55" t="s">
        <v>272</v>
      </c>
      <c r="F263" s="55" t="s">
        <v>2164</v>
      </c>
      <c r="G263" s="55" t="s">
        <v>2165</v>
      </c>
      <c r="H263" s="56" t="s">
        <v>2166</v>
      </c>
      <c r="I263" s="55" t="s">
        <v>2167</v>
      </c>
      <c r="J263" s="55" t="s">
        <v>1035</v>
      </c>
      <c r="K263" s="55" t="s">
        <v>1109</v>
      </c>
    </row>
    <row r="264" spans="1:11" ht="30" customHeight="1" x14ac:dyDescent="0.15">
      <c r="A264" s="49">
        <v>262</v>
      </c>
      <c r="B264" s="55" t="s">
        <v>2168</v>
      </c>
      <c r="C264" s="55" t="s">
        <v>2169</v>
      </c>
      <c r="D264" s="55" t="s">
        <v>2170</v>
      </c>
      <c r="E264" s="55" t="s">
        <v>2171</v>
      </c>
      <c r="F264" s="55" t="s">
        <v>2172</v>
      </c>
      <c r="G264" s="55" t="s">
        <v>2173</v>
      </c>
      <c r="H264" s="56" t="s">
        <v>2174</v>
      </c>
      <c r="I264" s="55" t="s">
        <v>3676</v>
      </c>
      <c r="J264" s="55" t="s">
        <v>1578</v>
      </c>
      <c r="K264" s="55" t="s">
        <v>1640</v>
      </c>
    </row>
    <row r="265" spans="1:11" ht="30" customHeight="1" x14ac:dyDescent="0.15">
      <c r="A265" s="49">
        <v>263</v>
      </c>
      <c r="B265" s="55" t="s">
        <v>2175</v>
      </c>
      <c r="C265" s="55" t="s">
        <v>2039</v>
      </c>
      <c r="D265" s="55" t="s">
        <v>2176</v>
      </c>
      <c r="E265" s="55" t="s">
        <v>856</v>
      </c>
      <c r="F265" s="55" t="s">
        <v>2040</v>
      </c>
      <c r="G265" s="55" t="s">
        <v>3676</v>
      </c>
      <c r="H265" s="56" t="s">
        <v>2177</v>
      </c>
      <c r="I265" s="55" t="s">
        <v>3676</v>
      </c>
      <c r="J265" s="55" t="s">
        <v>1578</v>
      </c>
      <c r="K265" s="55" t="s">
        <v>1586</v>
      </c>
    </row>
    <row r="266" spans="1:11" ht="75" customHeight="1" x14ac:dyDescent="0.15">
      <c r="A266" s="59">
        <v>264</v>
      </c>
      <c r="B266" s="55" t="s">
        <v>3346</v>
      </c>
      <c r="C266" s="55" t="s">
        <v>44</v>
      </c>
      <c r="D266" s="55" t="s">
        <v>3347</v>
      </c>
      <c r="E266" s="55" t="s">
        <v>45</v>
      </c>
      <c r="F266" s="55" t="s">
        <v>45</v>
      </c>
      <c r="G266" s="55" t="s">
        <v>3348</v>
      </c>
      <c r="H266" s="56" t="s">
        <v>3349</v>
      </c>
      <c r="I266" s="55" t="s">
        <v>3676</v>
      </c>
      <c r="J266" s="55" t="s">
        <v>1941</v>
      </c>
      <c r="K266" s="55" t="s">
        <v>1946</v>
      </c>
    </row>
    <row r="267" spans="1:11" ht="45" customHeight="1" x14ac:dyDescent="0.15">
      <c r="A267" s="49">
        <v>265</v>
      </c>
      <c r="B267" s="55" t="s">
        <v>3350</v>
      </c>
      <c r="C267" s="55" t="s">
        <v>3351</v>
      </c>
      <c r="D267" s="55" t="s">
        <v>3352</v>
      </c>
      <c r="E267" s="55" t="s">
        <v>3353</v>
      </c>
      <c r="F267" s="55" t="s">
        <v>3354</v>
      </c>
      <c r="G267" s="55" t="s">
        <v>3355</v>
      </c>
      <c r="H267" s="56">
        <v>42310</v>
      </c>
      <c r="I267" s="55" t="s">
        <v>3676</v>
      </c>
      <c r="J267" s="55" t="s">
        <v>1941</v>
      </c>
      <c r="K267" s="55" t="s">
        <v>1943</v>
      </c>
    </row>
    <row r="268" spans="1:11" ht="30" customHeight="1" x14ac:dyDescent="0.15">
      <c r="A268" s="49">
        <v>266</v>
      </c>
      <c r="B268" s="55" t="s">
        <v>3356</v>
      </c>
      <c r="C268" s="55" t="s">
        <v>857</v>
      </c>
      <c r="D268" s="55" t="s">
        <v>3357</v>
      </c>
      <c r="E268" s="55" t="s">
        <v>858</v>
      </c>
      <c r="F268" s="55" t="s">
        <v>859</v>
      </c>
      <c r="G268" s="55" t="s">
        <v>3676</v>
      </c>
      <c r="H268" s="56" t="s">
        <v>3637</v>
      </c>
      <c r="I268" s="55" t="s">
        <v>3676</v>
      </c>
      <c r="J268" s="55" t="s">
        <v>1941</v>
      </c>
      <c r="K268" s="55" t="s">
        <v>1949</v>
      </c>
    </row>
    <row r="269" spans="1:11" ht="30" customHeight="1" x14ac:dyDescent="0.15">
      <c r="A269" s="59">
        <v>267</v>
      </c>
      <c r="B269" s="55" t="s">
        <v>3358</v>
      </c>
      <c r="C269" s="55" t="s">
        <v>46</v>
      </c>
      <c r="D269" s="55" t="s">
        <v>47</v>
      </c>
      <c r="E269" s="55" t="s">
        <v>48</v>
      </c>
      <c r="F269" s="55" t="s">
        <v>49</v>
      </c>
      <c r="G269" s="55" t="s">
        <v>3359</v>
      </c>
      <c r="H269" s="56" t="s">
        <v>3360</v>
      </c>
      <c r="I269" s="55" t="s">
        <v>3676</v>
      </c>
      <c r="J269" s="55" t="s">
        <v>1035</v>
      </c>
      <c r="K269" s="55" t="s">
        <v>3676</v>
      </c>
    </row>
    <row r="270" spans="1:11" ht="30" customHeight="1" x14ac:dyDescent="0.15">
      <c r="A270" s="49">
        <v>268</v>
      </c>
      <c r="B270" s="55" t="s">
        <v>3361</v>
      </c>
      <c r="C270" s="55" t="s">
        <v>50</v>
      </c>
      <c r="D270" s="55" t="s">
        <v>3362</v>
      </c>
      <c r="E270" s="55" t="s">
        <v>51</v>
      </c>
      <c r="F270" s="55" t="s">
        <v>52</v>
      </c>
      <c r="G270" s="55" t="s">
        <v>53</v>
      </c>
      <c r="H270" s="56" t="s">
        <v>3363</v>
      </c>
      <c r="I270" s="55" t="s">
        <v>3676</v>
      </c>
      <c r="J270" s="55" t="s">
        <v>1035</v>
      </c>
      <c r="K270" s="55" t="s">
        <v>3676</v>
      </c>
    </row>
    <row r="271" spans="1:11" ht="30" customHeight="1" x14ac:dyDescent="0.15">
      <c r="A271" s="49">
        <v>269</v>
      </c>
      <c r="B271" s="55" t="s">
        <v>3364</v>
      </c>
      <c r="C271" s="55" t="s">
        <v>50</v>
      </c>
      <c r="D271" s="55" t="s">
        <v>3365</v>
      </c>
      <c r="E271" s="55" t="s">
        <v>891</v>
      </c>
      <c r="F271" s="55" t="s">
        <v>892</v>
      </c>
      <c r="G271" s="55" t="s">
        <v>3676</v>
      </c>
      <c r="H271" s="56" t="s">
        <v>3366</v>
      </c>
      <c r="I271" s="55" t="s">
        <v>3676</v>
      </c>
      <c r="J271" s="55" t="s">
        <v>1035</v>
      </c>
      <c r="K271" s="55" t="s">
        <v>3676</v>
      </c>
    </row>
    <row r="272" spans="1:11" ht="30" customHeight="1" x14ac:dyDescent="0.15">
      <c r="A272" s="59">
        <v>270</v>
      </c>
      <c r="B272" s="55" t="s">
        <v>3367</v>
      </c>
      <c r="C272" s="55" t="s">
        <v>65</v>
      </c>
      <c r="D272" s="55" t="s">
        <v>66</v>
      </c>
      <c r="E272" s="55" t="s">
        <v>67</v>
      </c>
      <c r="F272" s="55" t="s">
        <v>68</v>
      </c>
      <c r="G272" s="55" t="s">
        <v>3368</v>
      </c>
      <c r="H272" s="56" t="s">
        <v>2292</v>
      </c>
      <c r="I272" s="55" t="s">
        <v>3676</v>
      </c>
      <c r="J272" s="55" t="s">
        <v>1035</v>
      </c>
      <c r="K272" s="55" t="s">
        <v>3676</v>
      </c>
    </row>
    <row r="273" spans="1:11" ht="30" customHeight="1" x14ac:dyDescent="0.15">
      <c r="A273" s="49">
        <v>271</v>
      </c>
      <c r="B273" s="55" t="s">
        <v>3369</v>
      </c>
      <c r="C273" s="55" t="s">
        <v>69</v>
      </c>
      <c r="D273" s="55" t="s">
        <v>3370</v>
      </c>
      <c r="E273" s="55" t="s">
        <v>70</v>
      </c>
      <c r="F273" s="55" t="s">
        <v>3371</v>
      </c>
      <c r="G273" s="55" t="s">
        <v>3372</v>
      </c>
      <c r="H273" s="56" t="s">
        <v>3373</v>
      </c>
      <c r="I273" s="55" t="s">
        <v>3676</v>
      </c>
      <c r="J273" s="55" t="s">
        <v>1035</v>
      </c>
      <c r="K273" s="55" t="s">
        <v>3676</v>
      </c>
    </row>
    <row r="274" spans="1:11" ht="30" customHeight="1" x14ac:dyDescent="0.15">
      <c r="A274" s="49">
        <v>272</v>
      </c>
      <c r="B274" s="55" t="s">
        <v>3374</v>
      </c>
      <c r="C274" s="55" t="s">
        <v>893</v>
      </c>
      <c r="D274" s="55" t="s">
        <v>3375</v>
      </c>
      <c r="E274" s="55" t="s">
        <v>894</v>
      </c>
      <c r="F274" s="55" t="s">
        <v>895</v>
      </c>
      <c r="G274" s="55" t="s">
        <v>3676</v>
      </c>
      <c r="H274" s="56" t="s">
        <v>3376</v>
      </c>
      <c r="I274" s="55" t="s">
        <v>3676</v>
      </c>
      <c r="J274" s="55" t="s">
        <v>1035</v>
      </c>
      <c r="K274" s="55" t="s">
        <v>3676</v>
      </c>
    </row>
    <row r="275" spans="1:11" ht="30" customHeight="1" x14ac:dyDescent="0.15">
      <c r="A275" s="59">
        <v>273</v>
      </c>
      <c r="B275" s="55" t="s">
        <v>3377</v>
      </c>
      <c r="C275" s="55" t="s">
        <v>3378</v>
      </c>
      <c r="D275" s="55" t="s">
        <v>3379</v>
      </c>
      <c r="E275" s="55" t="s">
        <v>3380</v>
      </c>
      <c r="F275" s="55" t="s">
        <v>3381</v>
      </c>
      <c r="G275" s="55" t="s">
        <v>64</v>
      </c>
      <c r="H275" s="56" t="s">
        <v>3382</v>
      </c>
      <c r="I275" s="55" t="s">
        <v>3676</v>
      </c>
      <c r="J275" s="55" t="s">
        <v>1035</v>
      </c>
      <c r="K275" s="55" t="s">
        <v>3676</v>
      </c>
    </row>
    <row r="276" spans="1:11" ht="59.25" customHeight="1" x14ac:dyDescent="0.15">
      <c r="A276" s="49">
        <v>274</v>
      </c>
      <c r="B276" s="55" t="s">
        <v>3383</v>
      </c>
      <c r="C276" s="55" t="s">
        <v>54</v>
      </c>
      <c r="D276" s="55" t="s">
        <v>3384</v>
      </c>
      <c r="E276" s="55" t="s">
        <v>55</v>
      </c>
      <c r="F276" s="55" t="s">
        <v>56</v>
      </c>
      <c r="G276" s="55" t="s">
        <v>3385</v>
      </c>
      <c r="H276" s="56" t="s">
        <v>3386</v>
      </c>
      <c r="I276" s="55" t="s">
        <v>3676</v>
      </c>
      <c r="J276" s="55" t="s">
        <v>1035</v>
      </c>
      <c r="K276" s="55" t="s">
        <v>3676</v>
      </c>
    </row>
    <row r="277" spans="1:11" ht="30" customHeight="1" x14ac:dyDescent="0.15">
      <c r="A277" s="49">
        <v>275</v>
      </c>
      <c r="B277" s="55" t="s">
        <v>3387</v>
      </c>
      <c r="C277" s="55" t="s">
        <v>57</v>
      </c>
      <c r="D277" s="55" t="s">
        <v>3388</v>
      </c>
      <c r="E277" s="55" t="s">
        <v>58</v>
      </c>
      <c r="F277" s="55" t="s">
        <v>59</v>
      </c>
      <c r="G277" s="55" t="s">
        <v>60</v>
      </c>
      <c r="H277" s="56" t="s">
        <v>3389</v>
      </c>
      <c r="I277" s="55" t="s">
        <v>3676</v>
      </c>
      <c r="J277" s="55" t="s">
        <v>1035</v>
      </c>
      <c r="K277" s="55" t="s">
        <v>3676</v>
      </c>
    </row>
    <row r="278" spans="1:11" ht="30" customHeight="1" x14ac:dyDescent="0.15">
      <c r="A278" s="59">
        <v>276</v>
      </c>
      <c r="B278" s="55" t="s">
        <v>3390</v>
      </c>
      <c r="C278" s="55" t="s">
        <v>896</v>
      </c>
      <c r="D278" s="55" t="s">
        <v>3391</v>
      </c>
      <c r="E278" s="55" t="s">
        <v>897</v>
      </c>
      <c r="F278" s="55" t="s">
        <v>898</v>
      </c>
      <c r="G278" s="55" t="s">
        <v>3676</v>
      </c>
      <c r="H278" s="56" t="s">
        <v>3392</v>
      </c>
      <c r="I278" s="55" t="s">
        <v>3676</v>
      </c>
      <c r="J278" s="55" t="s">
        <v>1035</v>
      </c>
      <c r="K278" s="55" t="s">
        <v>3676</v>
      </c>
    </row>
    <row r="279" spans="1:11" ht="30" customHeight="1" x14ac:dyDescent="0.15">
      <c r="A279" s="49">
        <v>277</v>
      </c>
      <c r="B279" s="55" t="s">
        <v>3393</v>
      </c>
      <c r="C279" s="55" t="s">
        <v>61</v>
      </c>
      <c r="D279" s="55" t="s">
        <v>3394</v>
      </c>
      <c r="E279" s="55" t="s">
        <v>3395</v>
      </c>
      <c r="F279" s="55" t="s">
        <v>3396</v>
      </c>
      <c r="G279" s="55" t="s">
        <v>62</v>
      </c>
      <c r="H279" s="56" t="s">
        <v>3397</v>
      </c>
      <c r="I279" s="55" t="s">
        <v>3676</v>
      </c>
      <c r="J279" s="55" t="s">
        <v>1035</v>
      </c>
      <c r="K279" s="55" t="s">
        <v>3676</v>
      </c>
    </row>
    <row r="280" spans="1:11" ht="30" customHeight="1" x14ac:dyDescent="0.15">
      <c r="A280" s="49">
        <v>278</v>
      </c>
      <c r="B280" s="55" t="s">
        <v>3398</v>
      </c>
      <c r="C280" s="55" t="s">
        <v>3689</v>
      </c>
      <c r="D280" s="55" t="s">
        <v>3690</v>
      </c>
      <c r="E280" s="55" t="s">
        <v>63</v>
      </c>
      <c r="F280" s="55" t="s">
        <v>63</v>
      </c>
      <c r="G280" s="55" t="s">
        <v>3399</v>
      </c>
      <c r="H280" s="56" t="s">
        <v>3400</v>
      </c>
      <c r="I280" s="55" t="s">
        <v>3676</v>
      </c>
      <c r="J280" s="55" t="s">
        <v>1035</v>
      </c>
      <c r="K280" s="55" t="s">
        <v>3676</v>
      </c>
    </row>
    <row r="281" spans="1:11" ht="30" customHeight="1" x14ac:dyDescent="0.15">
      <c r="A281" s="59">
        <v>279</v>
      </c>
      <c r="B281" s="55" t="s">
        <v>3401</v>
      </c>
      <c r="C281" s="55" t="s">
        <v>3402</v>
      </c>
      <c r="D281" s="55" t="s">
        <v>3403</v>
      </c>
      <c r="E281" s="55" t="s">
        <v>3404</v>
      </c>
      <c r="F281" s="55" t="s">
        <v>3405</v>
      </c>
      <c r="G281" s="55" t="s">
        <v>3406</v>
      </c>
      <c r="H281" s="56" t="s">
        <v>3407</v>
      </c>
      <c r="I281" s="55" t="s">
        <v>3676</v>
      </c>
      <c r="J281" s="55" t="s">
        <v>1035</v>
      </c>
      <c r="K281" s="55" t="s">
        <v>3676</v>
      </c>
    </row>
    <row r="282" spans="1:11" ht="30" customHeight="1" x14ac:dyDescent="0.15">
      <c r="A282" s="49">
        <v>280</v>
      </c>
      <c r="B282" s="55" t="s">
        <v>3408</v>
      </c>
      <c r="C282" s="55" t="s">
        <v>3409</v>
      </c>
      <c r="D282" s="55" t="s">
        <v>3410</v>
      </c>
      <c r="E282" s="55" t="s">
        <v>3411</v>
      </c>
      <c r="F282" s="55" t="s">
        <v>3412</v>
      </c>
      <c r="G282" s="55" t="s">
        <v>3413</v>
      </c>
      <c r="H282" s="56" t="s">
        <v>3414</v>
      </c>
      <c r="I282" s="55" t="s">
        <v>3676</v>
      </c>
      <c r="J282" s="55" t="s">
        <v>1035</v>
      </c>
      <c r="K282" s="55" t="s">
        <v>3676</v>
      </c>
    </row>
    <row r="283" spans="1:11" ht="30" customHeight="1" x14ac:dyDescent="0.15">
      <c r="A283" s="49">
        <v>281</v>
      </c>
      <c r="B283" s="55" t="s">
        <v>3415</v>
      </c>
      <c r="C283" s="55" t="s">
        <v>61</v>
      </c>
      <c r="D283" s="55" t="s">
        <v>3416</v>
      </c>
      <c r="E283" s="55" t="s">
        <v>899</v>
      </c>
      <c r="F283" s="55" t="s">
        <v>900</v>
      </c>
      <c r="G283" s="55" t="s">
        <v>3676</v>
      </c>
      <c r="H283" s="56" t="s">
        <v>3417</v>
      </c>
      <c r="I283" s="55" t="s">
        <v>3676</v>
      </c>
      <c r="J283" s="55" t="s">
        <v>1035</v>
      </c>
      <c r="K283" s="55" t="s">
        <v>3676</v>
      </c>
    </row>
    <row r="284" spans="1:11" ht="30" customHeight="1" x14ac:dyDescent="0.15">
      <c r="A284" s="59">
        <v>282</v>
      </c>
      <c r="B284" s="55" t="s">
        <v>2055</v>
      </c>
      <c r="C284" s="55" t="s">
        <v>71</v>
      </c>
      <c r="D284" s="55" t="s">
        <v>2056</v>
      </c>
      <c r="E284" s="55" t="s">
        <v>72</v>
      </c>
      <c r="F284" s="55" t="s">
        <v>2057</v>
      </c>
      <c r="G284" s="55" t="s">
        <v>2058</v>
      </c>
      <c r="H284" s="56" t="s">
        <v>2059</v>
      </c>
      <c r="I284" s="55" t="s">
        <v>3676</v>
      </c>
      <c r="J284" s="55" t="s">
        <v>1995</v>
      </c>
      <c r="K284" s="55" t="s">
        <v>2003</v>
      </c>
    </row>
    <row r="285" spans="1:11" ht="30" customHeight="1" x14ac:dyDescent="0.15">
      <c r="A285" s="49">
        <v>283</v>
      </c>
      <c r="B285" s="55" t="s">
        <v>2060</v>
      </c>
      <c r="C285" s="55" t="s">
        <v>73</v>
      </c>
      <c r="D285" s="55" t="s">
        <v>74</v>
      </c>
      <c r="E285" s="55" t="s">
        <v>2061</v>
      </c>
      <c r="F285" s="55" t="s">
        <v>2062</v>
      </c>
      <c r="G285" s="55" t="s">
        <v>2063</v>
      </c>
      <c r="H285" s="56" t="s">
        <v>2064</v>
      </c>
      <c r="I285" s="55" t="s">
        <v>3676</v>
      </c>
      <c r="J285" s="55" t="s">
        <v>1995</v>
      </c>
      <c r="K285" s="55" t="s">
        <v>1997</v>
      </c>
    </row>
    <row r="286" spans="1:11" ht="45" customHeight="1" x14ac:dyDescent="0.15">
      <c r="A286" s="49">
        <v>284</v>
      </c>
      <c r="B286" s="55" t="s">
        <v>3418</v>
      </c>
      <c r="C286" s="55" t="s">
        <v>2066</v>
      </c>
      <c r="D286" s="55" t="s">
        <v>3419</v>
      </c>
      <c r="E286" s="55" t="s">
        <v>3420</v>
      </c>
      <c r="F286" s="55" t="s">
        <v>3421</v>
      </c>
      <c r="G286" s="55" t="s">
        <v>3422</v>
      </c>
      <c r="H286" s="56" t="s">
        <v>3423</v>
      </c>
      <c r="I286" s="55" t="s">
        <v>3676</v>
      </c>
      <c r="J286" s="55" t="s">
        <v>1035</v>
      </c>
      <c r="K286" s="55" t="s">
        <v>3676</v>
      </c>
    </row>
    <row r="287" spans="1:11" ht="30" customHeight="1" x14ac:dyDescent="0.15">
      <c r="A287" s="59">
        <v>285</v>
      </c>
      <c r="B287" s="55" t="s">
        <v>2065</v>
      </c>
      <c r="C287" s="55" t="s">
        <v>2066</v>
      </c>
      <c r="D287" s="55" t="s">
        <v>2067</v>
      </c>
      <c r="E287" s="55" t="s">
        <v>2068</v>
      </c>
      <c r="F287" s="55" t="s">
        <v>2069</v>
      </c>
      <c r="G287" s="55" t="s">
        <v>3676</v>
      </c>
      <c r="H287" s="56" t="s">
        <v>2070</v>
      </c>
      <c r="I287" s="55" t="s">
        <v>3676</v>
      </c>
      <c r="J287" s="55" t="s">
        <v>1995</v>
      </c>
      <c r="K287" s="55" t="s">
        <v>2000</v>
      </c>
    </row>
    <row r="288" spans="1:11" ht="30" customHeight="1" x14ac:dyDescent="0.15">
      <c r="A288" s="49">
        <v>286</v>
      </c>
      <c r="B288" s="55" t="s">
        <v>3424</v>
      </c>
      <c r="C288" s="55" t="s">
        <v>75</v>
      </c>
      <c r="D288" s="55" t="s">
        <v>3425</v>
      </c>
      <c r="E288" s="55" t="s">
        <v>76</v>
      </c>
      <c r="F288" s="55" t="s">
        <v>77</v>
      </c>
      <c r="G288" s="55" t="s">
        <v>3426</v>
      </c>
      <c r="H288" s="56" t="s">
        <v>3427</v>
      </c>
      <c r="I288" s="55" t="s">
        <v>986</v>
      </c>
      <c r="J288" s="55" t="s">
        <v>2006</v>
      </c>
      <c r="K288" s="55" t="s">
        <v>3676</v>
      </c>
    </row>
    <row r="289" spans="1:11" ht="30" customHeight="1" x14ac:dyDescent="0.15">
      <c r="A289" s="49">
        <v>287</v>
      </c>
      <c r="B289" s="55" t="s">
        <v>3428</v>
      </c>
      <c r="C289" s="55" t="s">
        <v>78</v>
      </c>
      <c r="D289" s="55" t="s">
        <v>3429</v>
      </c>
      <c r="E289" s="55" t="s">
        <v>79</v>
      </c>
      <c r="F289" s="55" t="s">
        <v>80</v>
      </c>
      <c r="G289" s="55" t="s">
        <v>81</v>
      </c>
      <c r="H289" s="56" t="s">
        <v>2855</v>
      </c>
      <c r="I289" s="55" t="s">
        <v>986</v>
      </c>
      <c r="J289" s="55" t="s">
        <v>2006</v>
      </c>
      <c r="K289" s="55" t="s">
        <v>3676</v>
      </c>
    </row>
    <row r="290" spans="1:11" ht="304.5" customHeight="1" x14ac:dyDescent="0.15">
      <c r="A290" s="59">
        <v>288</v>
      </c>
      <c r="B290" s="55" t="s">
        <v>3430</v>
      </c>
      <c r="C290" s="55" t="s">
        <v>82</v>
      </c>
      <c r="D290" s="55" t="s">
        <v>3431</v>
      </c>
      <c r="E290" s="55" t="s">
        <v>83</v>
      </c>
      <c r="F290" s="55" t="s">
        <v>84</v>
      </c>
      <c r="G290" s="55" t="s">
        <v>3432</v>
      </c>
      <c r="H290" s="56" t="s">
        <v>3238</v>
      </c>
      <c r="I290" s="55" t="s">
        <v>3697</v>
      </c>
      <c r="J290" s="55" t="s">
        <v>2006</v>
      </c>
      <c r="K290" s="55" t="s">
        <v>3676</v>
      </c>
    </row>
    <row r="291" spans="1:11" ht="68.25" customHeight="1" x14ac:dyDescent="0.15">
      <c r="A291" s="49">
        <v>289</v>
      </c>
      <c r="B291" s="55" t="s">
        <v>3434</v>
      </c>
      <c r="C291" s="55" t="s">
        <v>85</v>
      </c>
      <c r="D291" s="55" t="s">
        <v>3435</v>
      </c>
      <c r="E291" s="55" t="s">
        <v>86</v>
      </c>
      <c r="F291" s="55" t="s">
        <v>87</v>
      </c>
      <c r="G291" s="55" t="s">
        <v>3436</v>
      </c>
      <c r="H291" s="56" t="s">
        <v>3437</v>
      </c>
      <c r="I291" s="55" t="s">
        <v>3438</v>
      </c>
      <c r="J291" s="55" t="s">
        <v>2006</v>
      </c>
      <c r="K291" s="55" t="s">
        <v>3676</v>
      </c>
    </row>
    <row r="292" spans="1:11" ht="30" customHeight="1" x14ac:dyDescent="0.15">
      <c r="A292" s="49">
        <v>290</v>
      </c>
      <c r="B292" s="55" t="s">
        <v>3439</v>
      </c>
      <c r="C292" s="55" t="s">
        <v>88</v>
      </c>
      <c r="D292" s="55" t="s">
        <v>3440</v>
      </c>
      <c r="E292" s="55" t="s">
        <v>89</v>
      </c>
      <c r="F292" s="55" t="s">
        <v>90</v>
      </c>
      <c r="G292" s="55" t="s">
        <v>3441</v>
      </c>
      <c r="H292" s="56" t="s">
        <v>3442</v>
      </c>
      <c r="I292" s="55" t="s">
        <v>3676</v>
      </c>
      <c r="J292" s="55" t="s">
        <v>1035</v>
      </c>
      <c r="K292" s="55" t="s">
        <v>3676</v>
      </c>
    </row>
    <row r="293" spans="1:11" ht="306" customHeight="1" x14ac:dyDescent="0.15">
      <c r="A293" s="59">
        <v>291</v>
      </c>
      <c r="B293" s="55" t="s">
        <v>3443</v>
      </c>
      <c r="C293" s="55" t="s">
        <v>3444</v>
      </c>
      <c r="D293" s="55" t="s">
        <v>3445</v>
      </c>
      <c r="E293" s="55" t="s">
        <v>3446</v>
      </c>
      <c r="F293" s="55" t="s">
        <v>3447</v>
      </c>
      <c r="G293" s="55" t="s">
        <v>3448</v>
      </c>
      <c r="H293" s="56" t="s">
        <v>3449</v>
      </c>
      <c r="I293" s="55" t="s">
        <v>3676</v>
      </c>
      <c r="J293" s="55" t="s">
        <v>2006</v>
      </c>
      <c r="K293" s="55" t="s">
        <v>3676</v>
      </c>
    </row>
    <row r="294" spans="1:11" ht="30" customHeight="1" x14ac:dyDescent="0.15">
      <c r="A294" s="49">
        <v>292</v>
      </c>
      <c r="B294" s="55" t="s">
        <v>3450</v>
      </c>
      <c r="C294" s="55" t="s">
        <v>91</v>
      </c>
      <c r="D294" s="55" t="s">
        <v>3451</v>
      </c>
      <c r="E294" s="55" t="s">
        <v>92</v>
      </c>
      <c r="F294" s="55" t="s">
        <v>93</v>
      </c>
      <c r="G294" s="55" t="s">
        <v>3452</v>
      </c>
      <c r="H294" s="56" t="s">
        <v>3453</v>
      </c>
      <c r="I294" s="55" t="s">
        <v>3676</v>
      </c>
      <c r="J294" s="55" t="s">
        <v>2006</v>
      </c>
      <c r="K294" s="55" t="s">
        <v>3676</v>
      </c>
    </row>
    <row r="295" spans="1:11" ht="30" customHeight="1" x14ac:dyDescent="0.15">
      <c r="A295" s="49">
        <v>293</v>
      </c>
      <c r="B295" s="55" t="s">
        <v>3454</v>
      </c>
      <c r="C295" s="55" t="s">
        <v>94</v>
      </c>
      <c r="D295" s="55" t="s">
        <v>3455</v>
      </c>
      <c r="E295" s="55" t="s">
        <v>95</v>
      </c>
      <c r="F295" s="55" t="s">
        <v>96</v>
      </c>
      <c r="G295" s="55" t="s">
        <v>3456</v>
      </c>
      <c r="H295" s="56" t="s">
        <v>3457</v>
      </c>
      <c r="I295" s="55" t="s">
        <v>2512</v>
      </c>
      <c r="J295" s="55" t="s">
        <v>2006</v>
      </c>
      <c r="K295" s="55" t="s">
        <v>3676</v>
      </c>
    </row>
    <row r="296" spans="1:11" ht="60" customHeight="1" x14ac:dyDescent="0.15">
      <c r="A296" s="59">
        <v>294</v>
      </c>
      <c r="B296" s="55" t="s">
        <v>3458</v>
      </c>
      <c r="C296" s="55" t="s">
        <v>97</v>
      </c>
      <c r="D296" s="55" t="s">
        <v>3459</v>
      </c>
      <c r="E296" s="55" t="s">
        <v>98</v>
      </c>
      <c r="F296" s="55" t="s">
        <v>99</v>
      </c>
      <c r="G296" s="55" t="s">
        <v>3460</v>
      </c>
      <c r="H296" s="56" t="s">
        <v>3461</v>
      </c>
      <c r="I296" s="55" t="s">
        <v>986</v>
      </c>
      <c r="J296" s="55" t="s">
        <v>2006</v>
      </c>
      <c r="K296" s="55" t="s">
        <v>3676</v>
      </c>
    </row>
    <row r="297" spans="1:11" ht="89.25" customHeight="1" x14ac:dyDescent="0.15">
      <c r="A297" s="49">
        <v>295</v>
      </c>
      <c r="B297" s="55" t="s">
        <v>3462</v>
      </c>
      <c r="C297" s="55" t="s">
        <v>3463</v>
      </c>
      <c r="D297" s="55" t="s">
        <v>3464</v>
      </c>
      <c r="E297" s="55" t="s">
        <v>3465</v>
      </c>
      <c r="F297" s="55" t="s">
        <v>3466</v>
      </c>
      <c r="G297" s="55" t="s">
        <v>3467</v>
      </c>
      <c r="H297" s="56" t="s">
        <v>3468</v>
      </c>
      <c r="I297" s="55" t="s">
        <v>3469</v>
      </c>
      <c r="J297" s="55" t="s">
        <v>1035</v>
      </c>
      <c r="K297" s="55" t="s">
        <v>3676</v>
      </c>
    </row>
    <row r="298" spans="1:11" ht="85.5" customHeight="1" x14ac:dyDescent="0.15">
      <c r="A298" s="49">
        <v>296</v>
      </c>
      <c r="B298" s="55" t="s">
        <v>3470</v>
      </c>
      <c r="C298" s="55" t="s">
        <v>3471</v>
      </c>
      <c r="D298" s="55" t="s">
        <v>3472</v>
      </c>
      <c r="E298" s="55" t="s">
        <v>3473</v>
      </c>
      <c r="F298" s="55" t="s">
        <v>3474</v>
      </c>
      <c r="G298" s="55" t="s">
        <v>3475</v>
      </c>
      <c r="H298" s="56" t="s">
        <v>3476</v>
      </c>
      <c r="I298" s="55" t="s">
        <v>3676</v>
      </c>
      <c r="J298" s="55" t="s">
        <v>1035</v>
      </c>
      <c r="K298" s="55" t="s">
        <v>3676</v>
      </c>
    </row>
    <row r="299" spans="1:11" ht="30" customHeight="1" x14ac:dyDescent="0.15">
      <c r="A299" s="59">
        <v>297</v>
      </c>
      <c r="B299" s="55" t="s">
        <v>3477</v>
      </c>
      <c r="C299" s="55" t="s">
        <v>860</v>
      </c>
      <c r="D299" s="55" t="s">
        <v>3478</v>
      </c>
      <c r="E299" s="55" t="s">
        <v>861</v>
      </c>
      <c r="F299" s="55" t="s">
        <v>862</v>
      </c>
      <c r="G299" s="55" t="s">
        <v>3676</v>
      </c>
      <c r="H299" s="56">
        <v>38292</v>
      </c>
      <c r="I299" s="55" t="s">
        <v>3676</v>
      </c>
      <c r="J299" s="55" t="s">
        <v>2006</v>
      </c>
      <c r="K299" s="55" t="s">
        <v>3676</v>
      </c>
    </row>
    <row r="300" spans="1:11" ht="332.25" customHeight="1" x14ac:dyDescent="0.15">
      <c r="A300" s="49">
        <v>298</v>
      </c>
      <c r="B300" s="55" t="s">
        <v>3479</v>
      </c>
      <c r="C300" s="55" t="s">
        <v>100</v>
      </c>
      <c r="D300" s="55" t="s">
        <v>3480</v>
      </c>
      <c r="E300" s="55" t="s">
        <v>101</v>
      </c>
      <c r="F300" s="55" t="s">
        <v>102</v>
      </c>
      <c r="G300" s="55" t="s">
        <v>3481</v>
      </c>
      <c r="H300" s="56" t="s">
        <v>3482</v>
      </c>
      <c r="I300" s="55" t="s">
        <v>3483</v>
      </c>
      <c r="J300" s="55" t="s">
        <v>1035</v>
      </c>
      <c r="K300" s="55" t="s">
        <v>3676</v>
      </c>
    </row>
    <row r="301" spans="1:11" ht="75" customHeight="1" x14ac:dyDescent="0.15">
      <c r="A301" s="49">
        <v>299</v>
      </c>
      <c r="B301" s="55" t="s">
        <v>3484</v>
      </c>
      <c r="C301" s="55" t="s">
        <v>103</v>
      </c>
      <c r="D301" s="55" t="s">
        <v>3485</v>
      </c>
      <c r="E301" s="55" t="s">
        <v>104</v>
      </c>
      <c r="F301" s="55" t="s">
        <v>105</v>
      </c>
      <c r="G301" s="55" t="s">
        <v>3486</v>
      </c>
      <c r="H301" s="56" t="s">
        <v>3487</v>
      </c>
      <c r="I301" s="55" t="s">
        <v>3488</v>
      </c>
      <c r="J301" s="55" t="s">
        <v>1035</v>
      </c>
      <c r="K301" s="55" t="s">
        <v>3676</v>
      </c>
    </row>
    <row r="302" spans="1:11" ht="90" customHeight="1" x14ac:dyDescent="0.15">
      <c r="A302" s="59">
        <v>300</v>
      </c>
      <c r="B302" s="55" t="s">
        <v>3489</v>
      </c>
      <c r="C302" s="55" t="s">
        <v>106</v>
      </c>
      <c r="D302" s="55" t="s">
        <v>3490</v>
      </c>
      <c r="E302" s="55" t="s">
        <v>107</v>
      </c>
      <c r="F302" s="55" t="s">
        <v>107</v>
      </c>
      <c r="G302" s="55" t="s">
        <v>3639</v>
      </c>
      <c r="H302" s="56" t="s">
        <v>3491</v>
      </c>
      <c r="I302" s="55" t="s">
        <v>3492</v>
      </c>
      <c r="J302" s="55" t="s">
        <v>1035</v>
      </c>
      <c r="K302" s="55" t="s">
        <v>3676</v>
      </c>
    </row>
    <row r="303" spans="1:11" ht="210" customHeight="1" x14ac:dyDescent="0.15">
      <c r="A303" s="49">
        <v>301</v>
      </c>
      <c r="B303" s="55" t="s">
        <v>3493</v>
      </c>
      <c r="C303" s="55" t="s">
        <v>108</v>
      </c>
      <c r="D303" s="55" t="s">
        <v>3494</v>
      </c>
      <c r="E303" s="55" t="s">
        <v>109</v>
      </c>
      <c r="F303" s="55" t="s">
        <v>110</v>
      </c>
      <c r="G303" s="55" t="s">
        <v>3495</v>
      </c>
      <c r="H303" s="56" t="s">
        <v>3496</v>
      </c>
      <c r="I303" s="55" t="s">
        <v>3497</v>
      </c>
      <c r="J303" s="55" t="s">
        <v>1878</v>
      </c>
      <c r="K303" s="55" t="s">
        <v>3676</v>
      </c>
    </row>
    <row r="304" spans="1:11" ht="59.25" customHeight="1" x14ac:dyDescent="0.15">
      <c r="A304" s="49">
        <v>302</v>
      </c>
      <c r="B304" s="55" t="s">
        <v>3498</v>
      </c>
      <c r="C304" s="55" t="s">
        <v>111</v>
      </c>
      <c r="D304" s="55" t="s">
        <v>112</v>
      </c>
      <c r="E304" s="55" t="s">
        <v>113</v>
      </c>
      <c r="F304" s="55" t="s">
        <v>3499</v>
      </c>
      <c r="G304" s="55" t="s">
        <v>3500</v>
      </c>
      <c r="H304" s="56" t="s">
        <v>3501</v>
      </c>
      <c r="I304" s="55" t="s">
        <v>3676</v>
      </c>
      <c r="J304" s="55" t="s">
        <v>1878</v>
      </c>
      <c r="K304" s="55" t="s">
        <v>3676</v>
      </c>
    </row>
    <row r="305" spans="1:11" ht="57" customHeight="1" x14ac:dyDescent="0.15">
      <c r="A305" s="59">
        <v>303</v>
      </c>
      <c r="B305" s="55" t="s">
        <v>3502</v>
      </c>
      <c r="C305" s="55" t="s">
        <v>114</v>
      </c>
      <c r="D305" s="55" t="s">
        <v>3503</v>
      </c>
      <c r="E305" s="55" t="s">
        <v>115</v>
      </c>
      <c r="F305" s="55" t="s">
        <v>115</v>
      </c>
      <c r="G305" s="55" t="s">
        <v>3504</v>
      </c>
      <c r="H305" s="56" t="s">
        <v>3505</v>
      </c>
      <c r="I305" s="55" t="s">
        <v>3676</v>
      </c>
      <c r="J305" s="55" t="s">
        <v>1878</v>
      </c>
      <c r="K305" s="55" t="s">
        <v>3676</v>
      </c>
    </row>
    <row r="306" spans="1:11" ht="30" customHeight="1" x14ac:dyDescent="0.15">
      <c r="A306" s="49">
        <v>304</v>
      </c>
      <c r="B306" s="55" t="s">
        <v>3506</v>
      </c>
      <c r="C306" s="55" t="s">
        <v>116</v>
      </c>
      <c r="D306" s="55" t="s">
        <v>117</v>
      </c>
      <c r="E306" s="55" t="s">
        <v>3507</v>
      </c>
      <c r="F306" s="55" t="s">
        <v>3508</v>
      </c>
      <c r="G306" s="55" t="s">
        <v>118</v>
      </c>
      <c r="H306" s="56" t="s">
        <v>3509</v>
      </c>
      <c r="I306" s="55" t="s">
        <v>3676</v>
      </c>
      <c r="J306" s="55" t="s">
        <v>1878</v>
      </c>
      <c r="K306" s="55" t="s">
        <v>3676</v>
      </c>
    </row>
    <row r="307" spans="1:11" ht="30" customHeight="1" x14ac:dyDescent="0.15">
      <c r="A307" s="49">
        <v>305</v>
      </c>
      <c r="B307" s="55" t="s">
        <v>3510</v>
      </c>
      <c r="C307" s="55" t="s">
        <v>273</v>
      </c>
      <c r="D307" s="55" t="s">
        <v>274</v>
      </c>
      <c r="E307" s="55" t="s">
        <v>275</v>
      </c>
      <c r="F307" s="55" t="s">
        <v>3511</v>
      </c>
      <c r="G307" s="55" t="s">
        <v>3512</v>
      </c>
      <c r="H307" s="56" t="s">
        <v>3513</v>
      </c>
      <c r="I307" s="55" t="s">
        <v>3676</v>
      </c>
      <c r="J307" s="55" t="s">
        <v>1878</v>
      </c>
      <c r="K307" s="55" t="s">
        <v>3676</v>
      </c>
    </row>
    <row r="308" spans="1:11" ht="30" customHeight="1" x14ac:dyDescent="0.15">
      <c r="A308" s="59">
        <v>306</v>
      </c>
      <c r="B308" s="55" t="s">
        <v>3514</v>
      </c>
      <c r="C308" s="55" t="s">
        <v>276</v>
      </c>
      <c r="D308" s="55" t="s">
        <v>3515</v>
      </c>
      <c r="E308" s="55" t="s">
        <v>3516</v>
      </c>
      <c r="F308" s="55" t="s">
        <v>3517</v>
      </c>
      <c r="G308" s="55" t="s">
        <v>3518</v>
      </c>
      <c r="H308" s="56" t="s">
        <v>3519</v>
      </c>
      <c r="I308" s="55" t="s">
        <v>2167</v>
      </c>
      <c r="J308" s="55" t="s">
        <v>1035</v>
      </c>
      <c r="K308" s="55" t="s">
        <v>3676</v>
      </c>
    </row>
    <row r="309" spans="1:11" ht="30" customHeight="1" x14ac:dyDescent="0.15">
      <c r="A309" s="49">
        <v>307</v>
      </c>
      <c r="B309" s="55" t="s">
        <v>3520</v>
      </c>
      <c r="C309" s="55" t="s">
        <v>3521</v>
      </c>
      <c r="D309" s="55" t="s">
        <v>3522</v>
      </c>
      <c r="E309" s="55" t="s">
        <v>3523</v>
      </c>
      <c r="F309" s="55" t="s">
        <v>3524</v>
      </c>
      <c r="G309" s="55" t="s">
        <v>3525</v>
      </c>
      <c r="H309" s="56" t="s">
        <v>3526</v>
      </c>
      <c r="I309" s="55" t="s">
        <v>3676</v>
      </c>
      <c r="J309" s="55" t="s">
        <v>1878</v>
      </c>
      <c r="K309" s="55" t="s">
        <v>3676</v>
      </c>
    </row>
    <row r="310" spans="1:11" ht="60" customHeight="1" x14ac:dyDescent="0.15">
      <c r="A310" s="49">
        <v>308</v>
      </c>
      <c r="B310" s="55" t="s">
        <v>3527</v>
      </c>
      <c r="C310" s="55" t="s">
        <v>3528</v>
      </c>
      <c r="D310" s="55" t="s">
        <v>3529</v>
      </c>
      <c r="E310" s="55" t="s">
        <v>3530</v>
      </c>
      <c r="F310" s="55" t="s">
        <v>3531</v>
      </c>
      <c r="G310" s="55" t="s">
        <v>3532</v>
      </c>
      <c r="H310" s="56" t="s">
        <v>3533</v>
      </c>
      <c r="I310" s="55" t="s">
        <v>3676</v>
      </c>
      <c r="J310" s="55" t="s">
        <v>1878</v>
      </c>
      <c r="K310" s="55" t="s">
        <v>3676</v>
      </c>
    </row>
    <row r="311" spans="1:11" ht="30" customHeight="1" x14ac:dyDescent="0.15">
      <c r="A311" s="59">
        <v>309</v>
      </c>
      <c r="B311" s="55" t="s">
        <v>3534</v>
      </c>
      <c r="C311" s="55" t="s">
        <v>863</v>
      </c>
      <c r="D311" s="55" t="s">
        <v>3535</v>
      </c>
      <c r="E311" s="55" t="s">
        <v>864</v>
      </c>
      <c r="F311" s="55" t="s">
        <v>865</v>
      </c>
      <c r="G311" s="55" t="s">
        <v>3536</v>
      </c>
      <c r="H311" s="56" t="s">
        <v>3537</v>
      </c>
      <c r="I311" s="55" t="s">
        <v>2349</v>
      </c>
      <c r="J311" s="55" t="s">
        <v>1878</v>
      </c>
      <c r="K311" s="55" t="s">
        <v>3676</v>
      </c>
    </row>
    <row r="312" spans="1:11" ht="132" customHeight="1" x14ac:dyDescent="0.15">
      <c r="A312" s="49">
        <v>310</v>
      </c>
      <c r="B312" s="55" t="s">
        <v>3538</v>
      </c>
      <c r="C312" s="55" t="s">
        <v>3539</v>
      </c>
      <c r="D312" s="55" t="s">
        <v>3540</v>
      </c>
      <c r="E312" s="55" t="s">
        <v>119</v>
      </c>
      <c r="F312" s="55" t="s">
        <v>120</v>
      </c>
      <c r="G312" s="55" t="s">
        <v>3541</v>
      </c>
      <c r="H312" s="56" t="s">
        <v>3542</v>
      </c>
      <c r="I312" s="55" t="s">
        <v>3676</v>
      </c>
      <c r="J312" s="55" t="s">
        <v>1035</v>
      </c>
      <c r="K312" s="55" t="s">
        <v>3676</v>
      </c>
    </row>
    <row r="313" spans="1:11" ht="50.25" customHeight="1" x14ac:dyDescent="0.15">
      <c r="A313" s="49">
        <v>311</v>
      </c>
      <c r="B313" s="55" t="s">
        <v>3543</v>
      </c>
      <c r="C313" s="55" t="s">
        <v>121</v>
      </c>
      <c r="D313" s="55" t="s">
        <v>3544</v>
      </c>
      <c r="E313" s="55" t="s">
        <v>3545</v>
      </c>
      <c r="F313" s="55" t="s">
        <v>122</v>
      </c>
      <c r="G313" s="55" t="s">
        <v>3546</v>
      </c>
      <c r="H313" s="56" t="s">
        <v>3547</v>
      </c>
      <c r="I313" s="55" t="s">
        <v>3676</v>
      </c>
      <c r="J313" s="55" t="s">
        <v>1035</v>
      </c>
      <c r="K313" s="55" t="s">
        <v>3676</v>
      </c>
    </row>
    <row r="314" spans="1:11" ht="88.5" customHeight="1" x14ac:dyDescent="0.15">
      <c r="A314" s="59">
        <v>312</v>
      </c>
      <c r="B314" s="55" t="s">
        <v>3548</v>
      </c>
      <c r="C314" s="55" t="s">
        <v>277</v>
      </c>
      <c r="D314" s="55" t="s">
        <v>3549</v>
      </c>
      <c r="E314" s="55" t="s">
        <v>3550</v>
      </c>
      <c r="F314" s="55" t="s">
        <v>3551</v>
      </c>
      <c r="G314" s="55" t="s">
        <v>3552</v>
      </c>
      <c r="H314" s="56" t="s">
        <v>3238</v>
      </c>
      <c r="I314" s="55" t="s">
        <v>3676</v>
      </c>
      <c r="J314" s="55" t="s">
        <v>1904</v>
      </c>
      <c r="K314" s="55" t="s">
        <v>3676</v>
      </c>
    </row>
    <row r="315" spans="1:11" ht="30" customHeight="1" x14ac:dyDescent="0.15">
      <c r="A315" s="49">
        <v>313</v>
      </c>
      <c r="B315" s="55" t="s">
        <v>3553</v>
      </c>
      <c r="C315" s="55" t="s">
        <v>866</v>
      </c>
      <c r="D315" s="55" t="s">
        <v>3554</v>
      </c>
      <c r="E315" s="55" t="s">
        <v>867</v>
      </c>
      <c r="F315" s="55" t="s">
        <v>3555</v>
      </c>
      <c r="G315" s="55" t="s">
        <v>3676</v>
      </c>
      <c r="H315" s="56" t="s">
        <v>3556</v>
      </c>
      <c r="I315" s="55" t="s">
        <v>3676</v>
      </c>
      <c r="J315" s="55" t="s">
        <v>1904</v>
      </c>
      <c r="K315" s="55" t="s">
        <v>3676</v>
      </c>
    </row>
    <row r="316" spans="1:11" ht="30" customHeight="1" x14ac:dyDescent="0.15">
      <c r="A316" s="49">
        <v>314</v>
      </c>
      <c r="B316" s="55" t="s">
        <v>3557</v>
      </c>
      <c r="C316" s="55" t="s">
        <v>123</v>
      </c>
      <c r="D316" s="55" t="s">
        <v>3558</v>
      </c>
      <c r="E316" s="55" t="s">
        <v>3559</v>
      </c>
      <c r="F316" s="55" t="s">
        <v>3560</v>
      </c>
      <c r="G316" s="55" t="s">
        <v>3561</v>
      </c>
      <c r="H316" s="56" t="s">
        <v>3562</v>
      </c>
      <c r="I316" s="55" t="s">
        <v>3676</v>
      </c>
      <c r="J316" s="55" t="s">
        <v>1035</v>
      </c>
      <c r="K316" s="55" t="s">
        <v>3676</v>
      </c>
    </row>
    <row r="317" spans="1:11" ht="151.5" customHeight="1" x14ac:dyDescent="0.15">
      <c r="A317" s="59">
        <v>315</v>
      </c>
      <c r="B317" s="55" t="s">
        <v>3563</v>
      </c>
      <c r="C317" s="55" t="s">
        <v>124</v>
      </c>
      <c r="D317" s="55" t="s">
        <v>3564</v>
      </c>
      <c r="E317" s="55" t="s">
        <v>125</v>
      </c>
      <c r="F317" s="55" t="s">
        <v>126</v>
      </c>
      <c r="G317" s="55" t="s">
        <v>3565</v>
      </c>
      <c r="H317" s="56" t="s">
        <v>3566</v>
      </c>
      <c r="I317" s="55" t="s">
        <v>2117</v>
      </c>
      <c r="J317" s="55" t="s">
        <v>1035</v>
      </c>
      <c r="K317" s="55" t="s">
        <v>3676</v>
      </c>
    </row>
    <row r="318" spans="1:11" ht="30" customHeight="1" x14ac:dyDescent="0.15">
      <c r="A318" s="49">
        <v>316</v>
      </c>
      <c r="B318" s="55" t="s">
        <v>3567</v>
      </c>
      <c r="C318" s="55" t="s">
        <v>278</v>
      </c>
      <c r="D318" s="55" t="s">
        <v>3568</v>
      </c>
      <c r="E318" s="55" t="s">
        <v>279</v>
      </c>
      <c r="F318" s="55" t="s">
        <v>279</v>
      </c>
      <c r="G318" s="55" t="s">
        <v>3569</v>
      </c>
      <c r="H318" s="56" t="s">
        <v>3570</v>
      </c>
      <c r="I318" s="55" t="s">
        <v>3676</v>
      </c>
      <c r="J318" s="55" t="s">
        <v>1035</v>
      </c>
      <c r="K318" s="55" t="s">
        <v>3676</v>
      </c>
    </row>
    <row r="319" spans="1:11" ht="30" customHeight="1" x14ac:dyDescent="0.15">
      <c r="A319" s="59">
        <v>317</v>
      </c>
      <c r="B319" s="55" t="s">
        <v>3571</v>
      </c>
      <c r="C319" s="55" t="s">
        <v>280</v>
      </c>
      <c r="D319" s="55" t="s">
        <v>3572</v>
      </c>
      <c r="E319" s="55" t="s">
        <v>281</v>
      </c>
      <c r="F319" s="55" t="s">
        <v>3573</v>
      </c>
      <c r="G319" s="55" t="s">
        <v>3574</v>
      </c>
      <c r="H319" s="56" t="s">
        <v>3575</v>
      </c>
      <c r="I319" s="55" t="s">
        <v>3676</v>
      </c>
      <c r="J319" s="55" t="s">
        <v>1035</v>
      </c>
      <c r="K319" s="55" t="s">
        <v>3676</v>
      </c>
    </row>
    <row r="320" spans="1:11" ht="30" customHeight="1" x14ac:dyDescent="0.15">
      <c r="A320" s="49">
        <v>318</v>
      </c>
      <c r="B320" s="55" t="s">
        <v>3576</v>
      </c>
      <c r="C320" s="55" t="s">
        <v>282</v>
      </c>
      <c r="D320" s="55" t="s">
        <v>3577</v>
      </c>
      <c r="E320" s="55" t="s">
        <v>298</v>
      </c>
      <c r="F320" s="55" t="s">
        <v>3578</v>
      </c>
      <c r="G320" s="55" t="s">
        <v>3579</v>
      </c>
      <c r="H320" s="56" t="s">
        <v>3176</v>
      </c>
      <c r="I320" s="55" t="s">
        <v>3676</v>
      </c>
      <c r="J320" s="55" t="s">
        <v>1035</v>
      </c>
      <c r="K320" s="55" t="s">
        <v>3676</v>
      </c>
    </row>
    <row r="321" spans="1:11" ht="30" customHeight="1" x14ac:dyDescent="0.15">
      <c r="A321" s="49">
        <v>319</v>
      </c>
      <c r="B321" s="55" t="s">
        <v>3580</v>
      </c>
      <c r="C321" s="55" t="s">
        <v>282</v>
      </c>
      <c r="D321" s="55" t="s">
        <v>3581</v>
      </c>
      <c r="E321" s="55" t="s">
        <v>299</v>
      </c>
      <c r="F321" s="55" t="s">
        <v>3582</v>
      </c>
      <c r="G321" s="55" t="s">
        <v>3583</v>
      </c>
      <c r="H321" s="56" t="s">
        <v>3584</v>
      </c>
      <c r="I321" s="55" t="s">
        <v>3676</v>
      </c>
      <c r="J321" s="55" t="s">
        <v>1035</v>
      </c>
      <c r="K321" s="55" t="s">
        <v>3676</v>
      </c>
    </row>
    <row r="322" spans="1:11" ht="30" customHeight="1" x14ac:dyDescent="0.15">
      <c r="A322" s="59">
        <v>320</v>
      </c>
      <c r="B322" s="55" t="s">
        <v>3585</v>
      </c>
      <c r="C322" s="55" t="s">
        <v>300</v>
      </c>
      <c r="D322" s="55" t="s">
        <v>3586</v>
      </c>
      <c r="E322" s="55" t="s">
        <v>840</v>
      </c>
      <c r="F322" s="55" t="s">
        <v>3587</v>
      </c>
      <c r="G322" s="55" t="s">
        <v>3588</v>
      </c>
      <c r="H322" s="56" t="s">
        <v>3589</v>
      </c>
      <c r="I322" s="55" t="s">
        <v>3676</v>
      </c>
      <c r="J322" s="55" t="s">
        <v>1035</v>
      </c>
      <c r="K322" s="55" t="s">
        <v>3676</v>
      </c>
    </row>
    <row r="323" spans="1:11" ht="30" customHeight="1" x14ac:dyDescent="0.15">
      <c r="A323" s="49">
        <v>321</v>
      </c>
      <c r="B323" s="55" t="s">
        <v>3590</v>
      </c>
      <c r="C323" s="55" t="s">
        <v>124</v>
      </c>
      <c r="D323" s="55" t="s">
        <v>3591</v>
      </c>
      <c r="E323" s="55" t="s">
        <v>841</v>
      </c>
      <c r="F323" s="55" t="s">
        <v>3592</v>
      </c>
      <c r="G323" s="55" t="s">
        <v>3593</v>
      </c>
      <c r="H323" s="56" t="s">
        <v>3594</v>
      </c>
      <c r="I323" s="55" t="s">
        <v>3676</v>
      </c>
      <c r="J323" s="55" t="s">
        <v>1035</v>
      </c>
      <c r="K323" s="55" t="s">
        <v>3676</v>
      </c>
    </row>
    <row r="324" spans="1:11" ht="30" customHeight="1" x14ac:dyDescent="0.15">
      <c r="A324" s="49">
        <v>322</v>
      </c>
      <c r="B324" s="55" t="s">
        <v>3595</v>
      </c>
      <c r="C324" s="55" t="s">
        <v>282</v>
      </c>
      <c r="D324" s="55" t="s">
        <v>3596</v>
      </c>
      <c r="E324" s="55" t="s">
        <v>901</v>
      </c>
      <c r="F324" s="55" t="s">
        <v>902</v>
      </c>
      <c r="G324" s="55" t="s">
        <v>3676</v>
      </c>
      <c r="H324" s="56" t="s">
        <v>3597</v>
      </c>
      <c r="I324" s="55" t="s">
        <v>3676</v>
      </c>
      <c r="J324" s="55" t="s">
        <v>1035</v>
      </c>
      <c r="K324" s="55" t="s">
        <v>3676</v>
      </c>
    </row>
    <row r="325" spans="1:11" ht="30" customHeight="1" x14ac:dyDescent="0.15">
      <c r="A325" s="59">
        <v>323</v>
      </c>
      <c r="B325" s="55" t="s">
        <v>3598</v>
      </c>
      <c r="C325" s="55" t="s">
        <v>127</v>
      </c>
      <c r="D325" s="55" t="s">
        <v>128</v>
      </c>
      <c r="E325" s="55" t="s">
        <v>3599</v>
      </c>
      <c r="F325" s="55" t="s">
        <v>3600</v>
      </c>
      <c r="G325" s="55" t="s">
        <v>3601</v>
      </c>
      <c r="H325" s="56" t="s">
        <v>3602</v>
      </c>
      <c r="I325" s="55" t="s">
        <v>986</v>
      </c>
      <c r="J325" s="55" t="s">
        <v>1952</v>
      </c>
      <c r="K325" s="55" t="s">
        <v>3676</v>
      </c>
    </row>
    <row r="326" spans="1:11" ht="91.5" customHeight="1" x14ac:dyDescent="0.15">
      <c r="A326" s="49">
        <v>324</v>
      </c>
      <c r="B326" s="55" t="s">
        <v>3603</v>
      </c>
      <c r="C326" s="55" t="s">
        <v>127</v>
      </c>
      <c r="D326" s="55" t="s">
        <v>129</v>
      </c>
      <c r="E326" s="55" t="s">
        <v>130</v>
      </c>
      <c r="F326" s="55" t="s">
        <v>131</v>
      </c>
      <c r="G326" s="55" t="s">
        <v>3604</v>
      </c>
      <c r="H326" s="56" t="s">
        <v>2663</v>
      </c>
      <c r="I326" s="55" t="s">
        <v>3676</v>
      </c>
      <c r="J326" s="55" t="s">
        <v>1952</v>
      </c>
      <c r="K326" s="55" t="s">
        <v>3676</v>
      </c>
    </row>
    <row r="327" spans="1:11" ht="30" customHeight="1" x14ac:dyDescent="0.15">
      <c r="A327" s="49">
        <v>325</v>
      </c>
      <c r="B327" s="55" t="s">
        <v>3605</v>
      </c>
      <c r="C327" s="55" t="s">
        <v>132</v>
      </c>
      <c r="D327" s="55" t="s">
        <v>133</v>
      </c>
      <c r="E327" s="55" t="s">
        <v>3606</v>
      </c>
      <c r="F327" s="55" t="s">
        <v>3607</v>
      </c>
      <c r="G327" s="55" t="s">
        <v>3608</v>
      </c>
      <c r="H327" s="56" t="s">
        <v>2421</v>
      </c>
      <c r="I327" s="55" t="s">
        <v>3676</v>
      </c>
      <c r="J327" s="55" t="s">
        <v>1952</v>
      </c>
      <c r="K327" s="55" t="s">
        <v>3676</v>
      </c>
    </row>
    <row r="328" spans="1:11" ht="30" customHeight="1" x14ac:dyDescent="0.15">
      <c r="A328" s="59">
        <v>326</v>
      </c>
      <c r="B328" s="55" t="s">
        <v>3609</v>
      </c>
      <c r="C328" s="55" t="s">
        <v>868</v>
      </c>
      <c r="D328" s="55" t="s">
        <v>3610</v>
      </c>
      <c r="E328" s="55" t="s">
        <v>3611</v>
      </c>
      <c r="F328" s="55" t="s">
        <v>3611</v>
      </c>
      <c r="G328" s="55" t="s">
        <v>3612</v>
      </c>
      <c r="H328" s="56" t="s">
        <v>3613</v>
      </c>
      <c r="I328" s="55" t="s">
        <v>3676</v>
      </c>
      <c r="J328" s="55" t="s">
        <v>1952</v>
      </c>
      <c r="K328" s="55" t="s">
        <v>3676</v>
      </c>
    </row>
    <row r="329" spans="1:11" ht="30" customHeight="1" x14ac:dyDescent="0.15">
      <c r="A329" s="49">
        <v>327</v>
      </c>
      <c r="B329" s="55" t="s">
        <v>3614</v>
      </c>
      <c r="C329" s="55" t="s">
        <v>868</v>
      </c>
      <c r="D329" s="55" t="s">
        <v>3615</v>
      </c>
      <c r="E329" s="55" t="s">
        <v>3616</v>
      </c>
      <c r="F329" s="55" t="s">
        <v>869</v>
      </c>
      <c r="G329" s="55" t="s">
        <v>3676</v>
      </c>
      <c r="H329" s="56">
        <v>38657</v>
      </c>
      <c r="I329" s="55" t="s">
        <v>3676</v>
      </c>
      <c r="J329" s="55" t="s">
        <v>1952</v>
      </c>
      <c r="K329" s="55" t="s">
        <v>3676</v>
      </c>
    </row>
    <row r="330" spans="1:11" ht="45" customHeight="1" x14ac:dyDescent="0.15">
      <c r="A330" s="49">
        <v>328</v>
      </c>
      <c r="B330" s="55" t="s">
        <v>3617</v>
      </c>
      <c r="C330" s="55" t="s">
        <v>134</v>
      </c>
      <c r="D330" s="55" t="s">
        <v>3618</v>
      </c>
      <c r="E330" s="55" t="s">
        <v>135</v>
      </c>
      <c r="F330" s="55" t="s">
        <v>136</v>
      </c>
      <c r="G330" s="55" t="s">
        <v>3619</v>
      </c>
      <c r="H330" s="56" t="s">
        <v>3620</v>
      </c>
      <c r="I330" s="55" t="s">
        <v>2238</v>
      </c>
      <c r="J330" s="55" t="s">
        <v>1035</v>
      </c>
      <c r="K330" s="55" t="s">
        <v>3676</v>
      </c>
    </row>
    <row r="331" spans="1:11" ht="30" customHeight="1" x14ac:dyDescent="0.15">
      <c r="A331" s="59">
        <v>329</v>
      </c>
      <c r="B331" s="55" t="s">
        <v>3621</v>
      </c>
      <c r="C331" s="55" t="s">
        <v>903</v>
      </c>
      <c r="D331" s="55" t="s">
        <v>3622</v>
      </c>
      <c r="E331" s="55" t="s">
        <v>3623</v>
      </c>
      <c r="F331" s="55" t="s">
        <v>3624</v>
      </c>
      <c r="G331" s="55" t="s">
        <v>3676</v>
      </c>
      <c r="H331" s="56" t="s">
        <v>3625</v>
      </c>
      <c r="I331" s="55" t="s">
        <v>3676</v>
      </c>
      <c r="J331" s="55" t="s">
        <v>1035</v>
      </c>
      <c r="K331" s="55" t="s">
        <v>3676</v>
      </c>
    </row>
    <row r="332" spans="1:11" ht="81.75" customHeight="1" x14ac:dyDescent="0.15">
      <c r="A332" s="49">
        <v>330</v>
      </c>
      <c r="B332" s="55" t="s">
        <v>3626</v>
      </c>
      <c r="C332" s="55" t="s">
        <v>3627</v>
      </c>
      <c r="D332" s="55" t="s">
        <v>3628</v>
      </c>
      <c r="E332" s="55" t="s">
        <v>3629</v>
      </c>
      <c r="F332" s="55" t="s">
        <v>3630</v>
      </c>
      <c r="G332" s="55" t="s">
        <v>3631</v>
      </c>
      <c r="H332" s="56" t="s">
        <v>3632</v>
      </c>
      <c r="I332" s="55" t="s">
        <v>3676</v>
      </c>
      <c r="J332" s="55" t="s">
        <v>3633</v>
      </c>
      <c r="K332" s="55" t="s">
        <v>3676</v>
      </c>
    </row>
    <row r="333" spans="1:11" ht="30" customHeight="1" x14ac:dyDescent="0.15">
      <c r="A333" s="49">
        <v>331</v>
      </c>
      <c r="B333" s="55" t="s">
        <v>3634</v>
      </c>
      <c r="C333" s="55" t="s">
        <v>904</v>
      </c>
      <c r="D333" s="55" t="s">
        <v>3635</v>
      </c>
      <c r="E333" s="55" t="s">
        <v>905</v>
      </c>
      <c r="F333" s="55" t="s">
        <v>906</v>
      </c>
      <c r="G333" s="55" t="s">
        <v>3676</v>
      </c>
      <c r="H333" s="56" t="s">
        <v>3636</v>
      </c>
      <c r="I333" s="55" t="s">
        <v>3676</v>
      </c>
      <c r="J333" s="55" t="s">
        <v>1035</v>
      </c>
      <c r="K333" s="55" t="s">
        <v>3676</v>
      </c>
    </row>
    <row r="334" spans="1:11" ht="13.5" customHeight="1" x14ac:dyDescent="0.15">
      <c r="B334" s="61"/>
      <c r="C334" s="62"/>
      <c r="D334" s="61"/>
      <c r="E334" s="63"/>
      <c r="F334" s="63"/>
      <c r="G334" s="61"/>
      <c r="H334" s="64"/>
      <c r="I334" s="65"/>
      <c r="J334" s="65"/>
      <c r="K334" s="66"/>
    </row>
    <row r="335" spans="1:11" ht="51.75" customHeight="1" x14ac:dyDescent="0.15">
      <c r="B335" s="67" t="s">
        <v>930</v>
      </c>
      <c r="C335" s="54" t="s">
        <v>930</v>
      </c>
      <c r="D335" s="67" t="s">
        <v>932</v>
      </c>
      <c r="E335" s="54" t="s">
        <v>930</v>
      </c>
      <c r="F335" s="54" t="s">
        <v>930</v>
      </c>
      <c r="G335" s="67" t="s">
        <v>933</v>
      </c>
      <c r="H335" s="68" t="s">
        <v>934</v>
      </c>
      <c r="I335" s="66" t="s">
        <v>935</v>
      </c>
      <c r="J335" s="66" t="s">
        <v>936</v>
      </c>
      <c r="K335" s="66"/>
    </row>
  </sheetData>
  <autoFilter ref="A1:L333" xr:uid="{00000000-0001-0000-0100-000000000000}"/>
  <phoneticPr fontId="2" type="Hiragana"/>
  <printOptions horizontalCentered="1" gridLines="1"/>
  <pageMargins left="0.51181102362204722" right="0.51181102362204722" top="0.78740157480314965" bottom="0.78740157480314965" header="0.51181102362204722" footer="0.51181102362204722"/>
  <pageSetup paperSize="9" scale="76" fitToHeight="0" orientation="landscape" r:id="rId1"/>
  <headerFooter alignWithMargins="0">
    <oddFooter>&amp;C&amp;14&amp;P</oddFooter>
  </headerFooter>
  <rowBreaks count="3" manualBreakCount="3">
    <brk id="138" max="9" man="1"/>
    <brk id="142" max="9" man="1"/>
    <brk id="14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4"/>
  <sheetViews>
    <sheetView view="pageBreakPreview" zoomScaleNormal="100" zoomScaleSheetLayoutView="100" workbookViewId="0"/>
  </sheetViews>
  <sheetFormatPr defaultRowHeight="13.5" x14ac:dyDescent="0.15"/>
  <cols>
    <col min="1" max="1" width="5.5" bestFit="1" customWidth="1"/>
    <col min="2" max="2" width="33.625" style="1" customWidth="1"/>
    <col min="3" max="3" width="5.5" customWidth="1"/>
    <col min="4" max="4" width="33.625" customWidth="1"/>
    <col min="5" max="5" width="5.5" customWidth="1"/>
    <col min="6" max="6" width="33.625" customWidth="1"/>
    <col min="7" max="7" width="5.5" customWidth="1"/>
    <col min="8" max="8" width="33.625" customWidth="1"/>
    <col min="9" max="9" width="5.5" customWidth="1"/>
    <col min="10" max="10" width="33.625" customWidth="1"/>
  </cols>
  <sheetData>
    <row r="1" spans="2:2" x14ac:dyDescent="0.15">
      <c r="B1"/>
    </row>
    <row r="2" spans="2:2" x14ac:dyDescent="0.15">
      <c r="B2"/>
    </row>
    <row r="3" spans="2:2" x14ac:dyDescent="0.15">
      <c r="B3"/>
    </row>
    <row r="4" spans="2:2" x14ac:dyDescent="0.15">
      <c r="B4"/>
    </row>
    <row r="5" spans="2:2" x14ac:dyDescent="0.15">
      <c r="B5"/>
    </row>
    <row r="6" spans="2:2" x14ac:dyDescent="0.15">
      <c r="B6"/>
    </row>
    <row r="7" spans="2:2" x14ac:dyDescent="0.15">
      <c r="B7"/>
    </row>
    <row r="8" spans="2:2" x14ac:dyDescent="0.15">
      <c r="B8"/>
    </row>
    <row r="9" spans="2:2" x14ac:dyDescent="0.15">
      <c r="B9"/>
    </row>
    <row r="10" spans="2:2" x14ac:dyDescent="0.15">
      <c r="B10"/>
    </row>
    <row r="11" spans="2:2" x14ac:dyDescent="0.15">
      <c r="B11"/>
    </row>
    <row r="12" spans="2:2" x14ac:dyDescent="0.15">
      <c r="B12"/>
    </row>
    <row r="13" spans="2:2" x14ac:dyDescent="0.15">
      <c r="B13"/>
    </row>
    <row r="14" spans="2:2" x14ac:dyDescent="0.15">
      <c r="B14"/>
    </row>
    <row r="15" spans="2:2" x14ac:dyDescent="0.15">
      <c r="B15"/>
    </row>
    <row r="16" spans="2:2" x14ac:dyDescent="0.15">
      <c r="B16"/>
    </row>
    <row r="17" spans="1:10" x14ac:dyDescent="0.15">
      <c r="B17"/>
    </row>
    <row r="18" spans="1:10" x14ac:dyDescent="0.15">
      <c r="B18"/>
    </row>
    <row r="19" spans="1:10" ht="13.5" customHeight="1" x14ac:dyDescent="0.15">
      <c r="A19" s="78" t="s">
        <v>995</v>
      </c>
      <c r="B19" s="78"/>
      <c r="C19" s="78"/>
      <c r="D19" s="78"/>
      <c r="E19" s="78"/>
      <c r="F19" s="78"/>
      <c r="G19" s="78"/>
      <c r="H19" s="78"/>
      <c r="I19" s="78"/>
      <c r="J19" s="78"/>
    </row>
    <row r="20" spans="1:10" ht="13.5" customHeight="1" x14ac:dyDescent="0.15">
      <c r="A20" s="78"/>
      <c r="B20" s="78"/>
      <c r="C20" s="78"/>
      <c r="D20" s="78"/>
      <c r="E20" s="78"/>
      <c r="F20" s="78"/>
      <c r="G20" s="78"/>
      <c r="H20" s="78"/>
      <c r="I20" s="78"/>
      <c r="J20" s="78"/>
    </row>
    <row r="21" spans="1:10" ht="13.5" customHeight="1" x14ac:dyDescent="0.15">
      <c r="A21" s="78"/>
      <c r="B21" s="78"/>
      <c r="C21" s="78"/>
      <c r="D21" s="78"/>
      <c r="E21" s="78"/>
      <c r="F21" s="78"/>
      <c r="G21" s="78"/>
      <c r="H21" s="78"/>
      <c r="I21" s="78"/>
      <c r="J21" s="78"/>
    </row>
    <row r="22" spans="1:10" ht="13.5" customHeight="1" x14ac:dyDescent="0.15">
      <c r="A22" s="78"/>
      <c r="B22" s="78"/>
      <c r="C22" s="78"/>
      <c r="D22" s="78"/>
      <c r="E22" s="78"/>
      <c r="F22" s="78"/>
      <c r="G22" s="78"/>
      <c r="H22" s="78"/>
      <c r="I22" s="78"/>
      <c r="J22" s="78"/>
    </row>
    <row r="23" spans="1:10" ht="13.5" customHeight="1" x14ac:dyDescent="0.15">
      <c r="A23" s="78"/>
      <c r="B23" s="78"/>
      <c r="C23" s="78"/>
      <c r="D23" s="78"/>
      <c r="E23" s="78"/>
      <c r="F23" s="78"/>
      <c r="G23" s="78"/>
      <c r="H23" s="78"/>
      <c r="I23" s="78"/>
      <c r="J23" s="78"/>
    </row>
    <row r="24" spans="1:10" ht="13.5" customHeight="1" x14ac:dyDescent="0.15">
      <c r="A24" s="78"/>
      <c r="B24" s="78"/>
      <c r="C24" s="78"/>
      <c r="D24" s="78"/>
      <c r="E24" s="78"/>
      <c r="F24" s="78"/>
      <c r="G24" s="78"/>
      <c r="H24" s="78"/>
      <c r="I24" s="78"/>
      <c r="J24" s="78"/>
    </row>
    <row r="25" spans="1:10" x14ac:dyDescent="0.15">
      <c r="B25"/>
    </row>
    <row r="26" spans="1:10" x14ac:dyDescent="0.15">
      <c r="B26"/>
    </row>
    <row r="27" spans="1:10" x14ac:dyDescent="0.15">
      <c r="B27"/>
    </row>
    <row r="28" spans="1:10" ht="13.5" customHeight="1" x14ac:dyDescent="0.15">
      <c r="A28" s="82" t="s">
        <v>2036</v>
      </c>
      <c r="B28" s="83"/>
      <c r="C28" s="83"/>
      <c r="D28" s="83"/>
      <c r="E28" s="83"/>
      <c r="F28" s="83"/>
      <c r="G28" s="83"/>
      <c r="H28" s="83"/>
      <c r="I28" s="83"/>
      <c r="J28" s="83"/>
    </row>
    <row r="29" spans="1:10" ht="13.5" customHeight="1" x14ac:dyDescent="0.15">
      <c r="A29" s="83"/>
      <c r="B29" s="83"/>
      <c r="C29" s="83"/>
      <c r="D29" s="83"/>
      <c r="E29" s="83"/>
      <c r="F29" s="83"/>
      <c r="G29" s="83"/>
      <c r="H29" s="83"/>
      <c r="I29" s="83"/>
      <c r="J29" s="83"/>
    </row>
    <row r="30" spans="1:10" x14ac:dyDescent="0.15">
      <c r="B30"/>
    </row>
    <row r="31" spans="1:10" x14ac:dyDescent="0.15">
      <c r="B31"/>
    </row>
    <row r="32" spans="1:10" x14ac:dyDescent="0.15">
      <c r="B32"/>
    </row>
    <row r="33" spans="1:10" x14ac:dyDescent="0.15">
      <c r="B33"/>
    </row>
    <row r="34" spans="1:10" x14ac:dyDescent="0.15">
      <c r="B34"/>
    </row>
    <row r="35" spans="1:10" x14ac:dyDescent="0.15">
      <c r="B35"/>
    </row>
    <row r="36" spans="1:10" x14ac:dyDescent="0.15">
      <c r="B36"/>
    </row>
    <row r="37" spans="1:10" x14ac:dyDescent="0.15">
      <c r="B37"/>
    </row>
    <row r="38" spans="1:10" x14ac:dyDescent="0.15">
      <c r="B38"/>
    </row>
    <row r="39" spans="1:10" x14ac:dyDescent="0.15">
      <c r="B39"/>
    </row>
    <row r="40" spans="1:10" x14ac:dyDescent="0.15">
      <c r="B40"/>
    </row>
    <row r="41" spans="1:10" x14ac:dyDescent="0.15">
      <c r="B41"/>
    </row>
    <row r="42" spans="1:10" x14ac:dyDescent="0.15">
      <c r="B42"/>
    </row>
    <row r="43" spans="1:10" ht="13.5" customHeight="1" x14ac:dyDescent="0.15">
      <c r="A43" s="80" t="s">
        <v>990</v>
      </c>
      <c r="B43" s="80"/>
      <c r="C43" s="80"/>
      <c r="D43" s="80"/>
      <c r="E43" s="80"/>
      <c r="F43" s="80"/>
      <c r="G43" s="80"/>
      <c r="H43" s="80"/>
      <c r="I43" s="80"/>
      <c r="J43" s="80"/>
    </row>
    <row r="44" spans="1:10" x14ac:dyDescent="0.15">
      <c r="A44" s="80"/>
      <c r="B44" s="80"/>
      <c r="C44" s="80"/>
      <c r="D44" s="80"/>
      <c r="E44" s="80"/>
      <c r="F44" s="80"/>
      <c r="G44" s="80"/>
      <c r="H44" s="80"/>
      <c r="I44" s="80"/>
      <c r="J44" s="80"/>
    </row>
    <row r="45" spans="1:10" x14ac:dyDescent="0.15">
      <c r="A45" s="80"/>
      <c r="B45" s="80"/>
      <c r="C45" s="80"/>
      <c r="D45" s="80"/>
      <c r="E45" s="80"/>
      <c r="F45" s="80"/>
      <c r="G45" s="80"/>
      <c r="H45" s="80"/>
      <c r="I45" s="80"/>
      <c r="J45" s="80"/>
    </row>
    <row r="46" spans="1:10" x14ac:dyDescent="0.15">
      <c r="A46" s="80"/>
      <c r="B46" s="80"/>
      <c r="C46" s="80"/>
      <c r="D46" s="80"/>
      <c r="E46" s="80"/>
      <c r="F46" s="80"/>
      <c r="G46" s="80"/>
      <c r="H46" s="80"/>
      <c r="I46" s="80"/>
      <c r="J46" s="80"/>
    </row>
    <row r="47" spans="1:10" x14ac:dyDescent="0.15">
      <c r="A47" s="80"/>
      <c r="B47" s="80"/>
      <c r="C47" s="80"/>
      <c r="D47" s="80"/>
      <c r="E47" s="80"/>
      <c r="F47" s="80"/>
      <c r="G47" s="80"/>
      <c r="H47" s="80"/>
      <c r="I47" s="80"/>
      <c r="J47" s="80"/>
    </row>
    <row r="48" spans="1:10" x14ac:dyDescent="0.15">
      <c r="A48" s="80"/>
      <c r="B48" s="80"/>
      <c r="C48" s="80"/>
      <c r="D48" s="80"/>
      <c r="E48" s="80"/>
      <c r="F48" s="80"/>
      <c r="G48" s="80"/>
      <c r="H48" s="80"/>
      <c r="I48" s="80"/>
      <c r="J48" s="80"/>
    </row>
    <row r="59" spans="3:6" ht="12" customHeight="1" x14ac:dyDescent="0.15"/>
    <row r="60" spans="3:6" ht="12" customHeight="1" x14ac:dyDescent="0.15">
      <c r="C60" s="1"/>
      <c r="D60" s="1"/>
      <c r="E60" s="8" t="s">
        <v>931</v>
      </c>
      <c r="F60" s="9" t="s">
        <v>930</v>
      </c>
    </row>
    <row r="61" spans="3:6" x14ac:dyDescent="0.15">
      <c r="C61" s="1"/>
      <c r="D61" s="1"/>
      <c r="E61" s="1"/>
    </row>
    <row r="62" spans="3:6" x14ac:dyDescent="0.15">
      <c r="C62" s="1"/>
      <c r="D62" s="1"/>
      <c r="E62" s="1"/>
    </row>
    <row r="63" spans="3:6" x14ac:dyDescent="0.15">
      <c r="C63" s="1"/>
      <c r="D63" s="1"/>
      <c r="E63" s="1"/>
    </row>
    <row r="64" spans="3:6" x14ac:dyDescent="0.15">
      <c r="E64" s="1"/>
    </row>
  </sheetData>
  <mergeCells count="3">
    <mergeCell ref="A19:J24"/>
    <mergeCell ref="A28:J29"/>
    <mergeCell ref="A43:J48"/>
  </mergeCells>
  <phoneticPr fontId="1"/>
  <pageMargins left="0.6692913385826772" right="0.59055118110236227" top="0.51181102362204722" bottom="0.51181102362204722" header="0.51181102362204722" footer="0.51181102362204722"/>
  <pageSetup paperSize="9" scale="67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AF3C-811D-4E43-950E-9B1EAAC08B0C}">
  <sheetPr>
    <pageSetUpPr fitToPage="1"/>
  </sheetPr>
  <dimension ref="A1:K335"/>
  <sheetViews>
    <sheetView view="pageBreakPreview" zoomScaleNormal="90" zoomScaleSheetLayoutView="100" workbookViewId="0"/>
  </sheetViews>
  <sheetFormatPr defaultColWidth="9" defaultRowHeight="13.5" x14ac:dyDescent="0.15"/>
  <cols>
    <col min="1" max="1" width="4.75" style="43" customWidth="1"/>
    <col min="2" max="2" width="21.125" style="1" customWidth="1"/>
    <col min="3" max="3" width="10.625" style="18" customWidth="1"/>
    <col min="4" max="4" width="38.75" style="1" customWidth="1"/>
    <col min="5" max="6" width="13.75" customWidth="1"/>
    <col min="7" max="7" width="48.75" style="1" customWidth="1"/>
    <col min="8" max="8" width="11" style="40" customWidth="1"/>
    <col min="9" max="9" width="11" style="23" customWidth="1"/>
    <col min="10" max="10" width="9.125" style="23" customWidth="1"/>
    <col min="11" max="11" width="15.125" style="29" customWidth="1"/>
    <col min="12" max="12" width="12.875" customWidth="1"/>
  </cols>
  <sheetData>
    <row r="1" spans="1:11" ht="30" customHeight="1" x14ac:dyDescent="0.15">
      <c r="A1" s="42" t="s">
        <v>149</v>
      </c>
      <c r="B1" s="15" t="s">
        <v>907</v>
      </c>
      <c r="C1" s="15" t="s">
        <v>908</v>
      </c>
      <c r="D1" s="15" t="s">
        <v>909</v>
      </c>
      <c r="E1" s="14" t="s">
        <v>910</v>
      </c>
      <c r="F1" s="14" t="s">
        <v>911</v>
      </c>
      <c r="G1" s="15" t="s">
        <v>912</v>
      </c>
      <c r="H1" s="37" t="s">
        <v>937</v>
      </c>
      <c r="I1" s="15" t="s">
        <v>920</v>
      </c>
      <c r="J1" s="14" t="s">
        <v>926</v>
      </c>
      <c r="K1" s="15" t="s">
        <v>2034</v>
      </c>
    </row>
    <row r="2" spans="1:11" ht="89.25" customHeight="1" x14ac:dyDescent="0.15">
      <c r="A2" s="42">
        <v>196</v>
      </c>
      <c r="B2" s="24" t="s">
        <v>3144</v>
      </c>
      <c r="C2" s="24" t="s">
        <v>3145</v>
      </c>
      <c r="D2" s="24" t="s">
        <v>3146</v>
      </c>
      <c r="E2" s="24" t="s">
        <v>822</v>
      </c>
      <c r="F2" s="24" t="s">
        <v>823</v>
      </c>
      <c r="G2" s="24" t="s">
        <v>3147</v>
      </c>
      <c r="H2" s="38" t="s">
        <v>2600</v>
      </c>
      <c r="I2" s="24" t="s">
        <v>3676</v>
      </c>
      <c r="J2" s="24" t="s">
        <v>3148</v>
      </c>
      <c r="K2" s="24" t="s">
        <v>3149</v>
      </c>
    </row>
    <row r="3" spans="1:11" ht="60" customHeight="1" x14ac:dyDescent="0.15">
      <c r="A3" s="42">
        <v>129</v>
      </c>
      <c r="B3" s="24" t="s">
        <v>3015</v>
      </c>
      <c r="C3" s="24" t="s">
        <v>3016</v>
      </c>
      <c r="D3" s="24" t="s">
        <v>3017</v>
      </c>
      <c r="E3" s="24" t="s">
        <v>3018</v>
      </c>
      <c r="F3" s="24" t="s">
        <v>3019</v>
      </c>
      <c r="G3" s="24" t="s">
        <v>3020</v>
      </c>
      <c r="H3" s="38" t="s">
        <v>3021</v>
      </c>
      <c r="I3" s="24" t="s">
        <v>3676</v>
      </c>
      <c r="J3" s="24" t="s">
        <v>3022</v>
      </c>
      <c r="K3" s="24" t="s">
        <v>3676</v>
      </c>
    </row>
    <row r="4" spans="1:11" ht="49.5" customHeight="1" x14ac:dyDescent="0.15">
      <c r="A4" s="42">
        <v>192</v>
      </c>
      <c r="B4" s="24" t="s">
        <v>3130</v>
      </c>
      <c r="C4" s="24" t="s">
        <v>3131</v>
      </c>
      <c r="D4" s="24" t="s">
        <v>3132</v>
      </c>
      <c r="E4" s="24" t="s">
        <v>3133</v>
      </c>
      <c r="F4" s="24" t="s">
        <v>3134</v>
      </c>
      <c r="G4" s="24" t="s">
        <v>3135</v>
      </c>
      <c r="H4" s="38">
        <v>35790</v>
      </c>
      <c r="I4" s="24" t="s">
        <v>3676</v>
      </c>
      <c r="J4" s="24" t="s">
        <v>3136</v>
      </c>
      <c r="K4" s="24" t="s">
        <v>3676</v>
      </c>
    </row>
    <row r="5" spans="1:11" ht="49.5" customHeight="1" x14ac:dyDescent="0.15">
      <c r="A5" s="42">
        <v>193</v>
      </c>
      <c r="B5" s="24" t="s">
        <v>3137</v>
      </c>
      <c r="C5" s="24" t="s">
        <v>3138</v>
      </c>
      <c r="D5" s="24" t="s">
        <v>3139</v>
      </c>
      <c r="E5" s="24" t="s">
        <v>3140</v>
      </c>
      <c r="F5" s="24" t="s">
        <v>3141</v>
      </c>
      <c r="G5" s="24" t="s">
        <v>3142</v>
      </c>
      <c r="H5" s="38" t="s">
        <v>3143</v>
      </c>
      <c r="I5" s="24" t="s">
        <v>3676</v>
      </c>
      <c r="J5" s="24" t="s">
        <v>3136</v>
      </c>
      <c r="K5" s="24" t="s">
        <v>3676</v>
      </c>
    </row>
    <row r="6" spans="1:11" ht="45" customHeight="1" x14ac:dyDescent="0.15">
      <c r="A6" s="42">
        <v>247</v>
      </c>
      <c r="B6" s="24" t="s">
        <v>3338</v>
      </c>
      <c r="C6" s="24" t="s">
        <v>3339</v>
      </c>
      <c r="D6" s="24" t="s">
        <v>3340</v>
      </c>
      <c r="E6" s="24" t="s">
        <v>3341</v>
      </c>
      <c r="F6" s="24" t="s">
        <v>3342</v>
      </c>
      <c r="G6" s="24" t="s">
        <v>3343</v>
      </c>
      <c r="H6" s="38" t="s">
        <v>3344</v>
      </c>
      <c r="I6" s="24" t="s">
        <v>3345</v>
      </c>
      <c r="J6" s="24" t="s">
        <v>3136</v>
      </c>
      <c r="K6" s="24" t="s">
        <v>3676</v>
      </c>
    </row>
    <row r="7" spans="1:11" ht="75" customHeight="1" x14ac:dyDescent="0.15">
      <c r="A7" s="42">
        <v>330</v>
      </c>
      <c r="B7" s="24" t="s">
        <v>3626</v>
      </c>
      <c r="C7" s="24" t="s">
        <v>3627</v>
      </c>
      <c r="D7" s="24" t="s">
        <v>3628</v>
      </c>
      <c r="E7" s="24" t="s">
        <v>3629</v>
      </c>
      <c r="F7" s="24" t="s">
        <v>3630</v>
      </c>
      <c r="G7" s="24" t="s">
        <v>3631</v>
      </c>
      <c r="H7" s="38" t="s">
        <v>3632</v>
      </c>
      <c r="I7" s="24" t="s">
        <v>3676</v>
      </c>
      <c r="J7" s="24" t="s">
        <v>3633</v>
      </c>
      <c r="K7" s="24" t="s">
        <v>3676</v>
      </c>
    </row>
    <row r="8" spans="1:11" ht="195" customHeight="1" x14ac:dyDescent="0.15">
      <c r="A8" s="42">
        <v>2</v>
      </c>
      <c r="B8" s="24" t="s">
        <v>2404</v>
      </c>
      <c r="C8" s="24" t="s">
        <v>2405</v>
      </c>
      <c r="D8" s="24" t="s">
        <v>2406</v>
      </c>
      <c r="E8" s="24" t="s">
        <v>2407</v>
      </c>
      <c r="F8" s="24" t="s">
        <v>2408</v>
      </c>
      <c r="G8" s="24" t="s">
        <v>2409</v>
      </c>
      <c r="H8" s="38" t="s">
        <v>2410</v>
      </c>
      <c r="I8" s="24" t="s">
        <v>2411</v>
      </c>
      <c r="J8" s="24" t="s">
        <v>1035</v>
      </c>
      <c r="K8" s="24" t="s">
        <v>1127</v>
      </c>
    </row>
    <row r="9" spans="1:11" ht="37.5" customHeight="1" x14ac:dyDescent="0.15">
      <c r="A9" s="42">
        <v>16</v>
      </c>
      <c r="B9" s="24" t="s">
        <v>2472</v>
      </c>
      <c r="C9" s="24" t="s">
        <v>144</v>
      </c>
      <c r="D9" s="24" t="s">
        <v>2473</v>
      </c>
      <c r="E9" s="24" t="s">
        <v>145</v>
      </c>
      <c r="F9" s="24" t="s">
        <v>146</v>
      </c>
      <c r="G9" s="24" t="s">
        <v>2474</v>
      </c>
      <c r="H9" s="38" t="s">
        <v>2475</v>
      </c>
      <c r="I9" s="24" t="s">
        <v>3676</v>
      </c>
      <c r="J9" s="24" t="s">
        <v>1035</v>
      </c>
      <c r="K9" s="24" t="s">
        <v>1124</v>
      </c>
    </row>
    <row r="10" spans="1:11" ht="30" customHeight="1" x14ac:dyDescent="0.15">
      <c r="A10" s="42">
        <v>21</v>
      </c>
      <c r="B10" s="24" t="s">
        <v>2489</v>
      </c>
      <c r="C10" s="24" t="s">
        <v>164</v>
      </c>
      <c r="D10" s="24" t="s">
        <v>2490</v>
      </c>
      <c r="E10" s="24" t="s">
        <v>165</v>
      </c>
      <c r="F10" s="24" t="s">
        <v>166</v>
      </c>
      <c r="G10" s="24" t="s">
        <v>2491</v>
      </c>
      <c r="H10" s="38" t="s">
        <v>2492</v>
      </c>
      <c r="I10" s="24" t="s">
        <v>3676</v>
      </c>
      <c r="J10" s="24" t="s">
        <v>1035</v>
      </c>
      <c r="K10" s="24" t="s">
        <v>3676</v>
      </c>
    </row>
    <row r="11" spans="1:11" ht="30" customHeight="1" x14ac:dyDescent="0.15">
      <c r="A11" s="42">
        <v>22</v>
      </c>
      <c r="B11" s="24" t="s">
        <v>2493</v>
      </c>
      <c r="C11" s="24" t="s">
        <v>2494</v>
      </c>
      <c r="D11" s="24" t="s">
        <v>2495</v>
      </c>
      <c r="E11" s="24" t="s">
        <v>870</v>
      </c>
      <c r="F11" s="24" t="s">
        <v>871</v>
      </c>
      <c r="G11" s="24" t="s">
        <v>3676</v>
      </c>
      <c r="H11" s="38" t="s">
        <v>2496</v>
      </c>
      <c r="I11" s="24" t="s">
        <v>3676</v>
      </c>
      <c r="J11" s="24" t="s">
        <v>1035</v>
      </c>
      <c r="K11" s="24" t="s">
        <v>3676</v>
      </c>
    </row>
    <row r="12" spans="1:11" ht="42.75" customHeight="1" x14ac:dyDescent="0.15">
      <c r="A12" s="42">
        <v>23</v>
      </c>
      <c r="B12" s="24" t="s">
        <v>2497</v>
      </c>
      <c r="C12" s="24" t="s">
        <v>167</v>
      </c>
      <c r="D12" s="24" t="s">
        <v>2498</v>
      </c>
      <c r="E12" s="24" t="s">
        <v>168</v>
      </c>
      <c r="F12" s="24" t="s">
        <v>169</v>
      </c>
      <c r="G12" s="24" t="s">
        <v>2499</v>
      </c>
      <c r="H12" s="38" t="s">
        <v>2500</v>
      </c>
      <c r="I12" s="24" t="s">
        <v>3676</v>
      </c>
      <c r="J12" s="24" t="s">
        <v>1035</v>
      </c>
      <c r="K12" s="24" t="s">
        <v>3676</v>
      </c>
    </row>
    <row r="13" spans="1:11" ht="90" customHeight="1" x14ac:dyDescent="0.15">
      <c r="A13" s="42">
        <v>24</v>
      </c>
      <c r="B13" s="24" t="s">
        <v>2501</v>
      </c>
      <c r="C13" s="24" t="s">
        <v>170</v>
      </c>
      <c r="D13" s="24" t="s">
        <v>2502</v>
      </c>
      <c r="E13" s="24" t="s">
        <v>171</v>
      </c>
      <c r="F13" s="24" t="s">
        <v>2503</v>
      </c>
      <c r="G13" s="24" t="s">
        <v>2504</v>
      </c>
      <c r="H13" s="38" t="s">
        <v>2505</v>
      </c>
      <c r="I13" s="24" t="s">
        <v>3676</v>
      </c>
      <c r="J13" s="24" t="s">
        <v>1035</v>
      </c>
      <c r="K13" s="24" t="s">
        <v>3676</v>
      </c>
    </row>
    <row r="14" spans="1:11" ht="30" customHeight="1" x14ac:dyDescent="0.15">
      <c r="A14" s="42">
        <v>25</v>
      </c>
      <c r="B14" s="24" t="s">
        <v>2506</v>
      </c>
      <c r="C14" s="24" t="s">
        <v>170</v>
      </c>
      <c r="D14" s="24" t="s">
        <v>2507</v>
      </c>
      <c r="E14" s="24" t="s">
        <v>872</v>
      </c>
      <c r="F14" s="24" t="s">
        <v>873</v>
      </c>
      <c r="G14" s="24" t="s">
        <v>3676</v>
      </c>
      <c r="H14" s="38" t="s">
        <v>2508</v>
      </c>
      <c r="I14" s="24" t="s">
        <v>3676</v>
      </c>
      <c r="J14" s="24" t="s">
        <v>1035</v>
      </c>
      <c r="K14" s="24" t="s">
        <v>3676</v>
      </c>
    </row>
    <row r="15" spans="1:11" ht="37.5" customHeight="1" x14ac:dyDescent="0.15">
      <c r="A15" s="42">
        <v>33</v>
      </c>
      <c r="B15" s="24" t="s">
        <v>2547</v>
      </c>
      <c r="C15" s="24" t="s">
        <v>653</v>
      </c>
      <c r="D15" s="24" t="s">
        <v>654</v>
      </c>
      <c r="E15" s="24" t="s">
        <v>655</v>
      </c>
      <c r="F15" s="24" t="s">
        <v>2548</v>
      </c>
      <c r="G15" s="24" t="s">
        <v>2549</v>
      </c>
      <c r="H15" s="38" t="s">
        <v>2550</v>
      </c>
      <c r="I15" s="48" t="s">
        <v>3684</v>
      </c>
      <c r="J15" s="24" t="s">
        <v>1035</v>
      </c>
      <c r="K15" s="24" t="s">
        <v>3676</v>
      </c>
    </row>
    <row r="16" spans="1:11" ht="74.25" customHeight="1" x14ac:dyDescent="0.15">
      <c r="A16" s="42">
        <v>36</v>
      </c>
      <c r="B16" s="24" t="s">
        <v>2561</v>
      </c>
      <c r="C16" s="24" t="s">
        <v>185</v>
      </c>
      <c r="D16" s="24" t="s">
        <v>2562</v>
      </c>
      <c r="E16" s="24" t="s">
        <v>186</v>
      </c>
      <c r="F16" s="24" t="s">
        <v>187</v>
      </c>
      <c r="G16" s="24" t="s">
        <v>2563</v>
      </c>
      <c r="H16" s="38" t="s">
        <v>2564</v>
      </c>
      <c r="I16" s="24" t="s">
        <v>3676</v>
      </c>
      <c r="J16" s="24" t="s">
        <v>1035</v>
      </c>
      <c r="K16" s="24" t="s">
        <v>1103</v>
      </c>
    </row>
    <row r="17" spans="1:11" ht="103.5" customHeight="1" x14ac:dyDescent="0.15">
      <c r="A17" s="42">
        <v>42</v>
      </c>
      <c r="B17" s="24" t="s">
        <v>2586</v>
      </c>
      <c r="C17" s="24" t="s">
        <v>197</v>
      </c>
      <c r="D17" s="24" t="s">
        <v>2587</v>
      </c>
      <c r="E17" s="24" t="s">
        <v>2588</v>
      </c>
      <c r="F17" s="24" t="s">
        <v>2589</v>
      </c>
      <c r="G17" s="24" t="s">
        <v>198</v>
      </c>
      <c r="H17" s="38" t="s">
        <v>2150</v>
      </c>
      <c r="I17" s="24" t="s">
        <v>3676</v>
      </c>
      <c r="J17" s="24" t="s">
        <v>1035</v>
      </c>
      <c r="K17" s="24" t="s">
        <v>1106</v>
      </c>
    </row>
    <row r="18" spans="1:11" ht="276.75" customHeight="1" x14ac:dyDescent="0.15">
      <c r="A18" s="42">
        <v>47</v>
      </c>
      <c r="B18" s="24" t="s">
        <v>2612</v>
      </c>
      <c r="C18" s="24" t="s">
        <v>683</v>
      </c>
      <c r="D18" s="24" t="s">
        <v>2613</v>
      </c>
      <c r="E18" s="24" t="s">
        <v>203</v>
      </c>
      <c r="F18" s="24" t="s">
        <v>2614</v>
      </c>
      <c r="G18" s="24" t="s">
        <v>3681</v>
      </c>
      <c r="H18" s="41" t="s">
        <v>2615</v>
      </c>
      <c r="I18" s="24" t="s">
        <v>3676</v>
      </c>
      <c r="J18" s="24" t="s">
        <v>1035</v>
      </c>
      <c r="K18" s="24" t="s">
        <v>1091</v>
      </c>
    </row>
    <row r="19" spans="1:11" ht="234" customHeight="1" x14ac:dyDescent="0.15">
      <c r="A19" s="42">
        <v>48</v>
      </c>
      <c r="B19" s="24" t="s">
        <v>2616</v>
      </c>
      <c r="C19" s="24" t="s">
        <v>204</v>
      </c>
      <c r="D19" s="24" t="s">
        <v>2617</v>
      </c>
      <c r="E19" s="24" t="s">
        <v>2618</v>
      </c>
      <c r="F19" s="24" t="s">
        <v>2619</v>
      </c>
      <c r="G19" s="24" t="s">
        <v>2620</v>
      </c>
      <c r="H19" s="38" t="s">
        <v>2621</v>
      </c>
      <c r="I19" s="24" t="s">
        <v>2622</v>
      </c>
      <c r="J19" s="24" t="s">
        <v>1035</v>
      </c>
      <c r="K19" s="24" t="s">
        <v>1088</v>
      </c>
    </row>
    <row r="20" spans="1:11" ht="47.25" customHeight="1" x14ac:dyDescent="0.15">
      <c r="A20" s="42">
        <v>56</v>
      </c>
      <c r="B20" s="24" t="s">
        <v>2659</v>
      </c>
      <c r="C20" s="24" t="s">
        <v>210</v>
      </c>
      <c r="D20" s="24" t="s">
        <v>2660</v>
      </c>
      <c r="E20" s="24" t="s">
        <v>2661</v>
      </c>
      <c r="F20" s="24" t="s">
        <v>224</v>
      </c>
      <c r="G20" s="24" t="s">
        <v>2662</v>
      </c>
      <c r="H20" s="38" t="s">
        <v>2663</v>
      </c>
      <c r="I20" s="24" t="s">
        <v>2664</v>
      </c>
      <c r="J20" s="24" t="s">
        <v>1035</v>
      </c>
      <c r="K20" s="24" t="s">
        <v>1100</v>
      </c>
    </row>
    <row r="21" spans="1:11" ht="36.75" customHeight="1" x14ac:dyDescent="0.15">
      <c r="A21" s="42">
        <v>68</v>
      </c>
      <c r="B21" s="24" t="s">
        <v>2713</v>
      </c>
      <c r="C21" s="24" t="s">
        <v>2714</v>
      </c>
      <c r="D21" s="24" t="s">
        <v>2715</v>
      </c>
      <c r="E21" s="24" t="s">
        <v>2716</v>
      </c>
      <c r="F21" s="24" t="s">
        <v>2717</v>
      </c>
      <c r="G21" s="24" t="s">
        <v>2718</v>
      </c>
      <c r="H21" s="38" t="s">
        <v>2719</v>
      </c>
      <c r="I21" s="24" t="s">
        <v>2349</v>
      </c>
      <c r="J21" s="24" t="s">
        <v>1035</v>
      </c>
      <c r="K21" s="24" t="s">
        <v>1094</v>
      </c>
    </row>
    <row r="22" spans="1:11" ht="39" customHeight="1" x14ac:dyDescent="0.15">
      <c r="A22" s="42">
        <v>74</v>
      </c>
      <c r="B22" s="24" t="s">
        <v>2745</v>
      </c>
      <c r="C22" s="24" t="s">
        <v>216</v>
      </c>
      <c r="D22" s="24" t="s">
        <v>2746</v>
      </c>
      <c r="E22" s="24" t="s">
        <v>2747</v>
      </c>
      <c r="F22" s="24" t="s">
        <v>2748</v>
      </c>
      <c r="G22" s="24" t="s">
        <v>2749</v>
      </c>
      <c r="H22" s="38" t="s">
        <v>2750</v>
      </c>
      <c r="I22" s="24" t="s">
        <v>2349</v>
      </c>
      <c r="J22" s="24" t="s">
        <v>1035</v>
      </c>
      <c r="K22" s="24" t="s">
        <v>3676</v>
      </c>
    </row>
    <row r="23" spans="1:11" ht="30" customHeight="1" x14ac:dyDescent="0.15">
      <c r="A23" s="42">
        <v>75</v>
      </c>
      <c r="B23" s="24" t="s">
        <v>2751</v>
      </c>
      <c r="C23" s="24" t="s">
        <v>217</v>
      </c>
      <c r="D23" s="24" t="s">
        <v>2752</v>
      </c>
      <c r="E23" s="24" t="s">
        <v>2753</v>
      </c>
      <c r="F23" s="24" t="s">
        <v>2753</v>
      </c>
      <c r="G23" s="24" t="s">
        <v>2754</v>
      </c>
      <c r="H23" s="38" t="s">
        <v>2755</v>
      </c>
      <c r="I23" s="24" t="s">
        <v>3676</v>
      </c>
      <c r="J23" s="24" t="s">
        <v>1035</v>
      </c>
      <c r="K23" s="24" t="s">
        <v>3676</v>
      </c>
    </row>
    <row r="24" spans="1:11" ht="60" customHeight="1" x14ac:dyDescent="0.15">
      <c r="A24" s="42">
        <v>76</v>
      </c>
      <c r="B24" s="24" t="s">
        <v>2756</v>
      </c>
      <c r="C24" s="24" t="s">
        <v>216</v>
      </c>
      <c r="D24" s="24" t="s">
        <v>2757</v>
      </c>
      <c r="E24" s="24" t="s">
        <v>2758</v>
      </c>
      <c r="F24" s="24" t="s">
        <v>2759</v>
      </c>
      <c r="G24" s="24" t="s">
        <v>2760</v>
      </c>
      <c r="H24" s="38" t="s">
        <v>2761</v>
      </c>
      <c r="I24" s="24" t="s">
        <v>2117</v>
      </c>
      <c r="J24" s="24" t="s">
        <v>1035</v>
      </c>
      <c r="K24" s="24" t="s">
        <v>3676</v>
      </c>
    </row>
    <row r="25" spans="1:11" ht="105" customHeight="1" x14ac:dyDescent="0.15">
      <c r="A25" s="42">
        <v>77</v>
      </c>
      <c r="B25" s="24" t="s">
        <v>2762</v>
      </c>
      <c r="C25" s="24" t="s">
        <v>218</v>
      </c>
      <c r="D25" s="24" t="s">
        <v>2763</v>
      </c>
      <c r="E25" s="24" t="s">
        <v>2764</v>
      </c>
      <c r="F25" s="24" t="s">
        <v>2765</v>
      </c>
      <c r="G25" s="24" t="s">
        <v>2766</v>
      </c>
      <c r="H25" s="38" t="s">
        <v>2767</v>
      </c>
      <c r="I25" s="24" t="s">
        <v>2193</v>
      </c>
      <c r="J25" s="24" t="s">
        <v>1035</v>
      </c>
      <c r="K25" s="24" t="s">
        <v>3676</v>
      </c>
    </row>
    <row r="26" spans="1:11" ht="30" customHeight="1" x14ac:dyDescent="0.15">
      <c r="A26" s="42">
        <v>78</v>
      </c>
      <c r="B26" s="24" t="s">
        <v>2768</v>
      </c>
      <c r="C26" s="24" t="s">
        <v>219</v>
      </c>
      <c r="D26" s="24" t="s">
        <v>2769</v>
      </c>
      <c r="E26" s="24" t="s">
        <v>2770</v>
      </c>
      <c r="F26" s="24" t="s">
        <v>2771</v>
      </c>
      <c r="G26" s="24" t="s">
        <v>2772</v>
      </c>
      <c r="H26" s="38" t="s">
        <v>2500</v>
      </c>
      <c r="I26" s="24" t="s">
        <v>3676</v>
      </c>
      <c r="J26" s="24" t="s">
        <v>1035</v>
      </c>
      <c r="K26" s="24" t="s">
        <v>3676</v>
      </c>
    </row>
    <row r="27" spans="1:11" ht="30" customHeight="1" x14ac:dyDescent="0.15">
      <c r="A27" s="42">
        <v>79</v>
      </c>
      <c r="B27" s="24" t="s">
        <v>2773</v>
      </c>
      <c r="C27" s="24" t="s">
        <v>874</v>
      </c>
      <c r="D27" s="24" t="s">
        <v>2774</v>
      </c>
      <c r="E27" s="24" t="s">
        <v>875</v>
      </c>
      <c r="F27" s="24" t="s">
        <v>876</v>
      </c>
      <c r="G27" s="24" t="s">
        <v>3676</v>
      </c>
      <c r="H27" s="38" t="s">
        <v>2775</v>
      </c>
      <c r="I27" s="24" t="s">
        <v>3676</v>
      </c>
      <c r="J27" s="24" t="s">
        <v>1035</v>
      </c>
      <c r="K27" s="24" t="s">
        <v>3676</v>
      </c>
    </row>
    <row r="28" spans="1:11" ht="27" customHeight="1" x14ac:dyDescent="0.15">
      <c r="A28" s="42">
        <v>80</v>
      </c>
      <c r="B28" s="24" t="s">
        <v>2776</v>
      </c>
      <c r="C28" s="24" t="s">
        <v>217</v>
      </c>
      <c r="D28" s="24" t="s">
        <v>2777</v>
      </c>
      <c r="E28" s="24" t="s">
        <v>988</v>
      </c>
      <c r="F28" s="24" t="s">
        <v>2778</v>
      </c>
      <c r="G28" s="24" t="s">
        <v>2779</v>
      </c>
      <c r="H28" s="38">
        <v>43923</v>
      </c>
      <c r="I28" s="24" t="s">
        <v>3676</v>
      </c>
      <c r="J28" s="24" t="s">
        <v>1035</v>
      </c>
      <c r="K28" s="24" t="s">
        <v>3676</v>
      </c>
    </row>
    <row r="29" spans="1:11" ht="39" customHeight="1" x14ac:dyDescent="0.15">
      <c r="A29" s="42">
        <v>81</v>
      </c>
      <c r="B29" s="24" t="s">
        <v>2780</v>
      </c>
      <c r="C29" s="24" t="s">
        <v>2781</v>
      </c>
      <c r="D29" s="24" t="s">
        <v>2782</v>
      </c>
      <c r="E29" s="24" t="s">
        <v>2783</v>
      </c>
      <c r="F29" s="24" t="s">
        <v>3676</v>
      </c>
      <c r="G29" s="24" t="s">
        <v>3687</v>
      </c>
      <c r="H29" s="38">
        <v>44287</v>
      </c>
      <c r="I29" s="24" t="s">
        <v>3676</v>
      </c>
      <c r="J29" s="24" t="s">
        <v>1035</v>
      </c>
      <c r="K29" s="24" t="s">
        <v>3676</v>
      </c>
    </row>
    <row r="30" spans="1:11" ht="37.5" customHeight="1" x14ac:dyDescent="0.15">
      <c r="A30" s="42">
        <v>82</v>
      </c>
      <c r="B30" s="24" t="s">
        <v>2785</v>
      </c>
      <c r="C30" s="24" t="s">
        <v>2786</v>
      </c>
      <c r="D30" s="24" t="s">
        <v>2787</v>
      </c>
      <c r="E30" s="24" t="s">
        <v>2788</v>
      </c>
      <c r="F30" s="24" t="s">
        <v>2788</v>
      </c>
      <c r="G30" s="24" t="s">
        <v>2789</v>
      </c>
      <c r="H30" s="38" t="s">
        <v>2790</v>
      </c>
      <c r="I30" s="24" t="s">
        <v>3676</v>
      </c>
      <c r="J30" s="24" t="s">
        <v>1035</v>
      </c>
      <c r="K30" s="24" t="s">
        <v>3676</v>
      </c>
    </row>
    <row r="31" spans="1:11" ht="30" customHeight="1" x14ac:dyDescent="0.15">
      <c r="A31" s="42">
        <v>83</v>
      </c>
      <c r="B31" s="24" t="s">
        <v>2791</v>
      </c>
      <c r="C31" s="24" t="s">
        <v>220</v>
      </c>
      <c r="D31" s="24" t="s">
        <v>2792</v>
      </c>
      <c r="E31" s="24" t="s">
        <v>221</v>
      </c>
      <c r="F31" s="24" t="s">
        <v>222</v>
      </c>
      <c r="G31" s="24" t="s">
        <v>223</v>
      </c>
      <c r="H31" s="38" t="s">
        <v>2793</v>
      </c>
      <c r="I31" s="24" t="s">
        <v>3676</v>
      </c>
      <c r="J31" s="24" t="s">
        <v>1035</v>
      </c>
      <c r="K31" s="24" t="s">
        <v>3676</v>
      </c>
    </row>
    <row r="32" spans="1:11" ht="30" customHeight="1" x14ac:dyDescent="0.15">
      <c r="A32" s="42">
        <v>84</v>
      </c>
      <c r="B32" s="24" t="s">
        <v>2794</v>
      </c>
      <c r="C32" s="24" t="s">
        <v>877</v>
      </c>
      <c r="D32" s="24" t="s">
        <v>2795</v>
      </c>
      <c r="E32" s="24" t="s">
        <v>878</v>
      </c>
      <c r="F32" s="24" t="s">
        <v>879</v>
      </c>
      <c r="G32" s="24" t="s">
        <v>3676</v>
      </c>
      <c r="H32" s="38" t="s">
        <v>2796</v>
      </c>
      <c r="I32" s="24" t="s">
        <v>3676</v>
      </c>
      <c r="J32" s="24" t="s">
        <v>1035</v>
      </c>
      <c r="K32" s="24" t="s">
        <v>3676</v>
      </c>
    </row>
    <row r="33" spans="1:11" ht="111" customHeight="1" x14ac:dyDescent="0.15">
      <c r="A33" s="42">
        <v>85</v>
      </c>
      <c r="B33" s="24" t="s">
        <v>2797</v>
      </c>
      <c r="C33" s="24" t="s">
        <v>225</v>
      </c>
      <c r="D33" s="24" t="s">
        <v>2798</v>
      </c>
      <c r="E33" s="24" t="s">
        <v>226</v>
      </c>
      <c r="F33" s="24" t="s">
        <v>227</v>
      </c>
      <c r="G33" s="24" t="s">
        <v>2799</v>
      </c>
      <c r="H33" s="38" t="s">
        <v>2800</v>
      </c>
      <c r="I33" s="24" t="s">
        <v>3676</v>
      </c>
      <c r="J33" s="24" t="s">
        <v>1035</v>
      </c>
      <c r="K33" s="24" t="s">
        <v>3676</v>
      </c>
    </row>
    <row r="34" spans="1:11" ht="39.75" customHeight="1" x14ac:dyDescent="0.15">
      <c r="A34" s="42">
        <v>86</v>
      </c>
      <c r="B34" s="24" t="s">
        <v>2801</v>
      </c>
      <c r="C34" s="24" t="s">
        <v>225</v>
      </c>
      <c r="D34" s="24" t="s">
        <v>2802</v>
      </c>
      <c r="E34" s="24" t="s">
        <v>2803</v>
      </c>
      <c r="F34" s="24" t="s">
        <v>2804</v>
      </c>
      <c r="G34" s="24" t="s">
        <v>2805</v>
      </c>
      <c r="H34" s="38" t="s">
        <v>2806</v>
      </c>
      <c r="I34" s="24" t="s">
        <v>3676</v>
      </c>
      <c r="J34" s="24" t="s">
        <v>1035</v>
      </c>
      <c r="K34" s="24" t="s">
        <v>3676</v>
      </c>
    </row>
    <row r="35" spans="1:11" ht="30" customHeight="1" x14ac:dyDescent="0.15">
      <c r="A35" s="42">
        <v>87</v>
      </c>
      <c r="B35" s="24" t="s">
        <v>2807</v>
      </c>
      <c r="C35" s="24" t="s">
        <v>880</v>
      </c>
      <c r="D35" s="24" t="s">
        <v>2808</v>
      </c>
      <c r="E35" s="24" t="s">
        <v>881</v>
      </c>
      <c r="F35" s="24" t="s">
        <v>882</v>
      </c>
      <c r="G35" s="24" t="s">
        <v>3676</v>
      </c>
      <c r="H35" s="38" t="s">
        <v>2809</v>
      </c>
      <c r="I35" s="24" t="s">
        <v>3676</v>
      </c>
      <c r="J35" s="24" t="s">
        <v>1035</v>
      </c>
      <c r="K35" s="24" t="s">
        <v>3676</v>
      </c>
    </row>
    <row r="36" spans="1:11" ht="299.25" customHeight="1" x14ac:dyDescent="0.15">
      <c r="A36" s="42">
        <v>88</v>
      </c>
      <c r="B36" s="24" t="s">
        <v>2810</v>
      </c>
      <c r="C36" s="24" t="s">
        <v>228</v>
      </c>
      <c r="D36" s="24" t="s">
        <v>2811</v>
      </c>
      <c r="E36" s="24" t="s">
        <v>2812</v>
      </c>
      <c r="F36" s="24" t="s">
        <v>2813</v>
      </c>
      <c r="G36" s="24" t="s">
        <v>2814</v>
      </c>
      <c r="H36" s="38" t="s">
        <v>2815</v>
      </c>
      <c r="I36" s="24" t="s">
        <v>3676</v>
      </c>
      <c r="J36" s="24" t="s">
        <v>1035</v>
      </c>
      <c r="K36" s="24" t="s">
        <v>1133</v>
      </c>
    </row>
    <row r="37" spans="1:11" ht="60" customHeight="1" x14ac:dyDescent="0.15">
      <c r="A37" s="42">
        <v>92</v>
      </c>
      <c r="B37" s="24" t="s">
        <v>2833</v>
      </c>
      <c r="C37" s="24" t="s">
        <v>229</v>
      </c>
      <c r="D37" s="24" t="s">
        <v>2834</v>
      </c>
      <c r="E37" s="24" t="s">
        <v>232</v>
      </c>
      <c r="F37" s="24" t="s">
        <v>233</v>
      </c>
      <c r="G37" s="24" t="s">
        <v>2835</v>
      </c>
      <c r="H37" s="38" t="s">
        <v>2836</v>
      </c>
      <c r="I37" s="24" t="s">
        <v>3676</v>
      </c>
      <c r="J37" s="24" t="s">
        <v>1035</v>
      </c>
      <c r="K37" s="24" t="s">
        <v>1130</v>
      </c>
    </row>
    <row r="38" spans="1:11" ht="65.25" customHeight="1" x14ac:dyDescent="0.15">
      <c r="A38" s="42">
        <v>100</v>
      </c>
      <c r="B38" s="24" t="s">
        <v>2875</v>
      </c>
      <c r="C38" s="24" t="s">
        <v>245</v>
      </c>
      <c r="D38" s="24" t="s">
        <v>2876</v>
      </c>
      <c r="E38" s="24" t="s">
        <v>2877</v>
      </c>
      <c r="F38" s="24" t="s">
        <v>2878</v>
      </c>
      <c r="G38" s="24" t="s">
        <v>2879</v>
      </c>
      <c r="H38" s="38" t="s">
        <v>2880</v>
      </c>
      <c r="I38" s="24" t="s">
        <v>3676</v>
      </c>
      <c r="J38" s="24" t="s">
        <v>1035</v>
      </c>
      <c r="K38" s="24" t="s">
        <v>1139</v>
      </c>
    </row>
    <row r="39" spans="1:11" ht="38.25" customHeight="1" x14ac:dyDescent="0.15">
      <c r="A39" s="42">
        <v>105</v>
      </c>
      <c r="B39" s="24" t="s">
        <v>2905</v>
      </c>
      <c r="C39" s="24" t="s">
        <v>691</v>
      </c>
      <c r="D39" s="24" t="s">
        <v>692</v>
      </c>
      <c r="E39" s="24" t="s">
        <v>693</v>
      </c>
      <c r="F39" s="24" t="s">
        <v>2906</v>
      </c>
      <c r="G39" s="24" t="s">
        <v>2907</v>
      </c>
      <c r="H39" s="38" t="s">
        <v>2908</v>
      </c>
      <c r="I39" s="24" t="s">
        <v>3676</v>
      </c>
      <c r="J39" s="24" t="s">
        <v>1035</v>
      </c>
      <c r="K39" s="24" t="s">
        <v>1142</v>
      </c>
    </row>
    <row r="40" spans="1:11" ht="42" customHeight="1" x14ac:dyDescent="0.15">
      <c r="A40" s="42">
        <v>116</v>
      </c>
      <c r="B40" s="24" t="s">
        <v>2962</v>
      </c>
      <c r="C40" s="24" t="s">
        <v>704</v>
      </c>
      <c r="D40" s="24" t="s">
        <v>2963</v>
      </c>
      <c r="E40" s="24" t="s">
        <v>705</v>
      </c>
      <c r="F40" s="24" t="s">
        <v>706</v>
      </c>
      <c r="G40" s="24" t="s">
        <v>2964</v>
      </c>
      <c r="H40" s="38" t="s">
        <v>2965</v>
      </c>
      <c r="I40" s="24" t="s">
        <v>3676</v>
      </c>
      <c r="J40" s="24" t="s">
        <v>1035</v>
      </c>
      <c r="K40" s="24" t="s">
        <v>1136</v>
      </c>
    </row>
    <row r="41" spans="1:11" ht="54" customHeight="1" x14ac:dyDescent="0.15">
      <c r="A41" s="42">
        <v>117</v>
      </c>
      <c r="B41" s="24" t="s">
        <v>2966</v>
      </c>
      <c r="C41" s="24" t="s">
        <v>707</v>
      </c>
      <c r="D41" s="24" t="s">
        <v>2967</v>
      </c>
      <c r="E41" s="24" t="s">
        <v>708</v>
      </c>
      <c r="F41" s="24" t="s">
        <v>709</v>
      </c>
      <c r="G41" s="24" t="s">
        <v>2968</v>
      </c>
      <c r="H41" s="38" t="s">
        <v>2969</v>
      </c>
      <c r="I41" s="24" t="s">
        <v>2970</v>
      </c>
      <c r="J41" s="24" t="s">
        <v>1035</v>
      </c>
      <c r="K41" s="24" t="s">
        <v>1148</v>
      </c>
    </row>
    <row r="42" spans="1:11" ht="100.5" customHeight="1" x14ac:dyDescent="0.15">
      <c r="A42" s="42">
        <v>121</v>
      </c>
      <c r="B42" s="24" t="s">
        <v>2986</v>
      </c>
      <c r="C42" s="24" t="s">
        <v>236</v>
      </c>
      <c r="D42" s="24" t="s">
        <v>716</v>
      </c>
      <c r="E42" s="24" t="s">
        <v>717</v>
      </c>
      <c r="F42" s="24" t="s">
        <v>2987</v>
      </c>
      <c r="G42" s="24" t="s">
        <v>2988</v>
      </c>
      <c r="H42" s="38" t="s">
        <v>2989</v>
      </c>
      <c r="I42" s="24" t="s">
        <v>3676</v>
      </c>
      <c r="J42" s="24" t="s">
        <v>1035</v>
      </c>
      <c r="K42" s="24" t="s">
        <v>1145</v>
      </c>
    </row>
    <row r="43" spans="1:11" ht="151.5" customHeight="1" x14ac:dyDescent="0.15">
      <c r="A43" s="42">
        <v>137</v>
      </c>
      <c r="B43" s="24" t="s">
        <v>3048</v>
      </c>
      <c r="C43" s="24" t="s">
        <v>564</v>
      </c>
      <c r="D43" s="24" t="s">
        <v>3049</v>
      </c>
      <c r="E43" s="24" t="s">
        <v>565</v>
      </c>
      <c r="F43" s="24" t="s">
        <v>566</v>
      </c>
      <c r="G43" s="24" t="s">
        <v>3050</v>
      </c>
      <c r="H43" s="38" t="s">
        <v>3051</v>
      </c>
      <c r="I43" s="47" t="s">
        <v>3685</v>
      </c>
      <c r="J43" s="24" t="s">
        <v>1035</v>
      </c>
      <c r="K43" s="24" t="s">
        <v>3676</v>
      </c>
    </row>
    <row r="44" spans="1:11" ht="127.5" customHeight="1" x14ac:dyDescent="0.15">
      <c r="A44" s="42">
        <v>138</v>
      </c>
      <c r="B44" s="24" t="s">
        <v>3053</v>
      </c>
      <c r="C44" s="24" t="s">
        <v>567</v>
      </c>
      <c r="D44" s="24" t="s">
        <v>3054</v>
      </c>
      <c r="E44" s="24" t="s">
        <v>568</v>
      </c>
      <c r="F44" s="24" t="s">
        <v>3055</v>
      </c>
      <c r="G44" s="24" t="s">
        <v>3056</v>
      </c>
      <c r="H44" s="38" t="s">
        <v>3057</v>
      </c>
      <c r="I44" s="47" t="s">
        <v>3686</v>
      </c>
      <c r="J44" s="24" t="s">
        <v>1035</v>
      </c>
      <c r="K44" s="24" t="s">
        <v>3676</v>
      </c>
    </row>
    <row r="45" spans="1:11" ht="377.25" customHeight="1" x14ac:dyDescent="0.15">
      <c r="A45" s="87">
        <v>142</v>
      </c>
      <c r="B45" s="84" t="s">
        <v>3059</v>
      </c>
      <c r="C45" s="84" t="s">
        <v>576</v>
      </c>
      <c r="D45" s="84" t="s">
        <v>3060</v>
      </c>
      <c r="E45" s="84" t="s">
        <v>577</v>
      </c>
      <c r="F45" s="84" t="s">
        <v>578</v>
      </c>
      <c r="G45" s="84" t="s">
        <v>3682</v>
      </c>
      <c r="H45" s="86" t="s">
        <v>2237</v>
      </c>
      <c r="I45" s="84" t="s">
        <v>986</v>
      </c>
      <c r="J45" s="84" t="s">
        <v>1035</v>
      </c>
      <c r="K45" s="84" t="s">
        <v>3676</v>
      </c>
    </row>
    <row r="46" spans="1:11" ht="213.75" customHeight="1" x14ac:dyDescent="0.15">
      <c r="A46" s="88"/>
      <c r="B46" s="85"/>
      <c r="C46" s="85"/>
      <c r="D46" s="85"/>
      <c r="E46" s="85"/>
      <c r="F46" s="85"/>
      <c r="G46" s="85"/>
      <c r="H46" s="85"/>
      <c r="I46" s="85"/>
      <c r="J46" s="85"/>
      <c r="K46" s="85"/>
    </row>
    <row r="47" spans="1:11" ht="40.5" customHeight="1" x14ac:dyDescent="0.15">
      <c r="A47" s="42">
        <v>146</v>
      </c>
      <c r="B47" s="24" t="s">
        <v>3061</v>
      </c>
      <c r="C47" s="24" t="s">
        <v>587</v>
      </c>
      <c r="D47" s="24" t="s">
        <v>3062</v>
      </c>
      <c r="E47" s="24" t="s">
        <v>588</v>
      </c>
      <c r="F47" s="24" t="s">
        <v>589</v>
      </c>
      <c r="G47" s="24" t="s">
        <v>590</v>
      </c>
      <c r="H47" s="38" t="s">
        <v>3063</v>
      </c>
      <c r="I47" s="24" t="s">
        <v>3676</v>
      </c>
      <c r="J47" s="24" t="s">
        <v>1035</v>
      </c>
      <c r="K47" s="24" t="s">
        <v>3676</v>
      </c>
    </row>
    <row r="48" spans="1:11" ht="30" customHeight="1" x14ac:dyDescent="0.15">
      <c r="A48" s="42">
        <v>147</v>
      </c>
      <c r="B48" s="24" t="s">
        <v>3064</v>
      </c>
      <c r="C48" s="24" t="s">
        <v>587</v>
      </c>
      <c r="D48" s="24" t="s">
        <v>3065</v>
      </c>
      <c r="E48" s="24" t="s">
        <v>3066</v>
      </c>
      <c r="F48" s="24" t="s">
        <v>3067</v>
      </c>
      <c r="G48" s="24" t="s">
        <v>3676</v>
      </c>
      <c r="H48" s="38" t="s">
        <v>3068</v>
      </c>
      <c r="I48" s="24" t="s">
        <v>3676</v>
      </c>
      <c r="J48" s="24" t="s">
        <v>1035</v>
      </c>
      <c r="K48" s="24" t="s">
        <v>3676</v>
      </c>
    </row>
    <row r="49" spans="1:11" ht="30" customHeight="1" x14ac:dyDescent="0.15">
      <c r="A49" s="42">
        <v>149</v>
      </c>
      <c r="B49" s="24" t="s">
        <v>3069</v>
      </c>
      <c r="C49" s="24" t="s">
        <v>594</v>
      </c>
      <c r="D49" s="24" t="s">
        <v>3070</v>
      </c>
      <c r="E49" s="24" t="s">
        <v>595</v>
      </c>
      <c r="F49" s="24" t="s">
        <v>596</v>
      </c>
      <c r="G49" s="24" t="s">
        <v>597</v>
      </c>
      <c r="H49" s="38" t="s">
        <v>3071</v>
      </c>
      <c r="I49" s="24" t="s">
        <v>3676</v>
      </c>
      <c r="J49" s="24" t="s">
        <v>1035</v>
      </c>
      <c r="K49" s="24" t="s">
        <v>3676</v>
      </c>
    </row>
    <row r="50" spans="1:11" ht="39.75" customHeight="1" x14ac:dyDescent="0.15">
      <c r="A50" s="42">
        <v>151</v>
      </c>
      <c r="B50" s="24" t="s">
        <v>3072</v>
      </c>
      <c r="C50" s="24" t="s">
        <v>600</v>
      </c>
      <c r="D50" s="24" t="s">
        <v>3073</v>
      </c>
      <c r="E50" s="24" t="s">
        <v>601</v>
      </c>
      <c r="F50" s="24" t="s">
        <v>602</v>
      </c>
      <c r="G50" s="24" t="s">
        <v>3074</v>
      </c>
      <c r="H50" s="38" t="s">
        <v>3075</v>
      </c>
      <c r="I50" s="24" t="s">
        <v>3076</v>
      </c>
      <c r="J50" s="24" t="s">
        <v>1035</v>
      </c>
      <c r="K50" s="24" t="s">
        <v>3676</v>
      </c>
    </row>
    <row r="51" spans="1:11" ht="66.75" customHeight="1" x14ac:dyDescent="0.15">
      <c r="A51" s="42">
        <v>159</v>
      </c>
      <c r="B51" s="24" t="s">
        <v>3077</v>
      </c>
      <c r="C51" s="24" t="s">
        <v>2257</v>
      </c>
      <c r="D51" s="24" t="s">
        <v>3078</v>
      </c>
      <c r="E51" s="24" t="s">
        <v>619</v>
      </c>
      <c r="F51" s="24" t="s">
        <v>3079</v>
      </c>
      <c r="G51" s="24" t="s">
        <v>3080</v>
      </c>
      <c r="H51" s="38" t="s">
        <v>3081</v>
      </c>
      <c r="I51" s="24" t="s">
        <v>3676</v>
      </c>
      <c r="J51" s="24" t="s">
        <v>1035</v>
      </c>
      <c r="K51" s="24" t="s">
        <v>3676</v>
      </c>
    </row>
    <row r="52" spans="1:11" ht="67.5" x14ac:dyDescent="0.15">
      <c r="A52" s="42">
        <v>161</v>
      </c>
      <c r="B52" s="24" t="s">
        <v>3082</v>
      </c>
      <c r="C52" s="24" t="s">
        <v>621</v>
      </c>
      <c r="D52" s="24" t="s">
        <v>3083</v>
      </c>
      <c r="E52" s="24" t="s">
        <v>622</v>
      </c>
      <c r="F52" s="24" t="s">
        <v>623</v>
      </c>
      <c r="G52" s="24" t="s">
        <v>3084</v>
      </c>
      <c r="H52" s="38" t="s">
        <v>3085</v>
      </c>
      <c r="I52" s="24" t="s">
        <v>3676</v>
      </c>
      <c r="J52" s="24" t="s">
        <v>1035</v>
      </c>
      <c r="K52" s="24" t="s">
        <v>3676</v>
      </c>
    </row>
    <row r="53" spans="1:11" ht="87" customHeight="1" x14ac:dyDescent="0.15">
      <c r="A53" s="42">
        <v>162</v>
      </c>
      <c r="B53" s="24" t="s">
        <v>3086</v>
      </c>
      <c r="C53" s="24" t="s">
        <v>624</v>
      </c>
      <c r="D53" s="24" t="s">
        <v>3087</v>
      </c>
      <c r="E53" s="24" t="s">
        <v>625</v>
      </c>
      <c r="F53" s="24" t="s">
        <v>626</v>
      </c>
      <c r="G53" s="24" t="s">
        <v>3088</v>
      </c>
      <c r="H53" s="38" t="s">
        <v>3089</v>
      </c>
      <c r="I53" s="24" t="s">
        <v>3676</v>
      </c>
      <c r="J53" s="24" t="s">
        <v>1035</v>
      </c>
      <c r="K53" s="24" t="s">
        <v>3676</v>
      </c>
    </row>
    <row r="54" spans="1:11" ht="42.75" customHeight="1" x14ac:dyDescent="0.15">
      <c r="A54" s="42">
        <v>164</v>
      </c>
      <c r="B54" s="24" t="s">
        <v>3090</v>
      </c>
      <c r="C54" s="24" t="s">
        <v>628</v>
      </c>
      <c r="D54" s="24" t="s">
        <v>629</v>
      </c>
      <c r="E54" s="24" t="s">
        <v>3091</v>
      </c>
      <c r="F54" s="24" t="s">
        <v>3092</v>
      </c>
      <c r="G54" s="24" t="s">
        <v>3093</v>
      </c>
      <c r="H54" s="38" t="s">
        <v>3094</v>
      </c>
      <c r="I54" s="24" t="s">
        <v>3676</v>
      </c>
      <c r="J54" s="24" t="s">
        <v>1035</v>
      </c>
      <c r="K54" s="24" t="s">
        <v>3676</v>
      </c>
    </row>
    <row r="55" spans="1:11" ht="54.75" customHeight="1" x14ac:dyDescent="0.15">
      <c r="A55" s="42">
        <v>165</v>
      </c>
      <c r="B55" s="24" t="s">
        <v>3095</v>
      </c>
      <c r="C55" s="24" t="s">
        <v>630</v>
      </c>
      <c r="D55" s="24" t="s">
        <v>3096</v>
      </c>
      <c r="E55" s="24" t="s">
        <v>631</v>
      </c>
      <c r="F55" s="24" t="s">
        <v>632</v>
      </c>
      <c r="G55" s="24" t="s">
        <v>3097</v>
      </c>
      <c r="H55" s="38" t="s">
        <v>3098</v>
      </c>
      <c r="I55" s="24" t="s">
        <v>3099</v>
      </c>
      <c r="J55" s="24" t="s">
        <v>1035</v>
      </c>
      <c r="K55" s="24" t="s">
        <v>3676</v>
      </c>
    </row>
    <row r="56" spans="1:11" ht="75" customHeight="1" x14ac:dyDescent="0.15">
      <c r="A56" s="42">
        <v>166</v>
      </c>
      <c r="B56" s="24" t="s">
        <v>3100</v>
      </c>
      <c r="C56" s="24" t="s">
        <v>3698</v>
      </c>
      <c r="D56" s="24" t="s">
        <v>3699</v>
      </c>
      <c r="E56" s="24" t="s">
        <v>3103</v>
      </c>
      <c r="F56" s="24" t="s">
        <v>3104</v>
      </c>
      <c r="G56" s="24" t="s">
        <v>3105</v>
      </c>
      <c r="H56" s="38" t="s">
        <v>3106</v>
      </c>
      <c r="I56" s="24" t="s">
        <v>3676</v>
      </c>
      <c r="J56" s="24" t="s">
        <v>1035</v>
      </c>
      <c r="K56" s="24" t="s">
        <v>3676</v>
      </c>
    </row>
    <row r="57" spans="1:11" ht="214.5" customHeight="1" x14ac:dyDescent="0.15">
      <c r="A57" s="42">
        <v>169</v>
      </c>
      <c r="B57" s="24" t="s">
        <v>3107</v>
      </c>
      <c r="C57" s="24" t="s">
        <v>3108</v>
      </c>
      <c r="D57" s="24" t="s">
        <v>3109</v>
      </c>
      <c r="E57" s="24" t="s">
        <v>3110</v>
      </c>
      <c r="F57" s="24" t="s">
        <v>3111</v>
      </c>
      <c r="G57" s="24" t="s">
        <v>3112</v>
      </c>
      <c r="H57" s="38" t="s">
        <v>3113</v>
      </c>
      <c r="I57" s="24" t="s">
        <v>3114</v>
      </c>
      <c r="J57" s="24" t="s">
        <v>1035</v>
      </c>
      <c r="K57" s="24" t="s">
        <v>3676</v>
      </c>
    </row>
    <row r="58" spans="1:11" ht="60" customHeight="1" x14ac:dyDescent="0.15">
      <c r="A58" s="42">
        <v>174</v>
      </c>
      <c r="B58" s="24" t="s">
        <v>3115</v>
      </c>
      <c r="C58" s="24" t="s">
        <v>3116</v>
      </c>
      <c r="D58" s="24" t="s">
        <v>3117</v>
      </c>
      <c r="E58" s="24" t="s">
        <v>3118</v>
      </c>
      <c r="F58" s="24" t="s">
        <v>3119</v>
      </c>
      <c r="G58" s="24" t="s">
        <v>3120</v>
      </c>
      <c r="H58" s="38" t="s">
        <v>3121</v>
      </c>
      <c r="I58" s="24" t="s">
        <v>3676</v>
      </c>
      <c r="J58" s="24" t="s">
        <v>1035</v>
      </c>
      <c r="K58" s="24" t="s">
        <v>3676</v>
      </c>
    </row>
    <row r="59" spans="1:11" ht="127.5" customHeight="1" x14ac:dyDescent="0.15">
      <c r="A59" s="42">
        <v>186</v>
      </c>
      <c r="B59" s="24" t="s">
        <v>3122</v>
      </c>
      <c r="C59" s="24" t="s">
        <v>741</v>
      </c>
      <c r="D59" s="24" t="s">
        <v>3123</v>
      </c>
      <c r="E59" s="24" t="s">
        <v>3124</v>
      </c>
      <c r="F59" s="24" t="s">
        <v>3676</v>
      </c>
      <c r="G59" s="24" t="s">
        <v>3125</v>
      </c>
      <c r="H59" s="38" t="s">
        <v>3126</v>
      </c>
      <c r="I59" s="24" t="s">
        <v>2293</v>
      </c>
      <c r="J59" s="24" t="s">
        <v>1035</v>
      </c>
      <c r="K59" s="24" t="s">
        <v>3676</v>
      </c>
    </row>
    <row r="60" spans="1:11" ht="170.25" customHeight="1" x14ac:dyDescent="0.15">
      <c r="A60" s="42">
        <v>187</v>
      </c>
      <c r="B60" s="24" t="s">
        <v>3127</v>
      </c>
      <c r="C60" s="24" t="s">
        <v>842</v>
      </c>
      <c r="D60" s="24" t="s">
        <v>3128</v>
      </c>
      <c r="E60" s="24" t="s">
        <v>591</v>
      </c>
      <c r="F60" s="24" t="s">
        <v>843</v>
      </c>
      <c r="G60" s="24" t="s">
        <v>3676</v>
      </c>
      <c r="H60" s="38" t="s">
        <v>3129</v>
      </c>
      <c r="I60" s="24" t="s">
        <v>3676</v>
      </c>
      <c r="J60" s="24" t="s">
        <v>1035</v>
      </c>
      <c r="K60" s="24" t="s">
        <v>3676</v>
      </c>
    </row>
    <row r="61" spans="1:11" ht="113.25" customHeight="1" x14ac:dyDescent="0.15">
      <c r="A61" s="42">
        <v>200</v>
      </c>
      <c r="B61" s="24" t="s">
        <v>3164</v>
      </c>
      <c r="C61" s="24" t="s">
        <v>829</v>
      </c>
      <c r="D61" s="24" t="s">
        <v>3165</v>
      </c>
      <c r="E61" s="24" t="s">
        <v>830</v>
      </c>
      <c r="F61" s="24" t="s">
        <v>831</v>
      </c>
      <c r="G61" s="24" t="s">
        <v>3166</v>
      </c>
      <c r="H61" s="38" t="s">
        <v>3167</v>
      </c>
      <c r="I61" s="24" t="s">
        <v>3676</v>
      </c>
      <c r="J61" s="24" t="s">
        <v>1035</v>
      </c>
      <c r="K61" s="24" t="s">
        <v>1118</v>
      </c>
    </row>
    <row r="62" spans="1:11" ht="101.25" customHeight="1" x14ac:dyDescent="0.15">
      <c r="A62" s="42">
        <v>211</v>
      </c>
      <c r="B62" s="24" t="s">
        <v>3208</v>
      </c>
      <c r="C62" s="24" t="s">
        <v>3209</v>
      </c>
      <c r="D62" s="24" t="s">
        <v>3210</v>
      </c>
      <c r="E62" s="24" t="s">
        <v>3211</v>
      </c>
      <c r="F62" s="24" t="s">
        <v>3212</v>
      </c>
      <c r="G62" s="24" t="s">
        <v>3213</v>
      </c>
      <c r="H62" s="38" t="s">
        <v>3214</v>
      </c>
      <c r="I62" s="24" t="s">
        <v>3676</v>
      </c>
      <c r="J62" s="24" t="s">
        <v>1035</v>
      </c>
      <c r="K62" s="24" t="s">
        <v>1115</v>
      </c>
    </row>
    <row r="63" spans="1:11" ht="64.5" customHeight="1" x14ac:dyDescent="0.15">
      <c r="A63" s="42">
        <v>221</v>
      </c>
      <c r="B63" s="24" t="s">
        <v>3255</v>
      </c>
      <c r="C63" s="24" t="s">
        <v>751</v>
      </c>
      <c r="D63" s="24" t="s">
        <v>752</v>
      </c>
      <c r="E63" s="24" t="s">
        <v>3256</v>
      </c>
      <c r="F63" s="24" t="s">
        <v>3257</v>
      </c>
      <c r="G63" s="24" t="s">
        <v>3258</v>
      </c>
      <c r="H63" s="38" t="s">
        <v>3259</v>
      </c>
      <c r="I63" s="24" t="s">
        <v>3260</v>
      </c>
      <c r="J63" s="24" t="s">
        <v>1035</v>
      </c>
      <c r="K63" s="24" t="s">
        <v>1121</v>
      </c>
    </row>
    <row r="64" spans="1:11" ht="64.5" customHeight="1" x14ac:dyDescent="0.15">
      <c r="A64" s="42">
        <v>228</v>
      </c>
      <c r="B64" s="24" t="s">
        <v>3291</v>
      </c>
      <c r="C64" s="24" t="s">
        <v>549</v>
      </c>
      <c r="D64" s="24" t="s">
        <v>3292</v>
      </c>
      <c r="E64" s="24" t="s">
        <v>550</v>
      </c>
      <c r="F64" s="24" t="s">
        <v>551</v>
      </c>
      <c r="G64" s="24" t="s">
        <v>3293</v>
      </c>
      <c r="H64" s="38" t="s">
        <v>3294</v>
      </c>
      <c r="I64" s="24" t="s">
        <v>3676</v>
      </c>
      <c r="J64" s="24" t="s">
        <v>1035</v>
      </c>
      <c r="K64" s="24" t="s">
        <v>3676</v>
      </c>
    </row>
    <row r="65" spans="1:11" ht="62.25" customHeight="1" x14ac:dyDescent="0.15">
      <c r="A65" s="42">
        <v>229</v>
      </c>
      <c r="B65" s="24" t="s">
        <v>3295</v>
      </c>
      <c r="C65" s="24" t="s">
        <v>3296</v>
      </c>
      <c r="D65" s="24" t="s">
        <v>3297</v>
      </c>
      <c r="E65" s="24" t="s">
        <v>3298</v>
      </c>
      <c r="F65" s="24" t="s">
        <v>3299</v>
      </c>
      <c r="G65" s="24" t="s">
        <v>3300</v>
      </c>
      <c r="H65" s="38" t="s">
        <v>3301</v>
      </c>
      <c r="I65" s="24" t="s">
        <v>3676</v>
      </c>
      <c r="J65" s="24" t="s">
        <v>1035</v>
      </c>
      <c r="K65" s="24" t="s">
        <v>3676</v>
      </c>
    </row>
    <row r="66" spans="1:11" ht="59.25" customHeight="1" x14ac:dyDescent="0.15">
      <c r="A66" s="42">
        <v>230</v>
      </c>
      <c r="B66" s="24" t="s">
        <v>3302</v>
      </c>
      <c r="C66" s="24" t="s">
        <v>552</v>
      </c>
      <c r="D66" s="24" t="s">
        <v>3303</v>
      </c>
      <c r="E66" s="24" t="s">
        <v>5</v>
      </c>
      <c r="F66" s="24" t="s">
        <v>6</v>
      </c>
      <c r="G66" s="24" t="s">
        <v>7</v>
      </c>
      <c r="H66" s="38" t="s">
        <v>3304</v>
      </c>
      <c r="I66" s="24" t="s">
        <v>3676</v>
      </c>
      <c r="J66" s="24" t="s">
        <v>1035</v>
      </c>
      <c r="K66" s="24" t="s">
        <v>3676</v>
      </c>
    </row>
    <row r="67" spans="1:11" ht="66.75" customHeight="1" x14ac:dyDescent="0.15">
      <c r="A67" s="42">
        <v>231</v>
      </c>
      <c r="B67" s="24" t="s">
        <v>3305</v>
      </c>
      <c r="C67" s="24" t="s">
        <v>8</v>
      </c>
      <c r="D67" s="24" t="s">
        <v>3306</v>
      </c>
      <c r="E67" s="24" t="s">
        <v>9</v>
      </c>
      <c r="F67" s="24" t="s">
        <v>10</v>
      </c>
      <c r="G67" s="24" t="s">
        <v>11</v>
      </c>
      <c r="H67" s="38" t="s">
        <v>3307</v>
      </c>
      <c r="I67" s="24" t="s">
        <v>3676</v>
      </c>
      <c r="J67" s="24" t="s">
        <v>1035</v>
      </c>
      <c r="K67" s="24" t="s">
        <v>3676</v>
      </c>
    </row>
    <row r="68" spans="1:11" ht="66" customHeight="1" x14ac:dyDescent="0.15">
      <c r="A68" s="42">
        <v>232</v>
      </c>
      <c r="B68" s="24" t="s">
        <v>3308</v>
      </c>
      <c r="C68" s="24" t="s">
        <v>12</v>
      </c>
      <c r="D68" s="24" t="s">
        <v>3309</v>
      </c>
      <c r="E68" s="24" t="s">
        <v>3310</v>
      </c>
      <c r="F68" s="24" t="s">
        <v>3311</v>
      </c>
      <c r="G68" s="24" t="s">
        <v>3312</v>
      </c>
      <c r="H68" s="38" t="s">
        <v>3313</v>
      </c>
      <c r="I68" s="24" t="s">
        <v>3676</v>
      </c>
      <c r="J68" s="24" t="s">
        <v>1035</v>
      </c>
      <c r="K68" s="24" t="s">
        <v>3676</v>
      </c>
    </row>
    <row r="69" spans="1:11" ht="67.5" customHeight="1" x14ac:dyDescent="0.15">
      <c r="A69" s="42">
        <v>233</v>
      </c>
      <c r="B69" s="24" t="s">
        <v>3314</v>
      </c>
      <c r="C69" s="24" t="s">
        <v>8</v>
      </c>
      <c r="D69" s="24" t="s">
        <v>3315</v>
      </c>
      <c r="E69" s="24" t="s">
        <v>883</v>
      </c>
      <c r="F69" s="24" t="s">
        <v>884</v>
      </c>
      <c r="G69" s="24" t="s">
        <v>3676</v>
      </c>
      <c r="H69" s="38" t="s">
        <v>3316</v>
      </c>
      <c r="I69" s="24" t="s">
        <v>3676</v>
      </c>
      <c r="J69" s="24" t="s">
        <v>1035</v>
      </c>
      <c r="K69" s="24" t="s">
        <v>3676</v>
      </c>
    </row>
    <row r="70" spans="1:11" ht="58.5" customHeight="1" x14ac:dyDescent="0.15">
      <c r="A70" s="42">
        <v>234</v>
      </c>
      <c r="B70" s="24" t="s">
        <v>3317</v>
      </c>
      <c r="C70" s="24" t="s">
        <v>3318</v>
      </c>
      <c r="D70" s="24" t="s">
        <v>3319</v>
      </c>
      <c r="E70" s="24" t="s">
        <v>3320</v>
      </c>
      <c r="F70" s="24" t="s">
        <v>3321</v>
      </c>
      <c r="G70" s="24" t="s">
        <v>3322</v>
      </c>
      <c r="H70" s="38" t="s">
        <v>3323</v>
      </c>
      <c r="I70" s="24" t="s">
        <v>3676</v>
      </c>
      <c r="J70" s="24" t="s">
        <v>1035</v>
      </c>
      <c r="K70" s="24" t="s">
        <v>3676</v>
      </c>
    </row>
    <row r="71" spans="1:11" ht="27" x14ac:dyDescent="0.15">
      <c r="A71" s="42">
        <v>235</v>
      </c>
      <c r="B71" s="24" t="s">
        <v>3324</v>
      </c>
      <c r="C71" s="24" t="s">
        <v>885</v>
      </c>
      <c r="D71" s="24" t="s">
        <v>3325</v>
      </c>
      <c r="E71" s="24" t="s">
        <v>886</v>
      </c>
      <c r="F71" s="24" t="s">
        <v>887</v>
      </c>
      <c r="G71" s="24" t="s">
        <v>3676</v>
      </c>
      <c r="H71" s="38" t="s">
        <v>3326</v>
      </c>
      <c r="I71" s="24" t="s">
        <v>3676</v>
      </c>
      <c r="J71" s="24" t="s">
        <v>1035</v>
      </c>
      <c r="K71" s="24" t="s">
        <v>3676</v>
      </c>
    </row>
    <row r="72" spans="1:11" ht="45" customHeight="1" x14ac:dyDescent="0.15">
      <c r="A72" s="42">
        <v>236</v>
      </c>
      <c r="B72" s="24" t="s">
        <v>3327</v>
      </c>
      <c r="C72" s="24" t="s">
        <v>3328</v>
      </c>
      <c r="D72" s="24" t="s">
        <v>13</v>
      </c>
      <c r="E72" s="24" t="s">
        <v>14</v>
      </c>
      <c r="F72" s="24" t="s">
        <v>15</v>
      </c>
      <c r="G72" s="24" t="s">
        <v>16</v>
      </c>
      <c r="H72" s="38" t="s">
        <v>3329</v>
      </c>
      <c r="I72" s="24" t="s">
        <v>3330</v>
      </c>
      <c r="J72" s="24" t="s">
        <v>1035</v>
      </c>
      <c r="K72" s="24" t="s">
        <v>3676</v>
      </c>
    </row>
    <row r="73" spans="1:11" ht="30.75" customHeight="1" x14ac:dyDescent="0.15">
      <c r="A73" s="42">
        <v>237</v>
      </c>
      <c r="B73" s="24" t="s">
        <v>3331</v>
      </c>
      <c r="C73" s="24" t="s">
        <v>888</v>
      </c>
      <c r="D73" s="24" t="s">
        <v>3332</v>
      </c>
      <c r="E73" s="24" t="s">
        <v>889</v>
      </c>
      <c r="F73" s="24" t="s">
        <v>890</v>
      </c>
      <c r="G73" s="24" t="s">
        <v>3676</v>
      </c>
      <c r="H73" s="38" t="s">
        <v>3333</v>
      </c>
      <c r="I73" s="24" t="s">
        <v>3676</v>
      </c>
      <c r="J73" s="24" t="s">
        <v>1035</v>
      </c>
      <c r="K73" s="24" t="s">
        <v>3676</v>
      </c>
    </row>
    <row r="74" spans="1:11" ht="66" customHeight="1" x14ac:dyDescent="0.15">
      <c r="A74" s="42">
        <v>241</v>
      </c>
      <c r="B74" s="24" t="s">
        <v>2081</v>
      </c>
      <c r="C74" s="24" t="s">
        <v>28</v>
      </c>
      <c r="D74" s="24" t="s">
        <v>29</v>
      </c>
      <c r="E74" s="24" t="s">
        <v>30</v>
      </c>
      <c r="F74" s="24" t="s">
        <v>31</v>
      </c>
      <c r="G74" s="24" t="s">
        <v>2082</v>
      </c>
      <c r="H74" s="38" t="s">
        <v>2042</v>
      </c>
      <c r="I74" s="24" t="s">
        <v>3676</v>
      </c>
      <c r="J74" s="24" t="s">
        <v>1035</v>
      </c>
      <c r="K74" s="24" t="s">
        <v>1580</v>
      </c>
    </row>
    <row r="75" spans="1:11" ht="102" customHeight="1" x14ac:dyDescent="0.15">
      <c r="A75" s="42">
        <v>242</v>
      </c>
      <c r="B75" s="24" t="s">
        <v>3334</v>
      </c>
      <c r="C75" s="24" t="s">
        <v>32</v>
      </c>
      <c r="D75" s="24" t="s">
        <v>3335</v>
      </c>
      <c r="E75" s="24" t="s">
        <v>33</v>
      </c>
      <c r="F75" s="24" t="s">
        <v>34</v>
      </c>
      <c r="G75" s="24" t="s">
        <v>3336</v>
      </c>
      <c r="H75" s="38" t="s">
        <v>3337</v>
      </c>
      <c r="I75" s="24" t="s">
        <v>3676</v>
      </c>
      <c r="J75" s="24" t="s">
        <v>1035</v>
      </c>
      <c r="K75" s="24" t="s">
        <v>3676</v>
      </c>
    </row>
    <row r="76" spans="1:11" ht="62.25" customHeight="1" x14ac:dyDescent="0.15">
      <c r="A76" s="42">
        <v>261</v>
      </c>
      <c r="B76" s="24" t="s">
        <v>2163</v>
      </c>
      <c r="C76" s="24" t="s">
        <v>270</v>
      </c>
      <c r="D76" s="24" t="s">
        <v>271</v>
      </c>
      <c r="E76" s="24" t="s">
        <v>272</v>
      </c>
      <c r="F76" s="24" t="s">
        <v>2164</v>
      </c>
      <c r="G76" s="24" t="s">
        <v>2165</v>
      </c>
      <c r="H76" s="38" t="s">
        <v>2166</v>
      </c>
      <c r="I76" s="24" t="s">
        <v>2167</v>
      </c>
      <c r="J76" s="24" t="s">
        <v>1035</v>
      </c>
      <c r="K76" s="24" t="s">
        <v>1109</v>
      </c>
    </row>
    <row r="77" spans="1:11" ht="45" customHeight="1" x14ac:dyDescent="0.15">
      <c r="A77" s="42">
        <v>267</v>
      </c>
      <c r="B77" s="24" t="s">
        <v>3358</v>
      </c>
      <c r="C77" s="24" t="s">
        <v>46</v>
      </c>
      <c r="D77" s="24" t="s">
        <v>47</v>
      </c>
      <c r="E77" s="24" t="s">
        <v>48</v>
      </c>
      <c r="F77" s="24" t="s">
        <v>49</v>
      </c>
      <c r="G77" s="24" t="s">
        <v>3359</v>
      </c>
      <c r="H77" s="38" t="s">
        <v>3360</v>
      </c>
      <c r="I77" s="24" t="s">
        <v>3676</v>
      </c>
      <c r="J77" s="24" t="s">
        <v>1035</v>
      </c>
      <c r="K77" s="24" t="s">
        <v>3676</v>
      </c>
    </row>
    <row r="78" spans="1:11" ht="45" customHeight="1" x14ac:dyDescent="0.15">
      <c r="A78" s="42">
        <v>268</v>
      </c>
      <c r="B78" s="24" t="s">
        <v>3361</v>
      </c>
      <c r="C78" s="24" t="s">
        <v>50</v>
      </c>
      <c r="D78" s="24" t="s">
        <v>3362</v>
      </c>
      <c r="E78" s="24" t="s">
        <v>51</v>
      </c>
      <c r="F78" s="24" t="s">
        <v>52</v>
      </c>
      <c r="G78" s="24" t="s">
        <v>53</v>
      </c>
      <c r="H78" s="38" t="s">
        <v>3363</v>
      </c>
      <c r="I78" s="24" t="s">
        <v>3676</v>
      </c>
      <c r="J78" s="24" t="s">
        <v>1035</v>
      </c>
      <c r="K78" s="24" t="s">
        <v>3676</v>
      </c>
    </row>
    <row r="79" spans="1:11" ht="29.25" customHeight="1" x14ac:dyDescent="0.15">
      <c r="A79" s="42">
        <v>269</v>
      </c>
      <c r="B79" s="24" t="s">
        <v>3364</v>
      </c>
      <c r="C79" s="24" t="s">
        <v>50</v>
      </c>
      <c r="D79" s="24" t="s">
        <v>3365</v>
      </c>
      <c r="E79" s="24" t="s">
        <v>891</v>
      </c>
      <c r="F79" s="24" t="s">
        <v>892</v>
      </c>
      <c r="G79" s="24" t="s">
        <v>3676</v>
      </c>
      <c r="H79" s="38" t="s">
        <v>3366</v>
      </c>
      <c r="I79" s="24" t="s">
        <v>3676</v>
      </c>
      <c r="J79" s="24" t="s">
        <v>1035</v>
      </c>
      <c r="K79" s="24" t="s">
        <v>3676</v>
      </c>
    </row>
    <row r="80" spans="1:11" ht="45.75" customHeight="1" x14ac:dyDescent="0.15">
      <c r="A80" s="42">
        <v>270</v>
      </c>
      <c r="B80" s="24" t="s">
        <v>3367</v>
      </c>
      <c r="C80" s="24" t="s">
        <v>65</v>
      </c>
      <c r="D80" s="24" t="s">
        <v>66</v>
      </c>
      <c r="E80" s="24" t="s">
        <v>67</v>
      </c>
      <c r="F80" s="24" t="s">
        <v>68</v>
      </c>
      <c r="G80" s="24" t="s">
        <v>3368</v>
      </c>
      <c r="H80" s="38" t="s">
        <v>2292</v>
      </c>
      <c r="I80" s="24" t="s">
        <v>3676</v>
      </c>
      <c r="J80" s="24" t="s">
        <v>1035</v>
      </c>
      <c r="K80" s="24" t="s">
        <v>3676</v>
      </c>
    </row>
    <row r="81" spans="1:11" ht="30" customHeight="1" x14ac:dyDescent="0.15">
      <c r="A81" s="42">
        <v>271</v>
      </c>
      <c r="B81" s="24" t="s">
        <v>3369</v>
      </c>
      <c r="C81" s="24" t="s">
        <v>69</v>
      </c>
      <c r="D81" s="24" t="s">
        <v>3370</v>
      </c>
      <c r="E81" s="24" t="s">
        <v>70</v>
      </c>
      <c r="F81" s="24" t="s">
        <v>3371</v>
      </c>
      <c r="G81" s="24" t="s">
        <v>3372</v>
      </c>
      <c r="H81" s="38" t="s">
        <v>3373</v>
      </c>
      <c r="I81" s="24" t="s">
        <v>3676</v>
      </c>
      <c r="J81" s="24" t="s">
        <v>1035</v>
      </c>
      <c r="K81" s="24" t="s">
        <v>3676</v>
      </c>
    </row>
    <row r="82" spans="1:11" ht="30" customHeight="1" x14ac:dyDescent="0.15">
      <c r="A82" s="42">
        <v>272</v>
      </c>
      <c r="B82" s="24" t="s">
        <v>3374</v>
      </c>
      <c r="C82" s="24" t="s">
        <v>893</v>
      </c>
      <c r="D82" s="24" t="s">
        <v>3375</v>
      </c>
      <c r="E82" s="24" t="s">
        <v>894</v>
      </c>
      <c r="F82" s="24" t="s">
        <v>895</v>
      </c>
      <c r="G82" s="24" t="s">
        <v>3676</v>
      </c>
      <c r="H82" s="38" t="s">
        <v>3376</v>
      </c>
      <c r="I82" s="24" t="s">
        <v>3676</v>
      </c>
      <c r="J82" s="24" t="s">
        <v>1035</v>
      </c>
      <c r="K82" s="24" t="s">
        <v>3676</v>
      </c>
    </row>
    <row r="83" spans="1:11" ht="35.25" customHeight="1" x14ac:dyDescent="0.15">
      <c r="A83" s="42">
        <v>273</v>
      </c>
      <c r="B83" s="24" t="s">
        <v>3377</v>
      </c>
      <c r="C83" s="24" t="s">
        <v>3378</v>
      </c>
      <c r="D83" s="24" t="s">
        <v>3379</v>
      </c>
      <c r="E83" s="24" t="s">
        <v>3380</v>
      </c>
      <c r="F83" s="24" t="s">
        <v>3381</v>
      </c>
      <c r="G83" s="24" t="s">
        <v>64</v>
      </c>
      <c r="H83" s="38" t="s">
        <v>3382</v>
      </c>
      <c r="I83" s="24" t="s">
        <v>3676</v>
      </c>
      <c r="J83" s="24" t="s">
        <v>1035</v>
      </c>
      <c r="K83" s="24" t="s">
        <v>3676</v>
      </c>
    </row>
    <row r="84" spans="1:11" ht="75.75" customHeight="1" x14ac:dyDescent="0.15">
      <c r="A84" s="42">
        <v>274</v>
      </c>
      <c r="B84" s="24" t="s">
        <v>3383</v>
      </c>
      <c r="C84" s="24" t="s">
        <v>54</v>
      </c>
      <c r="D84" s="24" t="s">
        <v>3384</v>
      </c>
      <c r="E84" s="24" t="s">
        <v>55</v>
      </c>
      <c r="F84" s="24" t="s">
        <v>56</v>
      </c>
      <c r="G84" s="24" t="s">
        <v>3385</v>
      </c>
      <c r="H84" s="38" t="s">
        <v>3386</v>
      </c>
      <c r="I84" s="24" t="s">
        <v>3676</v>
      </c>
      <c r="J84" s="24" t="s">
        <v>1035</v>
      </c>
      <c r="K84" s="24" t="s">
        <v>3676</v>
      </c>
    </row>
    <row r="85" spans="1:11" ht="30" customHeight="1" x14ac:dyDescent="0.15">
      <c r="A85" s="42">
        <v>275</v>
      </c>
      <c r="B85" s="24" t="s">
        <v>3387</v>
      </c>
      <c r="C85" s="24" t="s">
        <v>57</v>
      </c>
      <c r="D85" s="24" t="s">
        <v>3388</v>
      </c>
      <c r="E85" s="24" t="s">
        <v>58</v>
      </c>
      <c r="F85" s="24" t="s">
        <v>59</v>
      </c>
      <c r="G85" s="24" t="s">
        <v>60</v>
      </c>
      <c r="H85" s="38" t="s">
        <v>3389</v>
      </c>
      <c r="I85" s="24" t="s">
        <v>3676</v>
      </c>
      <c r="J85" s="24" t="s">
        <v>1035</v>
      </c>
      <c r="K85" s="24" t="s">
        <v>3676</v>
      </c>
    </row>
    <row r="86" spans="1:11" ht="30" customHeight="1" x14ac:dyDescent="0.15">
      <c r="A86" s="42">
        <v>276</v>
      </c>
      <c r="B86" s="24" t="s">
        <v>3390</v>
      </c>
      <c r="C86" s="24" t="s">
        <v>896</v>
      </c>
      <c r="D86" s="24" t="s">
        <v>3391</v>
      </c>
      <c r="E86" s="24" t="s">
        <v>897</v>
      </c>
      <c r="F86" s="24" t="s">
        <v>898</v>
      </c>
      <c r="G86" s="24" t="s">
        <v>3676</v>
      </c>
      <c r="H86" s="38" t="s">
        <v>3392</v>
      </c>
      <c r="I86" s="24" t="s">
        <v>3676</v>
      </c>
      <c r="J86" s="24" t="s">
        <v>1035</v>
      </c>
      <c r="K86" s="24" t="s">
        <v>3676</v>
      </c>
    </row>
    <row r="87" spans="1:11" ht="30.95" customHeight="1" x14ac:dyDescent="0.15">
      <c r="A87" s="42">
        <v>277</v>
      </c>
      <c r="B87" s="24" t="s">
        <v>3393</v>
      </c>
      <c r="C87" s="24" t="s">
        <v>61</v>
      </c>
      <c r="D87" s="24" t="s">
        <v>3394</v>
      </c>
      <c r="E87" s="24" t="s">
        <v>3395</v>
      </c>
      <c r="F87" s="24" t="s">
        <v>3396</v>
      </c>
      <c r="G87" s="24" t="s">
        <v>62</v>
      </c>
      <c r="H87" s="38" t="s">
        <v>3397</v>
      </c>
      <c r="I87" s="24" t="s">
        <v>3676</v>
      </c>
      <c r="J87" s="24" t="s">
        <v>1035</v>
      </c>
      <c r="K87" s="24" t="s">
        <v>3676</v>
      </c>
    </row>
    <row r="88" spans="1:11" ht="30.95" customHeight="1" x14ac:dyDescent="0.15">
      <c r="A88" s="42">
        <v>278</v>
      </c>
      <c r="B88" s="24" t="s">
        <v>3398</v>
      </c>
      <c r="C88" s="24" t="str">
        <f>IF(VLOOKUP($A88,法人名簿回答!$B:$L,3,0)=0,"",VLOOKUP($A88,法人名簿回答!$B:$L,3,0))</f>
        <v>516-0112</v>
      </c>
      <c r="D88" s="24" t="str">
        <f>IF(VLOOKUP($A88,法人名簿回答!$B:$L,4,0)=0,"",VLOOKUP($A88,法人名簿回答!$B:$L,4,0))</f>
        <v>度会郡南伊勢町伊勢路1016番地1</v>
      </c>
      <c r="E88" s="24" t="s">
        <v>63</v>
      </c>
      <c r="F88" s="24" t="s">
        <v>63</v>
      </c>
      <c r="G88" s="24" t="s">
        <v>3399</v>
      </c>
      <c r="H88" s="38" t="s">
        <v>3400</v>
      </c>
      <c r="I88" s="24" t="s">
        <v>3676</v>
      </c>
      <c r="J88" s="24" t="s">
        <v>1035</v>
      </c>
      <c r="K88" s="24" t="s">
        <v>3676</v>
      </c>
    </row>
    <row r="89" spans="1:11" ht="30" customHeight="1" x14ac:dyDescent="0.15">
      <c r="A89" s="42">
        <v>279</v>
      </c>
      <c r="B89" s="24" t="s">
        <v>3401</v>
      </c>
      <c r="C89" s="24" t="s">
        <v>3402</v>
      </c>
      <c r="D89" s="24" t="s">
        <v>3403</v>
      </c>
      <c r="E89" s="24" t="s">
        <v>3404</v>
      </c>
      <c r="F89" s="24" t="s">
        <v>3405</v>
      </c>
      <c r="G89" s="24" t="s">
        <v>3406</v>
      </c>
      <c r="H89" s="38" t="s">
        <v>3407</v>
      </c>
      <c r="I89" s="24" t="s">
        <v>3676</v>
      </c>
      <c r="J89" s="24" t="s">
        <v>1035</v>
      </c>
      <c r="K89" s="24" t="s">
        <v>3676</v>
      </c>
    </row>
    <row r="90" spans="1:11" ht="30" customHeight="1" x14ac:dyDescent="0.15">
      <c r="A90" s="42">
        <v>280</v>
      </c>
      <c r="B90" s="24" t="s">
        <v>3408</v>
      </c>
      <c r="C90" s="24" t="s">
        <v>3409</v>
      </c>
      <c r="D90" s="24" t="s">
        <v>3410</v>
      </c>
      <c r="E90" s="24" t="s">
        <v>3411</v>
      </c>
      <c r="F90" s="24" t="s">
        <v>3412</v>
      </c>
      <c r="G90" s="24" t="s">
        <v>3413</v>
      </c>
      <c r="H90" s="38" t="s">
        <v>3414</v>
      </c>
      <c r="I90" s="24" t="s">
        <v>3676</v>
      </c>
      <c r="J90" s="24" t="s">
        <v>1035</v>
      </c>
      <c r="K90" s="24" t="s">
        <v>3676</v>
      </c>
    </row>
    <row r="91" spans="1:11" ht="30" customHeight="1" x14ac:dyDescent="0.15">
      <c r="A91" s="42">
        <v>281</v>
      </c>
      <c r="B91" s="24" t="s">
        <v>3415</v>
      </c>
      <c r="C91" s="24" t="s">
        <v>61</v>
      </c>
      <c r="D91" s="24" t="s">
        <v>3416</v>
      </c>
      <c r="E91" s="24" t="s">
        <v>899</v>
      </c>
      <c r="F91" s="24" t="s">
        <v>900</v>
      </c>
      <c r="G91" s="24" t="s">
        <v>3676</v>
      </c>
      <c r="H91" s="38" t="s">
        <v>3417</v>
      </c>
      <c r="I91" s="24" t="s">
        <v>3676</v>
      </c>
      <c r="J91" s="24" t="s">
        <v>1035</v>
      </c>
      <c r="K91" s="24" t="s">
        <v>3676</v>
      </c>
    </row>
    <row r="92" spans="1:11" ht="60" customHeight="1" x14ac:dyDescent="0.15">
      <c r="A92" s="42">
        <v>284</v>
      </c>
      <c r="B92" s="24" t="s">
        <v>3418</v>
      </c>
      <c r="C92" s="24" t="s">
        <v>2066</v>
      </c>
      <c r="D92" s="24" t="s">
        <v>3419</v>
      </c>
      <c r="E92" s="24" t="s">
        <v>3420</v>
      </c>
      <c r="F92" s="24" t="s">
        <v>3421</v>
      </c>
      <c r="G92" s="24" t="s">
        <v>3422</v>
      </c>
      <c r="H92" s="38" t="s">
        <v>3423</v>
      </c>
      <c r="I92" s="24" t="s">
        <v>3676</v>
      </c>
      <c r="J92" s="24" t="s">
        <v>1035</v>
      </c>
      <c r="K92" s="24" t="s">
        <v>3676</v>
      </c>
    </row>
    <row r="93" spans="1:11" ht="54" customHeight="1" x14ac:dyDescent="0.15">
      <c r="A93" s="42">
        <v>290</v>
      </c>
      <c r="B93" s="24" t="s">
        <v>3439</v>
      </c>
      <c r="C93" s="24" t="s">
        <v>88</v>
      </c>
      <c r="D93" s="24" t="s">
        <v>3440</v>
      </c>
      <c r="E93" s="24" t="s">
        <v>89</v>
      </c>
      <c r="F93" s="24" t="s">
        <v>90</v>
      </c>
      <c r="G93" s="24" t="s">
        <v>3441</v>
      </c>
      <c r="H93" s="38" t="s">
        <v>3442</v>
      </c>
      <c r="I93" s="24" t="s">
        <v>3676</v>
      </c>
      <c r="J93" s="24" t="s">
        <v>1035</v>
      </c>
      <c r="K93" s="24" t="s">
        <v>3676</v>
      </c>
    </row>
    <row r="94" spans="1:11" ht="105.75" customHeight="1" x14ac:dyDescent="0.15">
      <c r="A94" s="42">
        <v>295</v>
      </c>
      <c r="B94" s="24" t="s">
        <v>3462</v>
      </c>
      <c r="C94" s="24" t="s">
        <v>3463</v>
      </c>
      <c r="D94" s="24" t="s">
        <v>3464</v>
      </c>
      <c r="E94" s="24" t="s">
        <v>3465</v>
      </c>
      <c r="F94" s="24" t="s">
        <v>3466</v>
      </c>
      <c r="G94" s="24" t="s">
        <v>3467</v>
      </c>
      <c r="H94" s="38" t="s">
        <v>3468</v>
      </c>
      <c r="I94" s="24" t="s">
        <v>3469</v>
      </c>
      <c r="J94" s="24" t="s">
        <v>1035</v>
      </c>
      <c r="K94" s="24" t="s">
        <v>3676</v>
      </c>
    </row>
    <row r="95" spans="1:11" ht="83.45" customHeight="1" x14ac:dyDescent="0.15">
      <c r="A95" s="42">
        <v>296</v>
      </c>
      <c r="B95" s="24" t="s">
        <v>3470</v>
      </c>
      <c r="C95" s="24" t="s">
        <v>3471</v>
      </c>
      <c r="D95" s="24" t="s">
        <v>3472</v>
      </c>
      <c r="E95" s="24" t="s">
        <v>3473</v>
      </c>
      <c r="F95" s="24" t="s">
        <v>3474</v>
      </c>
      <c r="G95" s="24" t="s">
        <v>3475</v>
      </c>
      <c r="H95" s="38" t="s">
        <v>3476</v>
      </c>
      <c r="I95" s="24" t="s">
        <v>3676</v>
      </c>
      <c r="J95" s="24" t="s">
        <v>1035</v>
      </c>
      <c r="K95" s="24" t="s">
        <v>3676</v>
      </c>
    </row>
    <row r="96" spans="1:11" ht="363" customHeight="1" x14ac:dyDescent="0.15">
      <c r="A96" s="42">
        <v>298</v>
      </c>
      <c r="B96" s="24" t="s">
        <v>3479</v>
      </c>
      <c r="C96" s="24" t="s">
        <v>100</v>
      </c>
      <c r="D96" s="24" t="s">
        <v>3480</v>
      </c>
      <c r="E96" s="24" t="s">
        <v>101</v>
      </c>
      <c r="F96" s="24" t="s">
        <v>102</v>
      </c>
      <c r="G96" s="24" t="s">
        <v>3481</v>
      </c>
      <c r="H96" s="38" t="s">
        <v>3482</v>
      </c>
      <c r="I96" s="24" t="s">
        <v>3483</v>
      </c>
      <c r="J96" s="24" t="s">
        <v>1035</v>
      </c>
      <c r="K96" s="24" t="s">
        <v>3676</v>
      </c>
    </row>
    <row r="97" spans="1:11" ht="84.75" customHeight="1" x14ac:dyDescent="0.15">
      <c r="A97" s="42">
        <v>299</v>
      </c>
      <c r="B97" s="24" t="s">
        <v>3484</v>
      </c>
      <c r="C97" s="24" t="s">
        <v>103</v>
      </c>
      <c r="D97" s="24" t="s">
        <v>3485</v>
      </c>
      <c r="E97" s="24" t="s">
        <v>104</v>
      </c>
      <c r="F97" s="24" t="s">
        <v>105</v>
      </c>
      <c r="G97" s="24" t="s">
        <v>3486</v>
      </c>
      <c r="H97" s="38" t="s">
        <v>3487</v>
      </c>
      <c r="I97" s="24" t="s">
        <v>3488</v>
      </c>
      <c r="J97" s="24" t="s">
        <v>1035</v>
      </c>
      <c r="K97" s="24" t="s">
        <v>3676</v>
      </c>
    </row>
    <row r="98" spans="1:11" ht="100.5" customHeight="1" x14ac:dyDescent="0.15">
      <c r="A98" s="42">
        <v>300</v>
      </c>
      <c r="B98" s="24" t="s">
        <v>3489</v>
      </c>
      <c r="C98" s="24" t="s">
        <v>106</v>
      </c>
      <c r="D98" s="24" t="s">
        <v>3490</v>
      </c>
      <c r="E98" s="24" t="s">
        <v>107</v>
      </c>
      <c r="F98" s="24" t="s">
        <v>107</v>
      </c>
      <c r="G98" s="24" t="s">
        <v>3639</v>
      </c>
      <c r="H98" s="38" t="s">
        <v>3491</v>
      </c>
      <c r="I98" s="24" t="s">
        <v>3492</v>
      </c>
      <c r="J98" s="24" t="s">
        <v>1035</v>
      </c>
      <c r="K98" s="24" t="s">
        <v>3676</v>
      </c>
    </row>
    <row r="99" spans="1:11" ht="52.5" customHeight="1" x14ac:dyDescent="0.15">
      <c r="A99" s="42">
        <v>306</v>
      </c>
      <c r="B99" s="24" t="s">
        <v>3514</v>
      </c>
      <c r="C99" s="24" t="s">
        <v>276</v>
      </c>
      <c r="D99" s="24" t="s">
        <v>3515</v>
      </c>
      <c r="E99" s="24" t="s">
        <v>3516</v>
      </c>
      <c r="F99" s="24" t="s">
        <v>3517</v>
      </c>
      <c r="G99" s="24" t="s">
        <v>3518</v>
      </c>
      <c r="H99" s="38" t="s">
        <v>3519</v>
      </c>
      <c r="I99" s="24" t="s">
        <v>2167</v>
      </c>
      <c r="J99" s="24" t="s">
        <v>1035</v>
      </c>
      <c r="K99" s="24" t="s">
        <v>3676</v>
      </c>
    </row>
    <row r="100" spans="1:11" ht="112.5" customHeight="1" x14ac:dyDescent="0.15">
      <c r="A100" s="42">
        <v>310</v>
      </c>
      <c r="B100" s="24" t="s">
        <v>3538</v>
      </c>
      <c r="C100" s="24" t="s">
        <v>3539</v>
      </c>
      <c r="D100" s="24" t="s">
        <v>3540</v>
      </c>
      <c r="E100" s="24" t="s">
        <v>119</v>
      </c>
      <c r="F100" s="24" t="s">
        <v>120</v>
      </c>
      <c r="G100" s="24" t="s">
        <v>3541</v>
      </c>
      <c r="H100" s="38" t="s">
        <v>3542</v>
      </c>
      <c r="I100" s="24" t="s">
        <v>3676</v>
      </c>
      <c r="J100" s="24" t="s">
        <v>1035</v>
      </c>
      <c r="K100" s="24" t="s">
        <v>3676</v>
      </c>
    </row>
    <row r="101" spans="1:11" ht="43.5" customHeight="1" x14ac:dyDescent="0.15">
      <c r="A101" s="42">
        <v>311</v>
      </c>
      <c r="B101" s="24" t="s">
        <v>3543</v>
      </c>
      <c r="C101" s="24" t="s">
        <v>121</v>
      </c>
      <c r="D101" s="24" t="s">
        <v>3544</v>
      </c>
      <c r="E101" s="24" t="s">
        <v>3545</v>
      </c>
      <c r="F101" s="24" t="s">
        <v>122</v>
      </c>
      <c r="G101" s="24" t="s">
        <v>3546</v>
      </c>
      <c r="H101" s="38" t="s">
        <v>3547</v>
      </c>
      <c r="I101" s="24" t="s">
        <v>3676</v>
      </c>
      <c r="J101" s="24" t="s">
        <v>1035</v>
      </c>
      <c r="K101" s="24" t="s">
        <v>3676</v>
      </c>
    </row>
    <row r="102" spans="1:11" ht="48" customHeight="1" x14ac:dyDescent="0.15">
      <c r="A102" s="42">
        <v>314</v>
      </c>
      <c r="B102" s="24" t="s">
        <v>3557</v>
      </c>
      <c r="C102" s="24" t="s">
        <v>123</v>
      </c>
      <c r="D102" s="24" t="s">
        <v>3558</v>
      </c>
      <c r="E102" s="24" t="s">
        <v>3559</v>
      </c>
      <c r="F102" s="24" t="s">
        <v>3560</v>
      </c>
      <c r="G102" s="24" t="s">
        <v>3561</v>
      </c>
      <c r="H102" s="38" t="s">
        <v>3562</v>
      </c>
      <c r="I102" s="24" t="s">
        <v>3676</v>
      </c>
      <c r="J102" s="24" t="s">
        <v>1035</v>
      </c>
      <c r="K102" s="24" t="s">
        <v>3676</v>
      </c>
    </row>
    <row r="103" spans="1:11" ht="130.5" customHeight="1" x14ac:dyDescent="0.15">
      <c r="A103" s="42">
        <v>315</v>
      </c>
      <c r="B103" s="24" t="s">
        <v>3563</v>
      </c>
      <c r="C103" s="24" t="s">
        <v>124</v>
      </c>
      <c r="D103" s="24" t="s">
        <v>3564</v>
      </c>
      <c r="E103" s="24" t="s">
        <v>125</v>
      </c>
      <c r="F103" s="24" t="s">
        <v>126</v>
      </c>
      <c r="G103" s="24" t="s">
        <v>3565</v>
      </c>
      <c r="H103" s="38" t="s">
        <v>3566</v>
      </c>
      <c r="I103" s="24" t="s">
        <v>2117</v>
      </c>
      <c r="J103" s="24" t="s">
        <v>1035</v>
      </c>
      <c r="K103" s="24" t="s">
        <v>3676</v>
      </c>
    </row>
    <row r="104" spans="1:11" ht="30" customHeight="1" x14ac:dyDescent="0.15">
      <c r="A104" s="42">
        <v>316</v>
      </c>
      <c r="B104" s="24" t="s">
        <v>3567</v>
      </c>
      <c r="C104" s="24" t="s">
        <v>278</v>
      </c>
      <c r="D104" s="24" t="s">
        <v>3568</v>
      </c>
      <c r="E104" s="24" t="s">
        <v>279</v>
      </c>
      <c r="F104" s="24" t="s">
        <v>279</v>
      </c>
      <c r="G104" s="24" t="s">
        <v>3569</v>
      </c>
      <c r="H104" s="38" t="s">
        <v>3570</v>
      </c>
      <c r="I104" s="24" t="s">
        <v>3676</v>
      </c>
      <c r="J104" s="24" t="s">
        <v>1035</v>
      </c>
      <c r="K104" s="24" t="s">
        <v>3676</v>
      </c>
    </row>
    <row r="105" spans="1:11" ht="30.95" customHeight="1" x14ac:dyDescent="0.15">
      <c r="A105" s="42">
        <v>317</v>
      </c>
      <c r="B105" s="24" t="s">
        <v>3571</v>
      </c>
      <c r="C105" s="24" t="s">
        <v>280</v>
      </c>
      <c r="D105" s="24" t="s">
        <v>3572</v>
      </c>
      <c r="E105" s="24" t="s">
        <v>281</v>
      </c>
      <c r="F105" s="24" t="s">
        <v>3573</v>
      </c>
      <c r="G105" s="24" t="s">
        <v>3574</v>
      </c>
      <c r="H105" s="38" t="s">
        <v>3575</v>
      </c>
      <c r="I105" s="24" t="s">
        <v>3676</v>
      </c>
      <c r="J105" s="24" t="s">
        <v>1035</v>
      </c>
      <c r="K105" s="24" t="s">
        <v>3676</v>
      </c>
    </row>
    <row r="106" spans="1:11" ht="30.95" customHeight="1" x14ac:dyDescent="0.15">
      <c r="A106" s="42">
        <v>318</v>
      </c>
      <c r="B106" s="24" t="s">
        <v>3576</v>
      </c>
      <c r="C106" s="24" t="s">
        <v>282</v>
      </c>
      <c r="D106" s="24" t="s">
        <v>3577</v>
      </c>
      <c r="E106" s="24" t="s">
        <v>298</v>
      </c>
      <c r="F106" s="24" t="s">
        <v>3578</v>
      </c>
      <c r="G106" s="24" t="s">
        <v>3579</v>
      </c>
      <c r="H106" s="38" t="s">
        <v>3176</v>
      </c>
      <c r="I106" s="24" t="s">
        <v>3676</v>
      </c>
      <c r="J106" s="24" t="s">
        <v>1035</v>
      </c>
      <c r="K106" s="24" t="s">
        <v>3676</v>
      </c>
    </row>
    <row r="107" spans="1:11" ht="50.25" customHeight="1" x14ac:dyDescent="0.15">
      <c r="A107" s="42">
        <v>319</v>
      </c>
      <c r="B107" s="24" t="s">
        <v>3580</v>
      </c>
      <c r="C107" s="24" t="s">
        <v>282</v>
      </c>
      <c r="D107" s="24" t="s">
        <v>3581</v>
      </c>
      <c r="E107" s="24" t="s">
        <v>299</v>
      </c>
      <c r="F107" s="24" t="s">
        <v>3582</v>
      </c>
      <c r="G107" s="24" t="s">
        <v>3583</v>
      </c>
      <c r="H107" s="38" t="s">
        <v>3584</v>
      </c>
      <c r="I107" s="24" t="s">
        <v>3676</v>
      </c>
      <c r="J107" s="24" t="s">
        <v>1035</v>
      </c>
      <c r="K107" s="24" t="s">
        <v>3676</v>
      </c>
    </row>
    <row r="108" spans="1:11" ht="30.6" customHeight="1" x14ac:dyDescent="0.15">
      <c r="A108" s="42">
        <v>320</v>
      </c>
      <c r="B108" s="24" t="s">
        <v>3585</v>
      </c>
      <c r="C108" s="24" t="s">
        <v>300</v>
      </c>
      <c r="D108" s="24" t="s">
        <v>3586</v>
      </c>
      <c r="E108" s="24" t="s">
        <v>840</v>
      </c>
      <c r="F108" s="24" t="s">
        <v>3587</v>
      </c>
      <c r="G108" s="24" t="s">
        <v>3588</v>
      </c>
      <c r="H108" s="38" t="s">
        <v>3589</v>
      </c>
      <c r="I108" s="24" t="s">
        <v>3676</v>
      </c>
      <c r="J108" s="24" t="s">
        <v>1035</v>
      </c>
      <c r="K108" s="24" t="s">
        <v>3676</v>
      </c>
    </row>
    <row r="109" spans="1:11" ht="30.6" customHeight="1" x14ac:dyDescent="0.15">
      <c r="A109" s="42">
        <v>321</v>
      </c>
      <c r="B109" s="24" t="s">
        <v>3590</v>
      </c>
      <c r="C109" s="24" t="s">
        <v>124</v>
      </c>
      <c r="D109" s="24" t="s">
        <v>3591</v>
      </c>
      <c r="E109" s="24" t="s">
        <v>841</v>
      </c>
      <c r="F109" s="24" t="s">
        <v>3592</v>
      </c>
      <c r="G109" s="24" t="s">
        <v>3593</v>
      </c>
      <c r="H109" s="38" t="s">
        <v>3594</v>
      </c>
      <c r="I109" s="24" t="s">
        <v>3676</v>
      </c>
      <c r="J109" s="24" t="s">
        <v>1035</v>
      </c>
      <c r="K109" s="24" t="s">
        <v>3676</v>
      </c>
    </row>
    <row r="110" spans="1:11" ht="29.1" customHeight="1" x14ac:dyDescent="0.15">
      <c r="A110" s="42">
        <v>322</v>
      </c>
      <c r="B110" s="24" t="s">
        <v>3595</v>
      </c>
      <c r="C110" s="24" t="s">
        <v>282</v>
      </c>
      <c r="D110" s="24" t="s">
        <v>3596</v>
      </c>
      <c r="E110" s="24" t="s">
        <v>901</v>
      </c>
      <c r="F110" s="24" t="s">
        <v>902</v>
      </c>
      <c r="G110" s="24" t="s">
        <v>3676</v>
      </c>
      <c r="H110" s="38" t="s">
        <v>3597</v>
      </c>
      <c r="I110" s="24" t="s">
        <v>3676</v>
      </c>
      <c r="J110" s="24" t="s">
        <v>1035</v>
      </c>
      <c r="K110" s="24" t="s">
        <v>3676</v>
      </c>
    </row>
    <row r="111" spans="1:11" ht="57" customHeight="1" x14ac:dyDescent="0.15">
      <c r="A111" s="42">
        <v>328</v>
      </c>
      <c r="B111" s="24" t="s">
        <v>3617</v>
      </c>
      <c r="C111" s="24" t="s">
        <v>134</v>
      </c>
      <c r="D111" s="24" t="s">
        <v>3618</v>
      </c>
      <c r="E111" s="24" t="s">
        <v>135</v>
      </c>
      <c r="F111" s="24" t="s">
        <v>136</v>
      </c>
      <c r="G111" s="24" t="s">
        <v>3619</v>
      </c>
      <c r="H111" s="38" t="s">
        <v>3620</v>
      </c>
      <c r="I111" s="24" t="s">
        <v>2238</v>
      </c>
      <c r="J111" s="24" t="s">
        <v>1035</v>
      </c>
      <c r="K111" s="24" t="s">
        <v>3676</v>
      </c>
    </row>
    <row r="112" spans="1:11" ht="42" customHeight="1" x14ac:dyDescent="0.15">
      <c r="A112" s="42">
        <v>329</v>
      </c>
      <c r="B112" s="24" t="s">
        <v>3621</v>
      </c>
      <c r="C112" s="24" t="s">
        <v>903</v>
      </c>
      <c r="D112" s="24" t="s">
        <v>3622</v>
      </c>
      <c r="E112" s="24" t="s">
        <v>3623</v>
      </c>
      <c r="F112" s="24" t="s">
        <v>3624</v>
      </c>
      <c r="G112" s="24" t="s">
        <v>3676</v>
      </c>
      <c r="H112" s="38" t="s">
        <v>3625</v>
      </c>
      <c r="I112" s="24" t="s">
        <v>3676</v>
      </c>
      <c r="J112" s="24" t="s">
        <v>1035</v>
      </c>
      <c r="K112" s="24" t="s">
        <v>3676</v>
      </c>
    </row>
    <row r="113" spans="1:11" ht="30" customHeight="1" x14ac:dyDescent="0.15">
      <c r="A113" s="42">
        <v>331</v>
      </c>
      <c r="B113" s="24" t="s">
        <v>3634</v>
      </c>
      <c r="C113" s="24" t="s">
        <v>904</v>
      </c>
      <c r="D113" s="24" t="s">
        <v>3635</v>
      </c>
      <c r="E113" s="24" t="s">
        <v>905</v>
      </c>
      <c r="F113" s="24" t="s">
        <v>906</v>
      </c>
      <c r="G113" s="24" t="s">
        <v>3676</v>
      </c>
      <c r="H113" s="38" t="s">
        <v>3636</v>
      </c>
      <c r="I113" s="24" t="s">
        <v>3676</v>
      </c>
      <c r="J113" s="24" t="s">
        <v>1035</v>
      </c>
      <c r="K113" s="24" t="s">
        <v>3676</v>
      </c>
    </row>
    <row r="114" spans="1:11" ht="43.5" customHeight="1" x14ac:dyDescent="0.15">
      <c r="A114" s="42">
        <v>1</v>
      </c>
      <c r="B114" s="24" t="s">
        <v>2397</v>
      </c>
      <c r="C114" s="24" t="s">
        <v>2398</v>
      </c>
      <c r="D114" s="24" t="s">
        <v>2399</v>
      </c>
      <c r="E114" s="24" t="s">
        <v>2400</v>
      </c>
      <c r="F114" s="24" t="s">
        <v>2401</v>
      </c>
      <c r="G114" s="24" t="s">
        <v>2402</v>
      </c>
      <c r="H114" s="38" t="s">
        <v>2403</v>
      </c>
      <c r="I114" s="24" t="s">
        <v>2193</v>
      </c>
      <c r="J114" s="24" t="s">
        <v>964</v>
      </c>
      <c r="K114" s="24" t="s">
        <v>1775</v>
      </c>
    </row>
    <row r="115" spans="1:11" ht="30" customHeight="1" x14ac:dyDescent="0.15">
      <c r="A115" s="42">
        <v>3</v>
      </c>
      <c r="B115" s="24" t="s">
        <v>2412</v>
      </c>
      <c r="C115" s="24" t="s">
        <v>913</v>
      </c>
      <c r="D115" s="24" t="s">
        <v>2413</v>
      </c>
      <c r="E115" s="24" t="s">
        <v>914</v>
      </c>
      <c r="F115" s="24" t="s">
        <v>915</v>
      </c>
      <c r="G115" s="24" t="s">
        <v>2414</v>
      </c>
      <c r="H115" s="38" t="s">
        <v>2415</v>
      </c>
      <c r="I115" s="24" t="s">
        <v>3676</v>
      </c>
      <c r="J115" s="24" t="s">
        <v>964</v>
      </c>
      <c r="K115" s="24" t="s">
        <v>1784</v>
      </c>
    </row>
    <row r="116" spans="1:11" ht="48.75" customHeight="1" x14ac:dyDescent="0.15">
      <c r="A116" s="42">
        <v>4</v>
      </c>
      <c r="B116" s="24" t="s">
        <v>2416</v>
      </c>
      <c r="C116" s="24" t="s">
        <v>916</v>
      </c>
      <c r="D116" s="24" t="s">
        <v>917</v>
      </c>
      <c r="E116" s="24" t="s">
        <v>918</v>
      </c>
      <c r="F116" s="24" t="s">
        <v>919</v>
      </c>
      <c r="G116" s="24" t="s">
        <v>2417</v>
      </c>
      <c r="H116" s="38" t="s">
        <v>2418</v>
      </c>
      <c r="I116" s="24" t="s">
        <v>3676</v>
      </c>
      <c r="J116" s="24" t="s">
        <v>964</v>
      </c>
      <c r="K116" s="24" t="s">
        <v>1396</v>
      </c>
    </row>
    <row r="117" spans="1:11" ht="50.25" customHeight="1" x14ac:dyDescent="0.15">
      <c r="A117" s="42">
        <v>5</v>
      </c>
      <c r="B117" s="24" t="s">
        <v>2419</v>
      </c>
      <c r="C117" s="24" t="s">
        <v>0</v>
      </c>
      <c r="D117" s="24" t="s">
        <v>1</v>
      </c>
      <c r="E117" s="24" t="s">
        <v>2</v>
      </c>
      <c r="F117" s="24" t="s">
        <v>3</v>
      </c>
      <c r="G117" s="24" t="s">
        <v>2420</v>
      </c>
      <c r="H117" s="38" t="s">
        <v>2421</v>
      </c>
      <c r="I117" s="24" t="s">
        <v>3676</v>
      </c>
      <c r="J117" s="24" t="s">
        <v>964</v>
      </c>
      <c r="K117" s="24" t="s">
        <v>1736</v>
      </c>
    </row>
    <row r="118" spans="1:11" ht="30" customHeight="1" x14ac:dyDescent="0.15">
      <c r="A118" s="42">
        <v>6</v>
      </c>
      <c r="B118" s="24" t="s">
        <v>2422</v>
      </c>
      <c r="C118" s="24" t="s">
        <v>151</v>
      </c>
      <c r="D118" s="24" t="s">
        <v>2423</v>
      </c>
      <c r="E118" s="24" t="s">
        <v>152</v>
      </c>
      <c r="F118" s="24" t="s">
        <v>153</v>
      </c>
      <c r="G118" s="24" t="s">
        <v>2424</v>
      </c>
      <c r="H118" s="38" t="s">
        <v>2425</v>
      </c>
      <c r="I118" s="24" t="s">
        <v>2287</v>
      </c>
      <c r="J118" s="24" t="s">
        <v>964</v>
      </c>
      <c r="K118" s="24" t="s">
        <v>1778</v>
      </c>
    </row>
    <row r="119" spans="1:11" ht="44.25" customHeight="1" x14ac:dyDescent="0.15">
      <c r="A119" s="42">
        <v>7</v>
      </c>
      <c r="B119" s="24" t="s">
        <v>2426</v>
      </c>
      <c r="C119" s="24" t="s">
        <v>154</v>
      </c>
      <c r="D119" s="24" t="s">
        <v>2427</v>
      </c>
      <c r="E119" s="24" t="s">
        <v>155</v>
      </c>
      <c r="F119" s="24" t="s">
        <v>2428</v>
      </c>
      <c r="G119" s="24" t="s">
        <v>2429</v>
      </c>
      <c r="H119" s="38" t="s">
        <v>2430</v>
      </c>
      <c r="I119" s="24" t="s">
        <v>3676</v>
      </c>
      <c r="J119" s="24" t="s">
        <v>964</v>
      </c>
      <c r="K119" s="24" t="s">
        <v>1742</v>
      </c>
    </row>
    <row r="120" spans="1:11" ht="30" customHeight="1" x14ac:dyDescent="0.15">
      <c r="A120" s="42">
        <v>8</v>
      </c>
      <c r="B120" s="24" t="s">
        <v>2431</v>
      </c>
      <c r="C120" s="24" t="s">
        <v>157</v>
      </c>
      <c r="D120" s="24" t="s">
        <v>2432</v>
      </c>
      <c r="E120" s="24" t="s">
        <v>158</v>
      </c>
      <c r="F120" s="24" t="s">
        <v>159</v>
      </c>
      <c r="G120" s="24" t="s">
        <v>160</v>
      </c>
      <c r="H120" s="38" t="s">
        <v>2433</v>
      </c>
      <c r="I120" s="24" t="s">
        <v>2193</v>
      </c>
      <c r="J120" s="24" t="s">
        <v>964</v>
      </c>
      <c r="K120" s="24" t="s">
        <v>1739</v>
      </c>
    </row>
    <row r="121" spans="1:11" ht="90" customHeight="1" x14ac:dyDescent="0.15">
      <c r="A121" s="42">
        <v>9</v>
      </c>
      <c r="B121" s="24" t="s">
        <v>2434</v>
      </c>
      <c r="C121" s="24" t="s">
        <v>161</v>
      </c>
      <c r="D121" s="24" t="s">
        <v>2435</v>
      </c>
      <c r="E121" s="24" t="s">
        <v>162</v>
      </c>
      <c r="F121" s="24" t="s">
        <v>163</v>
      </c>
      <c r="G121" s="24" t="s">
        <v>2436</v>
      </c>
      <c r="H121" s="38" t="s">
        <v>2437</v>
      </c>
      <c r="I121" s="24" t="s">
        <v>3676</v>
      </c>
      <c r="J121" s="24" t="s">
        <v>964</v>
      </c>
      <c r="K121" s="24" t="s">
        <v>1787</v>
      </c>
    </row>
    <row r="122" spans="1:11" ht="30" customHeight="1" x14ac:dyDescent="0.15">
      <c r="A122" s="42">
        <v>10</v>
      </c>
      <c r="B122" s="24" t="s">
        <v>2438</v>
      </c>
      <c r="C122" s="24" t="s">
        <v>2439</v>
      </c>
      <c r="D122" s="24" t="s">
        <v>2440</v>
      </c>
      <c r="E122" s="24" t="s">
        <v>2441</v>
      </c>
      <c r="F122" s="24" t="s">
        <v>2442</v>
      </c>
      <c r="G122" s="24" t="s">
        <v>2443</v>
      </c>
      <c r="H122" s="38" t="s">
        <v>2444</v>
      </c>
      <c r="I122" s="24" t="s">
        <v>3676</v>
      </c>
      <c r="J122" s="24" t="s">
        <v>964</v>
      </c>
      <c r="K122" s="24" t="s">
        <v>1772</v>
      </c>
    </row>
    <row r="123" spans="1:11" ht="54.75" customHeight="1" x14ac:dyDescent="0.15">
      <c r="A123" s="42">
        <v>11</v>
      </c>
      <c r="B123" s="24" t="s">
        <v>2445</v>
      </c>
      <c r="C123" s="24" t="s">
        <v>151</v>
      </c>
      <c r="D123" s="24" t="s">
        <v>2446</v>
      </c>
      <c r="E123" s="24" t="s">
        <v>137</v>
      </c>
      <c r="F123" s="24" t="s">
        <v>2447</v>
      </c>
      <c r="G123" s="24" t="s">
        <v>2448</v>
      </c>
      <c r="H123" s="38" t="s">
        <v>2449</v>
      </c>
      <c r="I123" s="24" t="s">
        <v>2450</v>
      </c>
      <c r="J123" s="24" t="s">
        <v>964</v>
      </c>
      <c r="K123" s="24" t="s">
        <v>1751</v>
      </c>
    </row>
    <row r="124" spans="1:11" ht="80.25" customHeight="1" x14ac:dyDescent="0.15">
      <c r="A124" s="42">
        <v>12</v>
      </c>
      <c r="B124" s="24" t="s">
        <v>2451</v>
      </c>
      <c r="C124" s="24" t="s">
        <v>138</v>
      </c>
      <c r="D124" s="24" t="s">
        <v>2452</v>
      </c>
      <c r="E124" s="24" t="s">
        <v>2453</v>
      </c>
      <c r="F124" s="24" t="s">
        <v>2454</v>
      </c>
      <c r="G124" s="24" t="s">
        <v>2455</v>
      </c>
      <c r="H124" s="38" t="s">
        <v>2456</v>
      </c>
      <c r="I124" s="24" t="s">
        <v>2450</v>
      </c>
      <c r="J124" s="24" t="s">
        <v>964</v>
      </c>
      <c r="K124" s="24" t="s">
        <v>1763</v>
      </c>
    </row>
    <row r="125" spans="1:11" ht="88.5" customHeight="1" x14ac:dyDescent="0.15">
      <c r="A125" s="42">
        <v>13</v>
      </c>
      <c r="B125" s="24" t="s">
        <v>2457</v>
      </c>
      <c r="C125" s="24" t="s">
        <v>139</v>
      </c>
      <c r="D125" s="24" t="s">
        <v>2458</v>
      </c>
      <c r="E125" s="24" t="s">
        <v>140</v>
      </c>
      <c r="F125" s="24" t="s">
        <v>2459</v>
      </c>
      <c r="G125" s="24" t="s">
        <v>2460</v>
      </c>
      <c r="H125" s="38" t="s">
        <v>2461</v>
      </c>
      <c r="I125" s="24" t="s">
        <v>3676</v>
      </c>
      <c r="J125" s="24" t="s">
        <v>964</v>
      </c>
      <c r="K125" s="24" t="s">
        <v>1769</v>
      </c>
    </row>
    <row r="126" spans="1:11" ht="30" customHeight="1" x14ac:dyDescent="0.15">
      <c r="A126" s="42">
        <v>14</v>
      </c>
      <c r="B126" s="24" t="s">
        <v>2462</v>
      </c>
      <c r="C126" s="24" t="s">
        <v>2463</v>
      </c>
      <c r="D126" s="24" t="s">
        <v>2464</v>
      </c>
      <c r="E126" s="24" t="s">
        <v>141</v>
      </c>
      <c r="F126" s="24" t="s">
        <v>958</v>
      </c>
      <c r="G126" s="24" t="s">
        <v>2465</v>
      </c>
      <c r="H126" s="38" t="s">
        <v>2466</v>
      </c>
      <c r="I126" s="24" t="s">
        <v>3676</v>
      </c>
      <c r="J126" s="24" t="s">
        <v>964</v>
      </c>
      <c r="K126" s="24" t="s">
        <v>1754</v>
      </c>
    </row>
    <row r="127" spans="1:11" ht="30" customHeight="1" x14ac:dyDescent="0.15">
      <c r="A127" s="42">
        <v>15</v>
      </c>
      <c r="B127" s="24" t="s">
        <v>2467</v>
      </c>
      <c r="C127" s="24" t="s">
        <v>142</v>
      </c>
      <c r="D127" s="24" t="s">
        <v>2468</v>
      </c>
      <c r="E127" s="24" t="s">
        <v>143</v>
      </c>
      <c r="F127" s="24" t="s">
        <v>2469</v>
      </c>
      <c r="G127" s="24" t="s">
        <v>2470</v>
      </c>
      <c r="H127" s="38" t="s">
        <v>2471</v>
      </c>
      <c r="I127" s="24" t="s">
        <v>3676</v>
      </c>
      <c r="J127" s="24" t="s">
        <v>964</v>
      </c>
      <c r="K127" s="24" t="s">
        <v>1781</v>
      </c>
    </row>
    <row r="128" spans="1:11" ht="30" customHeight="1" x14ac:dyDescent="0.15">
      <c r="A128" s="42">
        <v>17</v>
      </c>
      <c r="B128" s="24" t="s">
        <v>2476</v>
      </c>
      <c r="C128" s="24" t="s">
        <v>147</v>
      </c>
      <c r="D128" s="24" t="s">
        <v>148</v>
      </c>
      <c r="E128" s="24" t="s">
        <v>650</v>
      </c>
      <c r="F128" s="24" t="s">
        <v>2477</v>
      </c>
      <c r="G128" s="24" t="s">
        <v>2478</v>
      </c>
      <c r="H128" s="38" t="s">
        <v>2479</v>
      </c>
      <c r="I128" s="24" t="s">
        <v>3676</v>
      </c>
      <c r="J128" s="24" t="s">
        <v>964</v>
      </c>
      <c r="K128" s="24" t="s">
        <v>1757</v>
      </c>
    </row>
    <row r="129" spans="1:11" ht="30" customHeight="1" x14ac:dyDescent="0.15">
      <c r="A129" s="42">
        <v>18</v>
      </c>
      <c r="B129" s="24" t="s">
        <v>2480</v>
      </c>
      <c r="C129" s="24" t="s">
        <v>844</v>
      </c>
      <c r="D129" s="24" t="s">
        <v>2481</v>
      </c>
      <c r="E129" s="24" t="s">
        <v>845</v>
      </c>
      <c r="F129" s="24" t="s">
        <v>2482</v>
      </c>
      <c r="G129" s="24" t="s">
        <v>3676</v>
      </c>
      <c r="H129" s="38" t="s">
        <v>2483</v>
      </c>
      <c r="I129" s="48" t="s">
        <v>3683</v>
      </c>
      <c r="J129" s="24" t="s">
        <v>964</v>
      </c>
      <c r="K129" s="24" t="s">
        <v>1760</v>
      </c>
    </row>
    <row r="130" spans="1:11" ht="30" customHeight="1" x14ac:dyDescent="0.15">
      <c r="A130" s="42">
        <v>19</v>
      </c>
      <c r="B130" s="24" t="s">
        <v>959</v>
      </c>
      <c r="C130" s="24" t="s">
        <v>960</v>
      </c>
      <c r="D130" s="24" t="s">
        <v>961</v>
      </c>
      <c r="E130" s="24" t="s">
        <v>962</v>
      </c>
      <c r="F130" s="24" t="s">
        <v>963</v>
      </c>
      <c r="G130" s="24" t="s">
        <v>2485</v>
      </c>
      <c r="H130" s="38" t="s">
        <v>965</v>
      </c>
      <c r="I130" s="24" t="s">
        <v>3676</v>
      </c>
      <c r="J130" s="24" t="s">
        <v>964</v>
      </c>
      <c r="K130" s="24" t="s">
        <v>1745</v>
      </c>
    </row>
    <row r="131" spans="1:11" ht="30.95" customHeight="1" x14ac:dyDescent="0.15">
      <c r="A131" s="42">
        <v>20</v>
      </c>
      <c r="B131" s="24" t="s">
        <v>2486</v>
      </c>
      <c r="C131" s="24" t="s">
        <v>916</v>
      </c>
      <c r="D131" s="24" t="s">
        <v>2487</v>
      </c>
      <c r="E131" s="24" t="s">
        <v>976</v>
      </c>
      <c r="F131" s="24" t="s">
        <v>977</v>
      </c>
      <c r="G131" s="24" t="s">
        <v>2488</v>
      </c>
      <c r="H131" s="38" t="s">
        <v>978</v>
      </c>
      <c r="I131" s="24" t="s">
        <v>3676</v>
      </c>
      <c r="J131" s="24" t="s">
        <v>964</v>
      </c>
      <c r="K131" s="24" t="s">
        <v>1766</v>
      </c>
    </row>
    <row r="132" spans="1:11" ht="47.25" customHeight="1" x14ac:dyDescent="0.15">
      <c r="A132" s="42">
        <v>26</v>
      </c>
      <c r="B132" s="24" t="s">
        <v>2509</v>
      </c>
      <c r="C132" s="24" t="s">
        <v>172</v>
      </c>
      <c r="D132" s="24" t="s">
        <v>2510</v>
      </c>
      <c r="E132" s="24" t="s">
        <v>173</v>
      </c>
      <c r="F132" s="24" t="s">
        <v>174</v>
      </c>
      <c r="G132" s="24" t="s">
        <v>175</v>
      </c>
      <c r="H132" s="38" t="s">
        <v>2511</v>
      </c>
      <c r="I132" s="24" t="s">
        <v>2512</v>
      </c>
      <c r="J132" s="24" t="s">
        <v>1969</v>
      </c>
      <c r="K132" s="24" t="s">
        <v>3676</v>
      </c>
    </row>
    <row r="133" spans="1:11" ht="49.5" customHeight="1" x14ac:dyDescent="0.15">
      <c r="A133" s="42">
        <v>27</v>
      </c>
      <c r="B133" s="24" t="s">
        <v>2513</v>
      </c>
      <c r="C133" s="24" t="s">
        <v>176</v>
      </c>
      <c r="D133" s="24" t="s">
        <v>2514</v>
      </c>
      <c r="E133" s="24" t="s">
        <v>177</v>
      </c>
      <c r="F133" s="24" t="s">
        <v>178</v>
      </c>
      <c r="G133" s="24" t="s">
        <v>179</v>
      </c>
      <c r="H133" s="38" t="s">
        <v>2515</v>
      </c>
      <c r="I133" s="24" t="s">
        <v>986</v>
      </c>
      <c r="J133" s="24" t="s">
        <v>1969</v>
      </c>
      <c r="K133" s="24" t="s">
        <v>3676</v>
      </c>
    </row>
    <row r="134" spans="1:11" ht="72" customHeight="1" x14ac:dyDescent="0.15">
      <c r="A134" s="42">
        <v>28</v>
      </c>
      <c r="B134" s="24" t="s">
        <v>2516</v>
      </c>
      <c r="C134" s="24" t="s">
        <v>2517</v>
      </c>
      <c r="D134" s="24" t="s">
        <v>2518</v>
      </c>
      <c r="E134" s="24" t="s">
        <v>180</v>
      </c>
      <c r="F134" s="24" t="s">
        <v>2519</v>
      </c>
      <c r="G134" s="24" t="s">
        <v>2520</v>
      </c>
      <c r="H134" s="38" t="s">
        <v>2521</v>
      </c>
      <c r="I134" s="24" t="s">
        <v>3676</v>
      </c>
      <c r="J134" s="24" t="s">
        <v>1969</v>
      </c>
      <c r="K134" s="24" t="s">
        <v>3676</v>
      </c>
    </row>
    <row r="135" spans="1:11" ht="30" customHeight="1" x14ac:dyDescent="0.15">
      <c r="A135" s="42">
        <v>29</v>
      </c>
      <c r="B135" s="24" t="s">
        <v>2522</v>
      </c>
      <c r="C135" s="24" t="s">
        <v>2523</v>
      </c>
      <c r="D135" s="24" t="s">
        <v>2524</v>
      </c>
      <c r="E135" s="24" t="s">
        <v>2525</v>
      </c>
      <c r="F135" s="24" t="s">
        <v>2526</v>
      </c>
      <c r="G135" s="24" t="s">
        <v>2527</v>
      </c>
      <c r="H135" s="38" t="s">
        <v>2528</v>
      </c>
      <c r="I135" s="24" t="s">
        <v>3676</v>
      </c>
      <c r="J135" s="24" t="s">
        <v>1969</v>
      </c>
      <c r="K135" s="24" t="s">
        <v>3676</v>
      </c>
    </row>
    <row r="136" spans="1:11" ht="49.5" customHeight="1" x14ac:dyDescent="0.15">
      <c r="A136" s="42">
        <v>30</v>
      </c>
      <c r="B136" s="24" t="s">
        <v>2529</v>
      </c>
      <c r="C136" s="24" t="s">
        <v>2523</v>
      </c>
      <c r="D136" s="24" t="s">
        <v>2530</v>
      </c>
      <c r="E136" s="24" t="s">
        <v>2531</v>
      </c>
      <c r="F136" s="24" t="s">
        <v>2532</v>
      </c>
      <c r="G136" s="24" t="s">
        <v>2533</v>
      </c>
      <c r="H136" s="38" t="s">
        <v>2534</v>
      </c>
      <c r="I136" s="24" t="s">
        <v>3676</v>
      </c>
      <c r="J136" s="24" t="s">
        <v>1969</v>
      </c>
      <c r="K136" s="24" t="s">
        <v>3676</v>
      </c>
    </row>
    <row r="137" spans="1:11" ht="30" customHeight="1" x14ac:dyDescent="0.15">
      <c r="A137" s="42">
        <v>31</v>
      </c>
      <c r="B137" s="24" t="s">
        <v>2535</v>
      </c>
      <c r="C137" s="24" t="s">
        <v>181</v>
      </c>
      <c r="D137" s="24" t="s">
        <v>2536</v>
      </c>
      <c r="E137" s="24" t="s">
        <v>2537</v>
      </c>
      <c r="F137" s="24" t="s">
        <v>2538</v>
      </c>
      <c r="G137" s="24" t="s">
        <v>2539</v>
      </c>
      <c r="H137" s="38" t="s">
        <v>2540</v>
      </c>
      <c r="I137" s="24" t="s">
        <v>2541</v>
      </c>
      <c r="J137" s="24" t="s">
        <v>1969</v>
      </c>
      <c r="K137" s="24" t="s">
        <v>3676</v>
      </c>
    </row>
    <row r="138" spans="1:11" ht="45" customHeight="1" x14ac:dyDescent="0.15">
      <c r="A138" s="42">
        <v>32</v>
      </c>
      <c r="B138" s="24" t="s">
        <v>2542</v>
      </c>
      <c r="C138" s="24" t="s">
        <v>651</v>
      </c>
      <c r="D138" s="24" t="s">
        <v>2543</v>
      </c>
      <c r="E138" s="24" t="s">
        <v>652</v>
      </c>
      <c r="F138" s="24" t="s">
        <v>2544</v>
      </c>
      <c r="G138" s="24" t="s">
        <v>2545</v>
      </c>
      <c r="H138" s="38" t="s">
        <v>2546</v>
      </c>
      <c r="I138" s="24" t="s">
        <v>3676</v>
      </c>
      <c r="J138" s="24" t="s">
        <v>1969</v>
      </c>
      <c r="K138" s="24" t="s">
        <v>3676</v>
      </c>
    </row>
    <row r="139" spans="1:11" ht="30" customHeight="1" x14ac:dyDescent="0.15">
      <c r="A139" s="42">
        <v>34</v>
      </c>
      <c r="B139" s="24" t="s">
        <v>2551</v>
      </c>
      <c r="C139" s="24" t="s">
        <v>172</v>
      </c>
      <c r="D139" s="24" t="s">
        <v>2552</v>
      </c>
      <c r="E139" s="24" t="s">
        <v>2553</v>
      </c>
      <c r="F139" s="24" t="s">
        <v>2554</v>
      </c>
      <c r="G139" s="24" t="s">
        <v>3676</v>
      </c>
      <c r="H139" s="38" t="s">
        <v>2555</v>
      </c>
      <c r="I139" s="24" t="s">
        <v>2556</v>
      </c>
      <c r="J139" s="24" t="s">
        <v>1969</v>
      </c>
      <c r="K139" s="24" t="s">
        <v>3676</v>
      </c>
    </row>
    <row r="140" spans="1:11" ht="144.75" customHeight="1" x14ac:dyDescent="0.15">
      <c r="A140" s="42">
        <v>35</v>
      </c>
      <c r="B140" s="24" t="s">
        <v>2557</v>
      </c>
      <c r="C140" s="24" t="s">
        <v>182</v>
      </c>
      <c r="D140" s="24" t="s">
        <v>2558</v>
      </c>
      <c r="E140" s="24" t="s">
        <v>183</v>
      </c>
      <c r="F140" s="24" t="s">
        <v>184</v>
      </c>
      <c r="G140" s="24" t="s">
        <v>3650</v>
      </c>
      <c r="H140" s="38" t="s">
        <v>2559</v>
      </c>
      <c r="I140" s="24" t="s">
        <v>2560</v>
      </c>
      <c r="J140" s="24" t="s">
        <v>1477</v>
      </c>
      <c r="K140" s="24" t="s">
        <v>1509</v>
      </c>
    </row>
    <row r="141" spans="1:11" ht="97.5" customHeight="1" x14ac:dyDescent="0.15">
      <c r="A141" s="42">
        <v>37</v>
      </c>
      <c r="B141" s="24" t="s">
        <v>2565</v>
      </c>
      <c r="C141" s="24" t="s">
        <v>188</v>
      </c>
      <c r="D141" s="24" t="s">
        <v>189</v>
      </c>
      <c r="E141" s="24" t="s">
        <v>2566</v>
      </c>
      <c r="F141" s="24" t="s">
        <v>2567</v>
      </c>
      <c r="G141" s="24" t="s">
        <v>3651</v>
      </c>
      <c r="H141" s="38" t="s">
        <v>2568</v>
      </c>
      <c r="I141" s="24" t="s">
        <v>3676</v>
      </c>
      <c r="J141" s="24" t="s">
        <v>1477</v>
      </c>
      <c r="K141" s="24" t="s">
        <v>1554</v>
      </c>
    </row>
    <row r="142" spans="1:11" ht="81.75" customHeight="1" x14ac:dyDescent="0.15">
      <c r="A142" s="42">
        <v>38</v>
      </c>
      <c r="B142" s="24" t="s">
        <v>2569</v>
      </c>
      <c r="C142" s="24" t="s">
        <v>190</v>
      </c>
      <c r="D142" s="24" t="s">
        <v>2570</v>
      </c>
      <c r="E142" s="24" t="s">
        <v>191</v>
      </c>
      <c r="F142" s="24" t="s">
        <v>192</v>
      </c>
      <c r="G142" s="24" t="s">
        <v>3652</v>
      </c>
      <c r="H142" s="38" t="s">
        <v>2571</v>
      </c>
      <c r="I142" s="24" t="s">
        <v>3676</v>
      </c>
      <c r="J142" s="24" t="s">
        <v>1477</v>
      </c>
      <c r="K142" s="24" t="s">
        <v>1551</v>
      </c>
    </row>
    <row r="143" spans="1:11" ht="115.5" customHeight="1" x14ac:dyDescent="0.15">
      <c r="A143" s="42">
        <v>39</v>
      </c>
      <c r="B143" s="24" t="s">
        <v>2572</v>
      </c>
      <c r="C143" s="24" t="s">
        <v>197</v>
      </c>
      <c r="D143" s="24" t="s">
        <v>2573</v>
      </c>
      <c r="E143" s="24" t="s">
        <v>2574</v>
      </c>
      <c r="F143" s="24" t="s">
        <v>2575</v>
      </c>
      <c r="G143" s="24" t="s">
        <v>2576</v>
      </c>
      <c r="H143" s="38" t="s">
        <v>2577</v>
      </c>
      <c r="I143" s="24" t="s">
        <v>3676</v>
      </c>
      <c r="J143" s="24" t="s">
        <v>1477</v>
      </c>
      <c r="K143" s="24" t="s">
        <v>1497</v>
      </c>
    </row>
    <row r="144" spans="1:11" ht="56.25" customHeight="1" x14ac:dyDescent="0.15">
      <c r="A144" s="42">
        <v>40</v>
      </c>
      <c r="B144" s="24" t="s">
        <v>2578</v>
      </c>
      <c r="C144" s="24" t="s">
        <v>193</v>
      </c>
      <c r="D144" s="24" t="s">
        <v>2579</v>
      </c>
      <c r="E144" s="24" t="s">
        <v>2580</v>
      </c>
      <c r="F144" s="24" t="s">
        <v>2581</v>
      </c>
      <c r="G144" s="24" t="s">
        <v>2582</v>
      </c>
      <c r="H144" s="38" t="s">
        <v>2042</v>
      </c>
      <c r="I144" s="24" t="s">
        <v>3676</v>
      </c>
      <c r="J144" s="24" t="s">
        <v>1477</v>
      </c>
      <c r="K144" s="24" t="s">
        <v>1557</v>
      </c>
    </row>
    <row r="145" spans="1:11" ht="234.75" customHeight="1" x14ac:dyDescent="0.15">
      <c r="A145" s="42">
        <v>41</v>
      </c>
      <c r="B145" s="24" t="s">
        <v>2583</v>
      </c>
      <c r="C145" s="24" t="s">
        <v>194</v>
      </c>
      <c r="D145" s="24" t="s">
        <v>2584</v>
      </c>
      <c r="E145" s="24" t="s">
        <v>195</v>
      </c>
      <c r="F145" s="24" t="s">
        <v>196</v>
      </c>
      <c r="G145" s="24" t="s">
        <v>3640</v>
      </c>
      <c r="H145" s="38" t="s">
        <v>2585</v>
      </c>
      <c r="I145" s="24" t="s">
        <v>2484</v>
      </c>
      <c r="J145" s="24" t="s">
        <v>1477</v>
      </c>
      <c r="K145" s="24" t="s">
        <v>1482</v>
      </c>
    </row>
    <row r="146" spans="1:11" ht="53.25" customHeight="1" x14ac:dyDescent="0.15">
      <c r="A146" s="42">
        <v>43</v>
      </c>
      <c r="B146" s="24" t="s">
        <v>2590</v>
      </c>
      <c r="C146" s="24" t="s">
        <v>199</v>
      </c>
      <c r="D146" s="24" t="s">
        <v>200</v>
      </c>
      <c r="E146" s="24" t="s">
        <v>2591</v>
      </c>
      <c r="F146" s="24" t="s">
        <v>2592</v>
      </c>
      <c r="G146" s="24" t="s">
        <v>2593</v>
      </c>
      <c r="H146" s="38" t="s">
        <v>2594</v>
      </c>
      <c r="I146" s="24" t="s">
        <v>3676</v>
      </c>
      <c r="J146" s="24" t="s">
        <v>1477</v>
      </c>
      <c r="K146" s="24" t="s">
        <v>1569</v>
      </c>
    </row>
    <row r="147" spans="1:11" ht="93" customHeight="1" x14ac:dyDescent="0.15">
      <c r="A147" s="42">
        <v>44</v>
      </c>
      <c r="B147" s="24" t="s">
        <v>2595</v>
      </c>
      <c r="C147" s="24" t="s">
        <v>201</v>
      </c>
      <c r="D147" s="24" t="s">
        <v>2596</v>
      </c>
      <c r="E147" s="24" t="s">
        <v>2597</v>
      </c>
      <c r="F147" s="24" t="s">
        <v>2598</v>
      </c>
      <c r="G147" s="24" t="s">
        <v>2599</v>
      </c>
      <c r="H147" s="38" t="s">
        <v>2600</v>
      </c>
      <c r="I147" s="24" t="s">
        <v>2601</v>
      </c>
      <c r="J147" s="24" t="s">
        <v>1477</v>
      </c>
      <c r="K147" s="24" t="s">
        <v>1527</v>
      </c>
    </row>
    <row r="148" spans="1:11" ht="196.5" customHeight="1" x14ac:dyDescent="0.15">
      <c r="A148" s="42">
        <v>45</v>
      </c>
      <c r="B148" s="24" t="s">
        <v>2602</v>
      </c>
      <c r="C148" s="24" t="s">
        <v>202</v>
      </c>
      <c r="D148" s="24" t="s">
        <v>2603</v>
      </c>
      <c r="E148" s="24" t="s">
        <v>2604</v>
      </c>
      <c r="F148" s="24" t="s">
        <v>2605</v>
      </c>
      <c r="G148" s="24" t="s">
        <v>3653</v>
      </c>
      <c r="H148" s="38" t="s">
        <v>2418</v>
      </c>
      <c r="I148" s="24" t="s">
        <v>3676</v>
      </c>
      <c r="J148" s="24" t="s">
        <v>1477</v>
      </c>
      <c r="K148" s="24" t="s">
        <v>1479</v>
      </c>
    </row>
    <row r="149" spans="1:11" ht="201.75" customHeight="1" x14ac:dyDescent="0.15">
      <c r="A149" s="42">
        <v>46</v>
      </c>
      <c r="B149" s="24" t="s">
        <v>2606</v>
      </c>
      <c r="C149" s="24" t="s">
        <v>190</v>
      </c>
      <c r="D149" s="24" t="s">
        <v>2607</v>
      </c>
      <c r="E149" s="24" t="s">
        <v>2608</v>
      </c>
      <c r="F149" s="24" t="s">
        <v>2609</v>
      </c>
      <c r="G149" s="24" t="s">
        <v>2610</v>
      </c>
      <c r="H149" s="38" t="s">
        <v>2611</v>
      </c>
      <c r="I149" s="24" t="s">
        <v>3676</v>
      </c>
      <c r="J149" s="24" t="s">
        <v>1477</v>
      </c>
      <c r="K149" s="24" t="s">
        <v>1521</v>
      </c>
    </row>
    <row r="150" spans="1:11" ht="60" customHeight="1" x14ac:dyDescent="0.15">
      <c r="A150" s="42">
        <v>49</v>
      </c>
      <c r="B150" s="24" t="s">
        <v>2623</v>
      </c>
      <c r="C150" s="24" t="s">
        <v>205</v>
      </c>
      <c r="D150" s="24" t="s">
        <v>2624</v>
      </c>
      <c r="E150" s="24" t="s">
        <v>2625</v>
      </c>
      <c r="F150" s="24" t="s">
        <v>2626</v>
      </c>
      <c r="G150" s="24" t="s">
        <v>2627</v>
      </c>
      <c r="H150" s="38" t="s">
        <v>2628</v>
      </c>
      <c r="I150" s="24" t="s">
        <v>3676</v>
      </c>
      <c r="J150" s="24" t="s">
        <v>1477</v>
      </c>
      <c r="K150" s="24" t="s">
        <v>1542</v>
      </c>
    </row>
    <row r="151" spans="1:11" ht="219" customHeight="1" x14ac:dyDescent="0.15">
      <c r="A151" s="42">
        <v>50</v>
      </c>
      <c r="B151" s="24" t="s">
        <v>2629</v>
      </c>
      <c r="C151" s="24" t="s">
        <v>206</v>
      </c>
      <c r="D151" s="24" t="s">
        <v>2630</v>
      </c>
      <c r="E151" s="24" t="s">
        <v>207</v>
      </c>
      <c r="F151" s="24" t="s">
        <v>208</v>
      </c>
      <c r="G151" s="24" t="s">
        <v>2631</v>
      </c>
      <c r="H151" s="38" t="s">
        <v>2632</v>
      </c>
      <c r="I151" s="24" t="s">
        <v>2633</v>
      </c>
      <c r="J151" s="24" t="s">
        <v>1477</v>
      </c>
      <c r="K151" s="24" t="s">
        <v>1503</v>
      </c>
    </row>
    <row r="152" spans="1:11" ht="57" customHeight="1" x14ac:dyDescent="0.15">
      <c r="A152" s="42">
        <v>51</v>
      </c>
      <c r="B152" s="24" t="s">
        <v>2634</v>
      </c>
      <c r="C152" s="24" t="s">
        <v>209</v>
      </c>
      <c r="D152" s="24" t="s">
        <v>2635</v>
      </c>
      <c r="E152" s="24" t="s">
        <v>2636</v>
      </c>
      <c r="F152" s="24" t="s">
        <v>2637</v>
      </c>
      <c r="G152" s="24" t="s">
        <v>2638</v>
      </c>
      <c r="H152" s="38" t="s">
        <v>2639</v>
      </c>
      <c r="I152" s="24" t="s">
        <v>3676</v>
      </c>
      <c r="J152" s="24" t="s">
        <v>1477</v>
      </c>
      <c r="K152" s="24" t="s">
        <v>1548</v>
      </c>
    </row>
    <row r="153" spans="1:11" ht="44.25" customHeight="1" x14ac:dyDescent="0.15">
      <c r="A153" s="42">
        <v>52</v>
      </c>
      <c r="B153" s="24" t="s">
        <v>2640</v>
      </c>
      <c r="C153" s="24" t="s">
        <v>210</v>
      </c>
      <c r="D153" s="24" t="s">
        <v>2641</v>
      </c>
      <c r="E153" s="24" t="s">
        <v>2642</v>
      </c>
      <c r="F153" s="24" t="s">
        <v>2643</v>
      </c>
      <c r="G153" s="24" t="s">
        <v>2644</v>
      </c>
      <c r="H153" s="38" t="s">
        <v>2645</v>
      </c>
      <c r="I153" s="24" t="s">
        <v>3676</v>
      </c>
      <c r="J153" s="24" t="s">
        <v>1477</v>
      </c>
      <c r="K153" s="24" t="s">
        <v>1488</v>
      </c>
    </row>
    <row r="154" spans="1:11" ht="72.75" customHeight="1" x14ac:dyDescent="0.15">
      <c r="A154" s="42">
        <v>53</v>
      </c>
      <c r="B154" s="24" t="s">
        <v>2646</v>
      </c>
      <c r="C154" s="24" t="s">
        <v>199</v>
      </c>
      <c r="D154" s="24" t="s">
        <v>2647</v>
      </c>
      <c r="E154" s="24" t="s">
        <v>211</v>
      </c>
      <c r="F154" s="24" t="s">
        <v>212</v>
      </c>
      <c r="G154" s="24" t="s">
        <v>2648</v>
      </c>
      <c r="H154" s="38" t="s">
        <v>2292</v>
      </c>
      <c r="I154" s="24" t="s">
        <v>3676</v>
      </c>
      <c r="J154" s="24" t="s">
        <v>1477</v>
      </c>
      <c r="K154" s="24" t="s">
        <v>1572</v>
      </c>
    </row>
    <row r="155" spans="1:11" ht="60" customHeight="1" x14ac:dyDescent="0.15">
      <c r="A155" s="42">
        <v>54</v>
      </c>
      <c r="B155" s="24" t="s">
        <v>2649</v>
      </c>
      <c r="C155" s="24" t="s">
        <v>197</v>
      </c>
      <c r="D155" s="24" t="s">
        <v>213</v>
      </c>
      <c r="E155" s="24" t="s">
        <v>214</v>
      </c>
      <c r="F155" s="24" t="s">
        <v>2650</v>
      </c>
      <c r="G155" s="24" t="s">
        <v>2651</v>
      </c>
      <c r="H155" s="38" t="s">
        <v>2652</v>
      </c>
      <c r="I155" s="24" t="s">
        <v>3676</v>
      </c>
      <c r="J155" s="24" t="s">
        <v>1477</v>
      </c>
      <c r="K155" s="24" t="s">
        <v>1575</v>
      </c>
    </row>
    <row r="156" spans="1:11" ht="104.25" customHeight="1" x14ac:dyDescent="0.15">
      <c r="A156" s="42">
        <v>55</v>
      </c>
      <c r="B156" s="24" t="s">
        <v>2653</v>
      </c>
      <c r="C156" s="24" t="s">
        <v>2654</v>
      </c>
      <c r="D156" s="24" t="s">
        <v>2655</v>
      </c>
      <c r="E156" s="24" t="s">
        <v>215</v>
      </c>
      <c r="F156" s="24" t="s">
        <v>2656</v>
      </c>
      <c r="G156" s="24" t="s">
        <v>2657</v>
      </c>
      <c r="H156" s="38" t="s">
        <v>2658</v>
      </c>
      <c r="I156" s="24" t="s">
        <v>3676</v>
      </c>
      <c r="J156" s="24" t="s">
        <v>1477</v>
      </c>
      <c r="K156" s="24" t="s">
        <v>1545</v>
      </c>
    </row>
    <row r="157" spans="1:11" ht="45.75" customHeight="1" x14ac:dyDescent="0.15">
      <c r="A157" s="42">
        <v>57</v>
      </c>
      <c r="B157" s="24" t="s">
        <v>2665</v>
      </c>
      <c r="C157" s="24" t="s">
        <v>656</v>
      </c>
      <c r="D157" s="24" t="s">
        <v>657</v>
      </c>
      <c r="E157" s="24" t="s">
        <v>658</v>
      </c>
      <c r="F157" s="24" t="s">
        <v>2666</v>
      </c>
      <c r="G157" s="24" t="s">
        <v>2667</v>
      </c>
      <c r="H157" s="38" t="s">
        <v>2668</v>
      </c>
      <c r="I157" s="24" t="s">
        <v>3676</v>
      </c>
      <c r="J157" s="24" t="s">
        <v>1477</v>
      </c>
      <c r="K157" s="24" t="s">
        <v>1491</v>
      </c>
    </row>
    <row r="158" spans="1:11" ht="30" customHeight="1" x14ac:dyDescent="0.15">
      <c r="A158" s="42">
        <v>58</v>
      </c>
      <c r="B158" s="24" t="s">
        <v>2669</v>
      </c>
      <c r="C158" s="24" t="s">
        <v>659</v>
      </c>
      <c r="D158" s="24" t="s">
        <v>660</v>
      </c>
      <c r="E158" s="24" t="s">
        <v>661</v>
      </c>
      <c r="F158" s="24" t="s">
        <v>2670</v>
      </c>
      <c r="G158" s="24" t="s">
        <v>2671</v>
      </c>
      <c r="H158" s="38" t="s">
        <v>2672</v>
      </c>
      <c r="I158" s="24" t="s">
        <v>3676</v>
      </c>
      <c r="J158" s="24" t="s">
        <v>1477</v>
      </c>
      <c r="K158" s="24" t="s">
        <v>1512</v>
      </c>
    </row>
    <row r="159" spans="1:11" ht="53.25" customHeight="1" x14ac:dyDescent="0.15">
      <c r="A159" s="42">
        <v>59</v>
      </c>
      <c r="B159" s="24" t="s">
        <v>2673</v>
      </c>
      <c r="C159" s="24" t="s">
        <v>662</v>
      </c>
      <c r="D159" s="24" t="s">
        <v>663</v>
      </c>
      <c r="E159" s="24" t="s">
        <v>2674</v>
      </c>
      <c r="F159" s="24" t="s">
        <v>2675</v>
      </c>
      <c r="G159" s="24" t="s">
        <v>2676</v>
      </c>
      <c r="H159" s="38" t="s">
        <v>2677</v>
      </c>
      <c r="I159" s="24" t="s">
        <v>2678</v>
      </c>
      <c r="J159" s="24" t="s">
        <v>1477</v>
      </c>
      <c r="K159" s="24" t="s">
        <v>1494</v>
      </c>
    </row>
    <row r="160" spans="1:11" ht="29.45" customHeight="1" x14ac:dyDescent="0.15">
      <c r="A160" s="42">
        <v>60</v>
      </c>
      <c r="B160" s="24" t="s">
        <v>2679</v>
      </c>
      <c r="C160" s="24" t="s">
        <v>664</v>
      </c>
      <c r="D160" s="24" t="s">
        <v>665</v>
      </c>
      <c r="E160" s="24" t="s">
        <v>666</v>
      </c>
      <c r="F160" s="24" t="s">
        <v>2680</v>
      </c>
      <c r="G160" s="24" t="s">
        <v>2681</v>
      </c>
      <c r="H160" s="38" t="s">
        <v>2682</v>
      </c>
      <c r="I160" s="24" t="s">
        <v>3676</v>
      </c>
      <c r="J160" s="24" t="s">
        <v>1477</v>
      </c>
      <c r="K160" s="24" t="s">
        <v>1536</v>
      </c>
    </row>
    <row r="161" spans="1:11" ht="30" customHeight="1" x14ac:dyDescent="0.15">
      <c r="A161" s="42">
        <v>61</v>
      </c>
      <c r="B161" s="24" t="s">
        <v>2683</v>
      </c>
      <c r="C161" s="24" t="s">
        <v>667</v>
      </c>
      <c r="D161" s="24" t="s">
        <v>668</v>
      </c>
      <c r="E161" s="24" t="s">
        <v>669</v>
      </c>
      <c r="F161" s="24" t="s">
        <v>670</v>
      </c>
      <c r="G161" s="24" t="s">
        <v>2684</v>
      </c>
      <c r="H161" s="38" t="s">
        <v>2685</v>
      </c>
      <c r="I161" s="24" t="s">
        <v>3676</v>
      </c>
      <c r="J161" s="24" t="s">
        <v>1477</v>
      </c>
      <c r="K161" s="24" t="s">
        <v>1485</v>
      </c>
    </row>
    <row r="162" spans="1:11" ht="45" customHeight="1" x14ac:dyDescent="0.15">
      <c r="A162" s="42">
        <v>62</v>
      </c>
      <c r="B162" s="24" t="s">
        <v>2686</v>
      </c>
      <c r="C162" s="24" t="s">
        <v>671</v>
      </c>
      <c r="D162" s="24" t="s">
        <v>672</v>
      </c>
      <c r="E162" s="24" t="s">
        <v>673</v>
      </c>
      <c r="F162" s="24" t="s">
        <v>2687</v>
      </c>
      <c r="G162" s="24" t="s">
        <v>2688</v>
      </c>
      <c r="H162" s="38" t="s">
        <v>2689</v>
      </c>
      <c r="I162" s="24" t="s">
        <v>2293</v>
      </c>
      <c r="J162" s="24" t="s">
        <v>1477</v>
      </c>
      <c r="K162" s="24" t="s">
        <v>1566</v>
      </c>
    </row>
    <row r="163" spans="1:11" ht="60" customHeight="1" x14ac:dyDescent="0.15">
      <c r="A163" s="42">
        <v>63</v>
      </c>
      <c r="B163" s="24" t="s">
        <v>2690</v>
      </c>
      <c r="C163" s="24" t="s">
        <v>674</v>
      </c>
      <c r="D163" s="24" t="s">
        <v>2691</v>
      </c>
      <c r="E163" s="24" t="s">
        <v>675</v>
      </c>
      <c r="F163" s="24" t="s">
        <v>2692</v>
      </c>
      <c r="G163" s="24" t="s">
        <v>2693</v>
      </c>
      <c r="H163" s="38" t="s">
        <v>2694</v>
      </c>
      <c r="I163" s="24" t="s">
        <v>2695</v>
      </c>
      <c r="J163" s="24" t="s">
        <v>1477</v>
      </c>
      <c r="K163" s="24" t="s">
        <v>1524</v>
      </c>
    </row>
    <row r="164" spans="1:11" ht="39" customHeight="1" x14ac:dyDescent="0.15">
      <c r="A164" s="42">
        <v>64</v>
      </c>
      <c r="B164" s="24" t="s">
        <v>2696</v>
      </c>
      <c r="C164" s="24" t="s">
        <v>676</v>
      </c>
      <c r="D164" s="24" t="s">
        <v>2697</v>
      </c>
      <c r="E164" s="24" t="s">
        <v>677</v>
      </c>
      <c r="F164" s="24" t="s">
        <v>2698</v>
      </c>
      <c r="G164" s="24" t="s">
        <v>2699</v>
      </c>
      <c r="H164" s="38" t="s">
        <v>2700</v>
      </c>
      <c r="I164" s="24" t="s">
        <v>2096</v>
      </c>
      <c r="J164" s="24" t="s">
        <v>1477</v>
      </c>
      <c r="K164" s="24" t="s">
        <v>1500</v>
      </c>
    </row>
    <row r="165" spans="1:11" ht="60" customHeight="1" x14ac:dyDescent="0.15">
      <c r="A165" s="42">
        <v>65</v>
      </c>
      <c r="B165" s="24" t="s">
        <v>2701</v>
      </c>
      <c r="C165" s="24" t="s">
        <v>678</v>
      </c>
      <c r="D165" s="24" t="s">
        <v>2702</v>
      </c>
      <c r="E165" s="24" t="s">
        <v>679</v>
      </c>
      <c r="F165" s="24" t="s">
        <v>2703</v>
      </c>
      <c r="G165" s="24" t="s">
        <v>2704</v>
      </c>
      <c r="H165" s="38" t="s">
        <v>2705</v>
      </c>
      <c r="I165" s="24" t="s">
        <v>3676</v>
      </c>
      <c r="J165" s="24" t="s">
        <v>1477</v>
      </c>
      <c r="K165" s="24" t="s">
        <v>1560</v>
      </c>
    </row>
    <row r="166" spans="1:11" ht="69" customHeight="1" x14ac:dyDescent="0.15">
      <c r="A166" s="42">
        <v>66</v>
      </c>
      <c r="B166" s="24" t="s">
        <v>2706</v>
      </c>
      <c r="C166" s="24" t="s">
        <v>680</v>
      </c>
      <c r="D166" s="24" t="s">
        <v>681</v>
      </c>
      <c r="E166" s="24" t="s">
        <v>682</v>
      </c>
      <c r="F166" s="24" t="s">
        <v>2707</v>
      </c>
      <c r="G166" s="24" t="s">
        <v>2708</v>
      </c>
      <c r="H166" s="38" t="s">
        <v>2709</v>
      </c>
      <c r="I166" s="24" t="s">
        <v>3676</v>
      </c>
      <c r="J166" s="24" t="s">
        <v>1477</v>
      </c>
      <c r="K166" s="24" t="s">
        <v>1539</v>
      </c>
    </row>
    <row r="167" spans="1:11" ht="64.5" customHeight="1" x14ac:dyDescent="0.15">
      <c r="A167" s="42">
        <v>67</v>
      </c>
      <c r="B167" s="24" t="s">
        <v>2710</v>
      </c>
      <c r="C167" s="24" t="s">
        <v>683</v>
      </c>
      <c r="D167" s="24" t="s">
        <v>684</v>
      </c>
      <c r="E167" s="24" t="s">
        <v>685</v>
      </c>
      <c r="F167" s="24" t="s">
        <v>3676</v>
      </c>
      <c r="G167" s="24" t="s">
        <v>2711</v>
      </c>
      <c r="H167" s="38" t="s">
        <v>2712</v>
      </c>
      <c r="I167" s="24" t="s">
        <v>3676</v>
      </c>
      <c r="J167" s="24" t="s">
        <v>1477</v>
      </c>
      <c r="K167" s="24" t="s">
        <v>1530</v>
      </c>
    </row>
    <row r="168" spans="1:11" ht="66.75" customHeight="1" x14ac:dyDescent="0.15">
      <c r="A168" s="42">
        <v>69</v>
      </c>
      <c r="B168" s="24" t="s">
        <v>2720</v>
      </c>
      <c r="C168" s="24" t="s">
        <v>2721</v>
      </c>
      <c r="D168" s="24" t="s">
        <v>2722</v>
      </c>
      <c r="E168" s="24" t="s">
        <v>2723</v>
      </c>
      <c r="F168" s="24" t="s">
        <v>2724</v>
      </c>
      <c r="G168" s="24" t="s">
        <v>2725</v>
      </c>
      <c r="H168" s="38" t="s">
        <v>2726</v>
      </c>
      <c r="I168" s="24" t="s">
        <v>3676</v>
      </c>
      <c r="J168" s="24" t="s">
        <v>1477</v>
      </c>
      <c r="K168" s="24" t="s">
        <v>1518</v>
      </c>
    </row>
    <row r="169" spans="1:11" ht="29.1" customHeight="1" x14ac:dyDescent="0.15">
      <c r="A169" s="42">
        <v>70</v>
      </c>
      <c r="B169" s="24" t="s">
        <v>2727</v>
      </c>
      <c r="C169" s="24" t="s">
        <v>2728</v>
      </c>
      <c r="D169" s="24" t="s">
        <v>2729</v>
      </c>
      <c r="E169" s="24" t="s">
        <v>2730</v>
      </c>
      <c r="F169" s="24" t="s">
        <v>2731</v>
      </c>
      <c r="G169" s="24" t="s">
        <v>2732</v>
      </c>
      <c r="H169" s="38">
        <v>42873</v>
      </c>
      <c r="I169" s="24" t="s">
        <v>3676</v>
      </c>
      <c r="J169" s="24" t="s">
        <v>1477</v>
      </c>
      <c r="K169" s="24" t="s">
        <v>1506</v>
      </c>
    </row>
    <row r="170" spans="1:11" ht="29.1" customHeight="1" x14ac:dyDescent="0.15">
      <c r="A170" s="42">
        <v>71</v>
      </c>
      <c r="B170" s="24" t="s">
        <v>2733</v>
      </c>
      <c r="C170" s="24" t="s">
        <v>846</v>
      </c>
      <c r="D170" s="24" t="s">
        <v>2734</v>
      </c>
      <c r="E170" s="24" t="s">
        <v>847</v>
      </c>
      <c r="F170" s="24" t="s">
        <v>848</v>
      </c>
      <c r="G170" s="24" t="s">
        <v>3676</v>
      </c>
      <c r="H170" s="38" t="s">
        <v>2735</v>
      </c>
      <c r="I170" s="24" t="s">
        <v>3676</v>
      </c>
      <c r="J170" s="24" t="s">
        <v>1477</v>
      </c>
      <c r="K170" s="24" t="s">
        <v>1515</v>
      </c>
    </row>
    <row r="171" spans="1:11" ht="105.75" customHeight="1" x14ac:dyDescent="0.15">
      <c r="A171" s="42">
        <v>72</v>
      </c>
      <c r="B171" s="24" t="s">
        <v>2736</v>
      </c>
      <c r="C171" s="24" t="s">
        <v>2737</v>
      </c>
      <c r="D171" s="24" t="s">
        <v>2738</v>
      </c>
      <c r="E171" s="24" t="s">
        <v>2739</v>
      </c>
      <c r="F171" s="24" t="s">
        <v>2739</v>
      </c>
      <c r="G171" s="24" t="s">
        <v>2740</v>
      </c>
      <c r="H171" s="38">
        <v>43511</v>
      </c>
      <c r="I171" s="24" t="s">
        <v>3676</v>
      </c>
      <c r="J171" s="24" t="s">
        <v>1477</v>
      </c>
      <c r="K171" s="24" t="s">
        <v>1563</v>
      </c>
    </row>
    <row r="172" spans="1:11" ht="29.1" customHeight="1" x14ac:dyDescent="0.15">
      <c r="A172" s="42">
        <v>73</v>
      </c>
      <c r="B172" s="24" t="s">
        <v>2741</v>
      </c>
      <c r="C172" s="24" t="s">
        <v>993</v>
      </c>
      <c r="D172" s="24" t="s">
        <v>2742</v>
      </c>
      <c r="E172" s="24" t="s">
        <v>2743</v>
      </c>
      <c r="F172" s="24" t="s">
        <v>2744</v>
      </c>
      <c r="G172" s="24" t="s">
        <v>999</v>
      </c>
      <c r="H172" s="38">
        <v>44698</v>
      </c>
      <c r="I172" s="24" t="s">
        <v>3676</v>
      </c>
      <c r="J172" s="24" t="s">
        <v>1477</v>
      </c>
      <c r="K172" s="24" t="s">
        <v>1533</v>
      </c>
    </row>
    <row r="173" spans="1:11" ht="175.5" customHeight="1" x14ac:dyDescent="0.15">
      <c r="A173" s="42">
        <v>89</v>
      </c>
      <c r="B173" s="24" t="s">
        <v>2816</v>
      </c>
      <c r="C173" s="24" t="s">
        <v>229</v>
      </c>
      <c r="D173" s="24" t="s">
        <v>2817</v>
      </c>
      <c r="E173" s="24" t="s">
        <v>2818</v>
      </c>
      <c r="F173" s="24" t="s">
        <v>2819</v>
      </c>
      <c r="G173" s="24" t="s">
        <v>3654</v>
      </c>
      <c r="H173" s="38" t="s">
        <v>2820</v>
      </c>
      <c r="I173" s="24" t="s">
        <v>986</v>
      </c>
      <c r="J173" s="24" t="s">
        <v>1790</v>
      </c>
      <c r="K173" s="24" t="s">
        <v>1833</v>
      </c>
    </row>
    <row r="174" spans="1:11" ht="132.75" customHeight="1" x14ac:dyDescent="0.15">
      <c r="A174" s="42">
        <v>90</v>
      </c>
      <c r="B174" s="24" t="s">
        <v>2821</v>
      </c>
      <c r="C174" s="24" t="s">
        <v>230</v>
      </c>
      <c r="D174" s="24" t="s">
        <v>2822</v>
      </c>
      <c r="E174" s="24" t="s">
        <v>2823</v>
      </c>
      <c r="F174" s="24" t="s">
        <v>2824</v>
      </c>
      <c r="G174" s="24" t="s">
        <v>2825</v>
      </c>
      <c r="H174" s="38" t="s">
        <v>2826</v>
      </c>
      <c r="I174" s="24" t="s">
        <v>2484</v>
      </c>
      <c r="J174" s="24" t="s">
        <v>1790</v>
      </c>
      <c r="K174" s="24" t="s">
        <v>1839</v>
      </c>
    </row>
    <row r="175" spans="1:11" ht="114" customHeight="1" x14ac:dyDescent="0.15">
      <c r="A175" s="42">
        <v>91</v>
      </c>
      <c r="B175" s="24" t="s">
        <v>2827</v>
      </c>
      <c r="C175" s="24" t="s">
        <v>231</v>
      </c>
      <c r="D175" s="24" t="s">
        <v>2828</v>
      </c>
      <c r="E175" s="24" t="s">
        <v>2829</v>
      </c>
      <c r="F175" s="24" t="s">
        <v>2830</v>
      </c>
      <c r="G175" s="24" t="s">
        <v>3641</v>
      </c>
      <c r="H175" s="38" t="s">
        <v>2831</v>
      </c>
      <c r="I175" s="24" t="s">
        <v>2832</v>
      </c>
      <c r="J175" s="24" t="s">
        <v>1790</v>
      </c>
      <c r="K175" s="24" t="s">
        <v>1809</v>
      </c>
    </row>
    <row r="176" spans="1:11" ht="87" customHeight="1" x14ac:dyDescent="0.15">
      <c r="A176" s="42">
        <v>93</v>
      </c>
      <c r="B176" s="24" t="s">
        <v>2837</v>
      </c>
      <c r="C176" s="24" t="s">
        <v>234</v>
      </c>
      <c r="D176" s="24" t="s">
        <v>2838</v>
      </c>
      <c r="E176" s="24" t="s">
        <v>2839</v>
      </c>
      <c r="F176" s="24" t="s">
        <v>2840</v>
      </c>
      <c r="G176" s="24" t="s">
        <v>2841</v>
      </c>
      <c r="H176" s="38" t="s">
        <v>2842</v>
      </c>
      <c r="I176" s="24" t="s">
        <v>2843</v>
      </c>
      <c r="J176" s="24" t="s">
        <v>1790</v>
      </c>
      <c r="K176" s="24" t="s">
        <v>1869</v>
      </c>
    </row>
    <row r="177" spans="1:11" ht="121.5" customHeight="1" x14ac:dyDescent="0.15">
      <c r="A177" s="42">
        <v>94</v>
      </c>
      <c r="B177" s="24" t="s">
        <v>2844</v>
      </c>
      <c r="C177" s="24" t="s">
        <v>235</v>
      </c>
      <c r="D177" s="24" t="s">
        <v>2845</v>
      </c>
      <c r="E177" s="24" t="s">
        <v>2846</v>
      </c>
      <c r="F177" s="24" t="s">
        <v>2847</v>
      </c>
      <c r="G177" s="24" t="s">
        <v>2848</v>
      </c>
      <c r="H177" s="38" t="s">
        <v>2849</v>
      </c>
      <c r="I177" s="24" t="s">
        <v>2850</v>
      </c>
      <c r="J177" s="24" t="s">
        <v>1790</v>
      </c>
      <c r="K177" s="24" t="s">
        <v>1854</v>
      </c>
    </row>
    <row r="178" spans="1:11" ht="54.75" customHeight="1" x14ac:dyDescent="0.15">
      <c r="A178" s="42">
        <v>95</v>
      </c>
      <c r="B178" s="24" t="s">
        <v>2851</v>
      </c>
      <c r="C178" s="24" t="s">
        <v>236</v>
      </c>
      <c r="D178" s="24" t="s">
        <v>237</v>
      </c>
      <c r="E178" s="24" t="s">
        <v>2852</v>
      </c>
      <c r="F178" s="24" t="s">
        <v>2853</v>
      </c>
      <c r="G178" s="24" t="s">
        <v>2854</v>
      </c>
      <c r="H178" s="38" t="s">
        <v>2855</v>
      </c>
      <c r="I178" s="24" t="s">
        <v>2193</v>
      </c>
      <c r="J178" s="24" t="s">
        <v>1790</v>
      </c>
      <c r="K178" s="24" t="s">
        <v>1827</v>
      </c>
    </row>
    <row r="179" spans="1:11" ht="147" customHeight="1" x14ac:dyDescent="0.15">
      <c r="A179" s="42">
        <v>96</v>
      </c>
      <c r="B179" s="24" t="s">
        <v>2856</v>
      </c>
      <c r="C179" s="24" t="s">
        <v>2857</v>
      </c>
      <c r="D179" s="24" t="s">
        <v>2858</v>
      </c>
      <c r="E179" s="24" t="s">
        <v>2859</v>
      </c>
      <c r="F179" s="24" t="s">
        <v>2860</v>
      </c>
      <c r="G179" s="24" t="s">
        <v>3642</v>
      </c>
      <c r="H179" s="38" t="s">
        <v>2861</v>
      </c>
      <c r="I179" s="24" t="s">
        <v>2193</v>
      </c>
      <c r="J179" s="24" t="s">
        <v>1790</v>
      </c>
      <c r="K179" s="24" t="s">
        <v>1836</v>
      </c>
    </row>
    <row r="180" spans="1:11" ht="73.5" customHeight="1" x14ac:dyDescent="0.15">
      <c r="A180" s="42">
        <v>97</v>
      </c>
      <c r="B180" s="24" t="s">
        <v>2862</v>
      </c>
      <c r="C180" s="24" t="s">
        <v>238</v>
      </c>
      <c r="D180" s="24" t="s">
        <v>2863</v>
      </c>
      <c r="E180" s="24" t="s">
        <v>239</v>
      </c>
      <c r="F180" s="24" t="s">
        <v>240</v>
      </c>
      <c r="G180" s="24" t="s">
        <v>3643</v>
      </c>
      <c r="H180" s="38" t="s">
        <v>2864</v>
      </c>
      <c r="I180" s="24" t="s">
        <v>2287</v>
      </c>
      <c r="J180" s="24" t="s">
        <v>1790</v>
      </c>
      <c r="K180" s="24" t="s">
        <v>1801</v>
      </c>
    </row>
    <row r="181" spans="1:11" ht="85.5" customHeight="1" x14ac:dyDescent="0.15">
      <c r="A181" s="42">
        <v>98</v>
      </c>
      <c r="B181" s="24" t="s">
        <v>2865</v>
      </c>
      <c r="C181" s="24" t="s">
        <v>241</v>
      </c>
      <c r="D181" s="24" t="s">
        <v>2866</v>
      </c>
      <c r="E181" s="24" t="s">
        <v>2867</v>
      </c>
      <c r="F181" s="24" t="s">
        <v>2868</v>
      </c>
      <c r="G181" s="24" t="s">
        <v>2869</v>
      </c>
      <c r="H181" s="38" t="s">
        <v>2870</v>
      </c>
      <c r="I181" s="24" t="s">
        <v>3676</v>
      </c>
      <c r="J181" s="24" t="s">
        <v>1790</v>
      </c>
      <c r="K181" s="24" t="s">
        <v>1792</v>
      </c>
    </row>
    <row r="182" spans="1:11" ht="39" customHeight="1" x14ac:dyDescent="0.15">
      <c r="A182" s="42">
        <v>99</v>
      </c>
      <c r="B182" s="24" t="s">
        <v>2871</v>
      </c>
      <c r="C182" s="24" t="s">
        <v>242</v>
      </c>
      <c r="D182" s="24" t="s">
        <v>2872</v>
      </c>
      <c r="E182" s="24" t="s">
        <v>243</v>
      </c>
      <c r="F182" s="24" t="s">
        <v>244</v>
      </c>
      <c r="G182" s="24" t="s">
        <v>2873</v>
      </c>
      <c r="H182" s="38" t="s">
        <v>2874</v>
      </c>
      <c r="I182" s="24" t="s">
        <v>3676</v>
      </c>
      <c r="J182" s="24" t="s">
        <v>1790</v>
      </c>
      <c r="K182" s="24" t="s">
        <v>1857</v>
      </c>
    </row>
    <row r="183" spans="1:11" ht="54.75" customHeight="1" x14ac:dyDescent="0.15">
      <c r="A183" s="42">
        <v>101</v>
      </c>
      <c r="B183" s="24" t="s">
        <v>2881</v>
      </c>
      <c r="C183" s="24" t="s">
        <v>246</v>
      </c>
      <c r="D183" s="24" t="s">
        <v>247</v>
      </c>
      <c r="E183" s="24" t="s">
        <v>2882</v>
      </c>
      <c r="F183" s="24" t="s">
        <v>2883</v>
      </c>
      <c r="G183" s="24" t="s">
        <v>2884</v>
      </c>
      <c r="H183" s="38" t="s">
        <v>2885</v>
      </c>
      <c r="I183" s="24" t="s">
        <v>3676</v>
      </c>
      <c r="J183" s="24" t="s">
        <v>1790</v>
      </c>
      <c r="K183" s="24" t="s">
        <v>1815</v>
      </c>
    </row>
    <row r="184" spans="1:11" ht="30" customHeight="1" x14ac:dyDescent="0.15">
      <c r="A184" s="42">
        <v>102</v>
      </c>
      <c r="B184" s="24" t="s">
        <v>2886</v>
      </c>
      <c r="C184" s="24" t="s">
        <v>698</v>
      </c>
      <c r="D184" s="24" t="s">
        <v>2887</v>
      </c>
      <c r="E184" s="24" t="s">
        <v>2888</v>
      </c>
      <c r="F184" s="24" t="s">
        <v>2889</v>
      </c>
      <c r="G184" s="24" t="s">
        <v>2890</v>
      </c>
      <c r="H184" s="38" t="s">
        <v>2891</v>
      </c>
      <c r="I184" s="24" t="s">
        <v>3676</v>
      </c>
      <c r="J184" s="24" t="s">
        <v>1790</v>
      </c>
      <c r="K184" s="24" t="s">
        <v>1875</v>
      </c>
    </row>
    <row r="185" spans="1:11" ht="72.75" customHeight="1" x14ac:dyDescent="0.15">
      <c r="A185" s="42">
        <v>103</v>
      </c>
      <c r="B185" s="24" t="s">
        <v>2892</v>
      </c>
      <c r="C185" s="24" t="s">
        <v>2893</v>
      </c>
      <c r="D185" s="24" t="s">
        <v>2894</v>
      </c>
      <c r="E185" s="24" t="s">
        <v>2895</v>
      </c>
      <c r="F185" s="24" t="s">
        <v>2896</v>
      </c>
      <c r="G185" s="24" t="s">
        <v>2897</v>
      </c>
      <c r="H185" s="38" t="s">
        <v>2898</v>
      </c>
      <c r="I185" s="24" t="s">
        <v>3676</v>
      </c>
      <c r="J185" s="24" t="s">
        <v>1790</v>
      </c>
      <c r="K185" s="24" t="s">
        <v>1842</v>
      </c>
    </row>
    <row r="186" spans="1:11" ht="30" customHeight="1" x14ac:dyDescent="0.15">
      <c r="A186" s="42">
        <v>104</v>
      </c>
      <c r="B186" s="24" t="s">
        <v>2899</v>
      </c>
      <c r="C186" s="24" t="s">
        <v>686</v>
      </c>
      <c r="D186" s="24" t="s">
        <v>2900</v>
      </c>
      <c r="E186" s="24" t="s">
        <v>690</v>
      </c>
      <c r="F186" s="24" t="s">
        <v>2901</v>
      </c>
      <c r="G186" s="24" t="s">
        <v>2902</v>
      </c>
      <c r="H186" s="38" t="s">
        <v>2903</v>
      </c>
      <c r="I186" s="24" t="s">
        <v>2904</v>
      </c>
      <c r="J186" s="24" t="s">
        <v>1790</v>
      </c>
      <c r="K186" s="24" t="s">
        <v>1812</v>
      </c>
    </row>
    <row r="187" spans="1:11" ht="53.25" customHeight="1" x14ac:dyDescent="0.15">
      <c r="A187" s="42">
        <v>106</v>
      </c>
      <c r="B187" s="24" t="s">
        <v>2909</v>
      </c>
      <c r="C187" s="24" t="s">
        <v>2910</v>
      </c>
      <c r="D187" s="24" t="s">
        <v>2911</v>
      </c>
      <c r="E187" s="24" t="s">
        <v>694</v>
      </c>
      <c r="F187" s="24" t="s">
        <v>2912</v>
      </c>
      <c r="G187" s="24" t="s">
        <v>2913</v>
      </c>
      <c r="H187" s="38" t="s">
        <v>2914</v>
      </c>
      <c r="I187" s="24" t="s">
        <v>3676</v>
      </c>
      <c r="J187" s="24" t="s">
        <v>1790</v>
      </c>
      <c r="K187" s="24" t="s">
        <v>1795</v>
      </c>
    </row>
    <row r="188" spans="1:11" ht="54" customHeight="1" x14ac:dyDescent="0.15">
      <c r="A188" s="42">
        <v>107</v>
      </c>
      <c r="B188" s="24" t="s">
        <v>2915</v>
      </c>
      <c r="C188" s="24" t="s">
        <v>238</v>
      </c>
      <c r="D188" s="24" t="s">
        <v>2916</v>
      </c>
      <c r="E188" s="24" t="s">
        <v>2917</v>
      </c>
      <c r="F188" s="24" t="s">
        <v>3676</v>
      </c>
      <c r="G188" s="24" t="s">
        <v>2918</v>
      </c>
      <c r="H188" s="38" t="s">
        <v>2919</v>
      </c>
      <c r="I188" s="24" t="s">
        <v>2920</v>
      </c>
      <c r="J188" s="24" t="s">
        <v>1790</v>
      </c>
      <c r="K188" s="24" t="s">
        <v>1863</v>
      </c>
    </row>
    <row r="189" spans="1:11" ht="44.25" customHeight="1" x14ac:dyDescent="0.15">
      <c r="A189" s="42">
        <v>108</v>
      </c>
      <c r="B189" s="24" t="s">
        <v>2921</v>
      </c>
      <c r="C189" s="24" t="s">
        <v>695</v>
      </c>
      <c r="D189" s="24" t="s">
        <v>2922</v>
      </c>
      <c r="E189" s="24" t="s">
        <v>2923</v>
      </c>
      <c r="F189" s="24" t="s">
        <v>2924</v>
      </c>
      <c r="G189" s="24" t="s">
        <v>2925</v>
      </c>
      <c r="H189" s="38" t="s">
        <v>2926</v>
      </c>
      <c r="I189" s="24" t="s">
        <v>3676</v>
      </c>
      <c r="J189" s="24" t="s">
        <v>1790</v>
      </c>
      <c r="K189" s="24" t="s">
        <v>1851</v>
      </c>
    </row>
    <row r="190" spans="1:11" ht="39.75" customHeight="1" x14ac:dyDescent="0.15">
      <c r="A190" s="42">
        <v>109</v>
      </c>
      <c r="B190" s="24" t="s">
        <v>2927</v>
      </c>
      <c r="C190" s="24" t="s">
        <v>696</v>
      </c>
      <c r="D190" s="24" t="s">
        <v>2928</v>
      </c>
      <c r="E190" s="24" t="s">
        <v>697</v>
      </c>
      <c r="F190" s="24" t="s">
        <v>2929</v>
      </c>
      <c r="G190" s="24" t="s">
        <v>3644</v>
      </c>
      <c r="H190" s="38" t="s">
        <v>2930</v>
      </c>
      <c r="I190" s="24" t="s">
        <v>3676</v>
      </c>
      <c r="J190" s="24" t="s">
        <v>1790</v>
      </c>
      <c r="K190" s="24" t="s">
        <v>1830</v>
      </c>
    </row>
    <row r="191" spans="1:11" ht="30" customHeight="1" x14ac:dyDescent="0.15">
      <c r="A191" s="42">
        <v>110</v>
      </c>
      <c r="B191" s="24" t="s">
        <v>2931</v>
      </c>
      <c r="C191" s="24" t="s">
        <v>698</v>
      </c>
      <c r="D191" s="24" t="s">
        <v>2932</v>
      </c>
      <c r="E191" s="24" t="s">
        <v>2933</v>
      </c>
      <c r="F191" s="24" t="s">
        <v>2934</v>
      </c>
      <c r="G191" s="24" t="s">
        <v>2935</v>
      </c>
      <c r="H191" s="38" t="s">
        <v>2936</v>
      </c>
      <c r="I191" s="24" t="s">
        <v>3676</v>
      </c>
      <c r="J191" s="24" t="s">
        <v>1790</v>
      </c>
      <c r="K191" s="24" t="s">
        <v>1845</v>
      </c>
    </row>
    <row r="192" spans="1:11" ht="44.25" customHeight="1" x14ac:dyDescent="0.15">
      <c r="A192" s="42">
        <v>111</v>
      </c>
      <c r="B192" s="24" t="s">
        <v>2937</v>
      </c>
      <c r="C192" s="24" t="s">
        <v>229</v>
      </c>
      <c r="D192" s="24" t="s">
        <v>2938</v>
      </c>
      <c r="E192" s="24" t="s">
        <v>2939</v>
      </c>
      <c r="F192" s="24" t="s">
        <v>2940</v>
      </c>
      <c r="G192" s="24" t="s">
        <v>2941</v>
      </c>
      <c r="H192" s="38" t="s">
        <v>2942</v>
      </c>
      <c r="I192" s="24" t="s">
        <v>3676</v>
      </c>
      <c r="J192" s="24" t="s">
        <v>1790</v>
      </c>
      <c r="K192" s="24" t="s">
        <v>1848</v>
      </c>
    </row>
    <row r="193" spans="1:11" ht="42.75" customHeight="1" x14ac:dyDescent="0.15">
      <c r="A193" s="42">
        <v>112</v>
      </c>
      <c r="B193" s="24" t="s">
        <v>2943</v>
      </c>
      <c r="C193" s="24" t="s">
        <v>699</v>
      </c>
      <c r="D193" s="24" t="s">
        <v>2944</v>
      </c>
      <c r="E193" s="24" t="s">
        <v>700</v>
      </c>
      <c r="F193" s="24" t="s">
        <v>2945</v>
      </c>
      <c r="G193" s="24" t="s">
        <v>2946</v>
      </c>
      <c r="H193" s="38" t="s">
        <v>2947</v>
      </c>
      <c r="I193" s="24" t="s">
        <v>2349</v>
      </c>
      <c r="J193" s="24" t="s">
        <v>1790</v>
      </c>
      <c r="K193" s="24" t="s">
        <v>1866</v>
      </c>
    </row>
    <row r="194" spans="1:11" ht="42" customHeight="1" x14ac:dyDescent="0.15">
      <c r="A194" s="42">
        <v>113</v>
      </c>
      <c r="B194" s="24" t="s">
        <v>2948</v>
      </c>
      <c r="C194" s="24" t="s">
        <v>701</v>
      </c>
      <c r="D194" s="24" t="s">
        <v>2949</v>
      </c>
      <c r="E194" s="24" t="s">
        <v>702</v>
      </c>
      <c r="F194" s="24" t="s">
        <v>2950</v>
      </c>
      <c r="G194" s="24" t="s">
        <v>2951</v>
      </c>
      <c r="H194" s="38" t="s">
        <v>2141</v>
      </c>
      <c r="I194" s="24" t="s">
        <v>3676</v>
      </c>
      <c r="J194" s="24" t="s">
        <v>1790</v>
      </c>
      <c r="K194" s="24" t="s">
        <v>1798</v>
      </c>
    </row>
    <row r="195" spans="1:11" ht="45" customHeight="1" x14ac:dyDescent="0.15">
      <c r="A195" s="42">
        <v>114</v>
      </c>
      <c r="B195" s="24" t="s">
        <v>2952</v>
      </c>
      <c r="C195" s="24" t="s">
        <v>1000</v>
      </c>
      <c r="D195" s="24" t="s">
        <v>1001</v>
      </c>
      <c r="E195" s="24" t="s">
        <v>2953</v>
      </c>
      <c r="F195" s="24" t="s">
        <v>2954</v>
      </c>
      <c r="G195" s="24" t="s">
        <v>2955</v>
      </c>
      <c r="H195" s="38" t="s">
        <v>2956</v>
      </c>
      <c r="I195" s="24" t="s">
        <v>3676</v>
      </c>
      <c r="J195" s="24" t="s">
        <v>1790</v>
      </c>
      <c r="K195" s="24" t="s">
        <v>1824</v>
      </c>
    </row>
    <row r="196" spans="1:11" ht="44.25" customHeight="1" x14ac:dyDescent="0.15">
      <c r="A196" s="42">
        <v>115</v>
      </c>
      <c r="B196" s="24" t="s">
        <v>2957</v>
      </c>
      <c r="C196" s="24" t="s">
        <v>246</v>
      </c>
      <c r="D196" s="24" t="s">
        <v>2958</v>
      </c>
      <c r="E196" s="24" t="s">
        <v>703</v>
      </c>
      <c r="F196" s="24" t="s">
        <v>2959</v>
      </c>
      <c r="G196" s="24" t="s">
        <v>2960</v>
      </c>
      <c r="H196" s="38" t="s">
        <v>2961</v>
      </c>
      <c r="I196" s="24" t="s">
        <v>3676</v>
      </c>
      <c r="J196" s="24" t="s">
        <v>1790</v>
      </c>
      <c r="K196" s="24" t="s">
        <v>1806</v>
      </c>
    </row>
    <row r="197" spans="1:11" ht="30" customHeight="1" x14ac:dyDescent="0.15">
      <c r="A197" s="42">
        <v>118</v>
      </c>
      <c r="B197" s="24" t="s">
        <v>2971</v>
      </c>
      <c r="C197" s="24" t="s">
        <v>2972</v>
      </c>
      <c r="D197" s="24" t="s">
        <v>2973</v>
      </c>
      <c r="E197" s="24" t="s">
        <v>710</v>
      </c>
      <c r="F197" s="24" t="s">
        <v>2974</v>
      </c>
      <c r="G197" s="24" t="s">
        <v>2975</v>
      </c>
      <c r="H197" s="38" t="s">
        <v>2976</v>
      </c>
      <c r="I197" s="24" t="s">
        <v>3676</v>
      </c>
      <c r="J197" s="24" t="s">
        <v>1790</v>
      </c>
      <c r="K197" s="24" t="s">
        <v>1860</v>
      </c>
    </row>
    <row r="198" spans="1:11" ht="30" customHeight="1" x14ac:dyDescent="0.15">
      <c r="A198" s="42">
        <v>119</v>
      </c>
      <c r="B198" s="24" t="s">
        <v>2977</v>
      </c>
      <c r="C198" s="24" t="s">
        <v>711</v>
      </c>
      <c r="D198" s="24" t="s">
        <v>2978</v>
      </c>
      <c r="E198" s="24" t="s">
        <v>712</v>
      </c>
      <c r="F198" s="24" t="s">
        <v>2979</v>
      </c>
      <c r="G198" s="24" t="s">
        <v>2980</v>
      </c>
      <c r="H198" s="38" t="s">
        <v>2981</v>
      </c>
      <c r="I198" s="24" t="s">
        <v>3676</v>
      </c>
      <c r="J198" s="24" t="s">
        <v>1790</v>
      </c>
      <c r="K198" s="24" t="s">
        <v>1872</v>
      </c>
    </row>
    <row r="199" spans="1:11" ht="30" customHeight="1" x14ac:dyDescent="0.15">
      <c r="A199" s="42">
        <v>120</v>
      </c>
      <c r="B199" s="24" t="s">
        <v>2982</v>
      </c>
      <c r="C199" s="24" t="s">
        <v>713</v>
      </c>
      <c r="D199" s="24" t="s">
        <v>2983</v>
      </c>
      <c r="E199" s="24" t="s">
        <v>714</v>
      </c>
      <c r="F199" s="24" t="s">
        <v>715</v>
      </c>
      <c r="G199" s="24" t="s">
        <v>2984</v>
      </c>
      <c r="H199" s="38" t="s">
        <v>2985</v>
      </c>
      <c r="I199" s="24" t="s">
        <v>3676</v>
      </c>
      <c r="J199" s="24" t="s">
        <v>1790</v>
      </c>
      <c r="K199" s="24" t="s">
        <v>1818</v>
      </c>
    </row>
    <row r="200" spans="1:11" ht="30" customHeight="1" x14ac:dyDescent="0.15">
      <c r="A200" s="42">
        <v>122</v>
      </c>
      <c r="B200" s="24" t="s">
        <v>2990</v>
      </c>
      <c r="C200" s="24" t="s">
        <v>2991</v>
      </c>
      <c r="D200" s="24" t="s">
        <v>2992</v>
      </c>
      <c r="E200" s="24" t="s">
        <v>2993</v>
      </c>
      <c r="F200" s="24" t="s">
        <v>2994</v>
      </c>
      <c r="G200" s="24" t="s">
        <v>2995</v>
      </c>
      <c r="H200" s="38">
        <v>43088</v>
      </c>
      <c r="I200" s="24" t="s">
        <v>3676</v>
      </c>
      <c r="J200" s="24" t="s">
        <v>1790</v>
      </c>
      <c r="K200" s="24" t="s">
        <v>1804</v>
      </c>
    </row>
    <row r="201" spans="1:11" ht="30" customHeight="1" x14ac:dyDescent="0.15">
      <c r="A201" s="42">
        <v>123</v>
      </c>
      <c r="B201" s="24" t="s">
        <v>2996</v>
      </c>
      <c r="C201" s="24" t="s">
        <v>236</v>
      </c>
      <c r="D201" s="24" t="s">
        <v>2997</v>
      </c>
      <c r="E201" s="24" t="s">
        <v>849</v>
      </c>
      <c r="F201" s="24" t="s">
        <v>850</v>
      </c>
      <c r="G201" s="24" t="s">
        <v>3676</v>
      </c>
      <c r="H201" s="38" t="s">
        <v>2998</v>
      </c>
      <c r="I201" s="24" t="s">
        <v>3676</v>
      </c>
      <c r="J201" s="24" t="s">
        <v>1790</v>
      </c>
      <c r="K201" s="24" t="s">
        <v>1821</v>
      </c>
    </row>
    <row r="202" spans="1:11" ht="163.5" customHeight="1" x14ac:dyDescent="0.15">
      <c r="A202" s="42">
        <v>124</v>
      </c>
      <c r="B202" s="24" t="s">
        <v>3645</v>
      </c>
      <c r="C202" s="24" t="s">
        <v>2991</v>
      </c>
      <c r="D202" s="24" t="s">
        <v>3646</v>
      </c>
      <c r="E202" s="24" t="s">
        <v>3647</v>
      </c>
      <c r="F202" s="24" t="s">
        <v>3648</v>
      </c>
      <c r="G202" s="24" t="s">
        <v>3649</v>
      </c>
      <c r="H202" s="38">
        <v>45896</v>
      </c>
      <c r="I202" s="24" t="s">
        <v>3676</v>
      </c>
      <c r="J202" s="24" t="s">
        <v>1790</v>
      </c>
      <c r="K202" s="24" t="s">
        <v>3676</v>
      </c>
    </row>
    <row r="203" spans="1:11" ht="57" customHeight="1" x14ac:dyDescent="0.15">
      <c r="A203" s="42">
        <v>125</v>
      </c>
      <c r="B203" s="24" t="s">
        <v>2999</v>
      </c>
      <c r="C203" s="24" t="s">
        <v>248</v>
      </c>
      <c r="D203" s="24" t="s">
        <v>3000</v>
      </c>
      <c r="E203" s="24" t="s">
        <v>249</v>
      </c>
      <c r="F203" s="24" t="s">
        <v>250</v>
      </c>
      <c r="G203" s="24" t="s">
        <v>3001</v>
      </c>
      <c r="H203" s="38" t="s">
        <v>3002</v>
      </c>
      <c r="I203" s="24" t="s">
        <v>986</v>
      </c>
      <c r="J203" s="24" t="s">
        <v>1912</v>
      </c>
      <c r="K203" s="24" t="s">
        <v>3676</v>
      </c>
    </row>
    <row r="204" spans="1:11" ht="29.45" customHeight="1" x14ac:dyDescent="0.15">
      <c r="A204" s="42">
        <v>126</v>
      </c>
      <c r="B204" s="24" t="s">
        <v>3003</v>
      </c>
      <c r="C204" s="24" t="s">
        <v>251</v>
      </c>
      <c r="D204" s="24" t="s">
        <v>3004</v>
      </c>
      <c r="E204" s="24" t="s">
        <v>252</v>
      </c>
      <c r="F204" s="24" t="s">
        <v>253</v>
      </c>
      <c r="G204" s="24" t="s">
        <v>254</v>
      </c>
      <c r="H204" s="38" t="s">
        <v>3005</v>
      </c>
      <c r="I204" s="24" t="s">
        <v>3676</v>
      </c>
      <c r="J204" s="24" t="s">
        <v>1912</v>
      </c>
      <c r="K204" s="24" t="s">
        <v>3676</v>
      </c>
    </row>
    <row r="205" spans="1:11" ht="29.45" customHeight="1" x14ac:dyDescent="0.15">
      <c r="A205" s="42">
        <v>127</v>
      </c>
      <c r="B205" s="24" t="s">
        <v>3006</v>
      </c>
      <c r="C205" s="24" t="s">
        <v>553</v>
      </c>
      <c r="D205" s="24" t="s">
        <v>554</v>
      </c>
      <c r="E205" s="24" t="s">
        <v>3007</v>
      </c>
      <c r="F205" s="24" t="s">
        <v>3008</v>
      </c>
      <c r="G205" s="24" t="s">
        <v>555</v>
      </c>
      <c r="H205" s="38" t="s">
        <v>3009</v>
      </c>
      <c r="I205" s="24" t="s">
        <v>3010</v>
      </c>
      <c r="J205" s="24" t="s">
        <v>1912</v>
      </c>
      <c r="K205" s="24" t="s">
        <v>3676</v>
      </c>
    </row>
    <row r="206" spans="1:11" ht="29.45" customHeight="1" x14ac:dyDescent="0.15">
      <c r="A206" s="42">
        <v>128</v>
      </c>
      <c r="B206" s="24" t="s">
        <v>3011</v>
      </c>
      <c r="C206" s="24" t="s">
        <v>556</v>
      </c>
      <c r="D206" s="24" t="s">
        <v>557</v>
      </c>
      <c r="E206" s="24" t="s">
        <v>3012</v>
      </c>
      <c r="F206" s="24" t="s">
        <v>3013</v>
      </c>
      <c r="G206" s="24" t="s">
        <v>558</v>
      </c>
      <c r="H206" s="38" t="s">
        <v>3014</v>
      </c>
      <c r="I206" s="24" t="s">
        <v>3676</v>
      </c>
      <c r="J206" s="24" t="s">
        <v>1912</v>
      </c>
      <c r="K206" s="24" t="s">
        <v>3676</v>
      </c>
    </row>
    <row r="207" spans="1:11" ht="53.25" customHeight="1" x14ac:dyDescent="0.15">
      <c r="A207" s="42">
        <v>130</v>
      </c>
      <c r="B207" s="24" t="s">
        <v>3023</v>
      </c>
      <c r="C207" s="24" t="s">
        <v>718</v>
      </c>
      <c r="D207" s="24" t="s">
        <v>719</v>
      </c>
      <c r="E207" s="24" t="s">
        <v>3024</v>
      </c>
      <c r="F207" s="24" t="s">
        <v>3025</v>
      </c>
      <c r="G207" s="24" t="s">
        <v>3026</v>
      </c>
      <c r="H207" s="38" t="s">
        <v>3027</v>
      </c>
      <c r="I207" s="24" t="s">
        <v>3676</v>
      </c>
      <c r="J207" s="24" t="s">
        <v>1912</v>
      </c>
      <c r="K207" s="24" t="s">
        <v>3676</v>
      </c>
    </row>
    <row r="208" spans="1:11" ht="30" customHeight="1" x14ac:dyDescent="0.15">
      <c r="A208" s="42">
        <v>131</v>
      </c>
      <c r="B208" s="24" t="s">
        <v>3028</v>
      </c>
      <c r="C208" s="24" t="s">
        <v>720</v>
      </c>
      <c r="D208" s="24" t="s">
        <v>721</v>
      </c>
      <c r="E208" s="24" t="s">
        <v>3029</v>
      </c>
      <c r="F208" s="24" t="s">
        <v>3030</v>
      </c>
      <c r="G208" s="24" t="s">
        <v>3031</v>
      </c>
      <c r="H208" s="38" t="s">
        <v>3032</v>
      </c>
      <c r="I208" s="24" t="s">
        <v>3676</v>
      </c>
      <c r="J208" s="24" t="s">
        <v>1912</v>
      </c>
      <c r="K208" s="24" t="s">
        <v>3676</v>
      </c>
    </row>
    <row r="209" spans="1:11" ht="30" customHeight="1" x14ac:dyDescent="0.15">
      <c r="A209" s="42">
        <v>132</v>
      </c>
      <c r="B209" s="24" t="s">
        <v>3033</v>
      </c>
      <c r="C209" s="24" t="s">
        <v>3034</v>
      </c>
      <c r="D209" s="24" t="s">
        <v>3035</v>
      </c>
      <c r="E209" s="24" t="s">
        <v>3036</v>
      </c>
      <c r="F209" s="24" t="s">
        <v>3037</v>
      </c>
      <c r="G209" s="24" t="s">
        <v>3038</v>
      </c>
      <c r="H209" s="38" t="s">
        <v>3039</v>
      </c>
      <c r="I209" s="24" t="s">
        <v>3676</v>
      </c>
      <c r="J209" s="24" t="s">
        <v>1912</v>
      </c>
      <c r="K209" s="24" t="s">
        <v>3676</v>
      </c>
    </row>
    <row r="210" spans="1:11" ht="30" customHeight="1" x14ac:dyDescent="0.15">
      <c r="A210" s="42">
        <v>133</v>
      </c>
      <c r="B210" s="24" t="s">
        <v>3040</v>
      </c>
      <c r="C210" s="24" t="s">
        <v>851</v>
      </c>
      <c r="D210" s="24" t="s">
        <v>3041</v>
      </c>
      <c r="E210" s="24" t="s">
        <v>852</v>
      </c>
      <c r="F210" s="24" t="s">
        <v>853</v>
      </c>
      <c r="G210" s="24" t="s">
        <v>3676</v>
      </c>
      <c r="H210" s="38" t="s">
        <v>3042</v>
      </c>
      <c r="I210" s="24" t="s">
        <v>3676</v>
      </c>
      <c r="J210" s="24" t="s">
        <v>1912</v>
      </c>
      <c r="K210" s="24" t="s">
        <v>3676</v>
      </c>
    </row>
    <row r="211" spans="1:11" ht="97.5" customHeight="1" x14ac:dyDescent="0.15">
      <c r="A211" s="42">
        <v>134</v>
      </c>
      <c r="B211" s="24" t="s">
        <v>3043</v>
      </c>
      <c r="C211" s="24" t="s">
        <v>3044</v>
      </c>
      <c r="D211" s="24" t="s">
        <v>3045</v>
      </c>
      <c r="E211" s="24" t="s">
        <v>3046</v>
      </c>
      <c r="F211" s="24" t="s">
        <v>3047</v>
      </c>
      <c r="G211" s="24" t="s">
        <v>1004</v>
      </c>
      <c r="H211" s="38">
        <v>45460</v>
      </c>
      <c r="I211" s="24" t="s">
        <v>3676</v>
      </c>
      <c r="J211" s="24" t="s">
        <v>1912</v>
      </c>
      <c r="K211" s="24" t="s">
        <v>3676</v>
      </c>
    </row>
    <row r="212" spans="1:11" ht="369" customHeight="1" x14ac:dyDescent="0.15">
      <c r="A212" s="42">
        <v>135</v>
      </c>
      <c r="B212" s="24" t="s">
        <v>2178</v>
      </c>
      <c r="C212" s="24" t="s">
        <v>559</v>
      </c>
      <c r="D212" s="24" t="s">
        <v>2179</v>
      </c>
      <c r="E212" s="24" t="s">
        <v>560</v>
      </c>
      <c r="F212" s="24" t="s">
        <v>561</v>
      </c>
      <c r="G212" s="24" t="s">
        <v>2180</v>
      </c>
      <c r="H212" s="38" t="s">
        <v>2181</v>
      </c>
      <c r="I212" s="24" t="s">
        <v>2182</v>
      </c>
      <c r="J212" s="24" t="s">
        <v>1349</v>
      </c>
      <c r="K212" s="24" t="s">
        <v>3676</v>
      </c>
    </row>
    <row r="213" spans="1:11" ht="63" customHeight="1" x14ac:dyDescent="0.15">
      <c r="A213" s="42">
        <v>136</v>
      </c>
      <c r="B213" s="24" t="s">
        <v>2183</v>
      </c>
      <c r="C213" s="24" t="s">
        <v>562</v>
      </c>
      <c r="D213" s="24" t="s">
        <v>2184</v>
      </c>
      <c r="E213" s="24" t="s">
        <v>2185</v>
      </c>
      <c r="F213" s="24" t="s">
        <v>563</v>
      </c>
      <c r="G213" s="24" t="s">
        <v>2186</v>
      </c>
      <c r="H213" s="38" t="s">
        <v>2187</v>
      </c>
      <c r="I213" s="24" t="s">
        <v>2188</v>
      </c>
      <c r="J213" s="24" t="s">
        <v>1349</v>
      </c>
      <c r="K213" s="24" t="s">
        <v>3676</v>
      </c>
    </row>
    <row r="214" spans="1:11" ht="93.75" customHeight="1" x14ac:dyDescent="0.15">
      <c r="A214" s="42">
        <v>139</v>
      </c>
      <c r="B214" s="24" t="s">
        <v>2189</v>
      </c>
      <c r="C214" s="24" t="s">
        <v>569</v>
      </c>
      <c r="D214" s="24" t="s">
        <v>2190</v>
      </c>
      <c r="E214" s="24" t="s">
        <v>570</v>
      </c>
      <c r="F214" s="24" t="s">
        <v>571</v>
      </c>
      <c r="G214" s="24" t="s">
        <v>2191</v>
      </c>
      <c r="H214" s="38" t="s">
        <v>2192</v>
      </c>
      <c r="I214" s="24" t="s">
        <v>2193</v>
      </c>
      <c r="J214" s="24" t="s">
        <v>1349</v>
      </c>
      <c r="K214" s="24" t="s">
        <v>3676</v>
      </c>
    </row>
    <row r="215" spans="1:11" ht="45" customHeight="1" x14ac:dyDescent="0.15">
      <c r="A215" s="42">
        <v>140</v>
      </c>
      <c r="B215" s="24" t="s">
        <v>2194</v>
      </c>
      <c r="C215" s="24" t="s">
        <v>572</v>
      </c>
      <c r="D215" s="24" t="s">
        <v>2195</v>
      </c>
      <c r="E215" s="24" t="s">
        <v>573</v>
      </c>
      <c r="F215" s="24" t="s">
        <v>2196</v>
      </c>
      <c r="G215" s="24" t="s">
        <v>2197</v>
      </c>
      <c r="H215" s="38" t="s">
        <v>2198</v>
      </c>
      <c r="I215" s="24" t="s">
        <v>3676</v>
      </c>
      <c r="J215" s="24" t="s">
        <v>1349</v>
      </c>
      <c r="K215" s="24" t="s">
        <v>3676</v>
      </c>
    </row>
    <row r="216" spans="1:11" ht="37.5" customHeight="1" x14ac:dyDescent="0.15">
      <c r="A216" s="42">
        <v>141</v>
      </c>
      <c r="B216" s="24" t="s">
        <v>2199</v>
      </c>
      <c r="C216" s="24" t="s">
        <v>574</v>
      </c>
      <c r="D216" s="24" t="s">
        <v>2200</v>
      </c>
      <c r="E216" s="24" t="s">
        <v>575</v>
      </c>
      <c r="F216" s="24" t="s">
        <v>2201</v>
      </c>
      <c r="G216" s="24" t="s">
        <v>2202</v>
      </c>
      <c r="H216" s="38" t="s">
        <v>2203</v>
      </c>
      <c r="I216" s="24" t="s">
        <v>2204</v>
      </c>
      <c r="J216" s="24" t="s">
        <v>1349</v>
      </c>
      <c r="K216" s="24" t="s">
        <v>3676</v>
      </c>
    </row>
    <row r="217" spans="1:11" ht="68.25" customHeight="1" x14ac:dyDescent="0.15">
      <c r="A217" s="42">
        <v>143</v>
      </c>
      <c r="B217" s="24" t="s">
        <v>2205</v>
      </c>
      <c r="C217" s="24" t="s">
        <v>579</v>
      </c>
      <c r="D217" s="24" t="s">
        <v>2206</v>
      </c>
      <c r="E217" s="24" t="s">
        <v>580</v>
      </c>
      <c r="F217" s="24" t="s">
        <v>581</v>
      </c>
      <c r="G217" s="24" t="s">
        <v>2207</v>
      </c>
      <c r="H217" s="38" t="s">
        <v>2208</v>
      </c>
      <c r="I217" s="24" t="s">
        <v>3676</v>
      </c>
      <c r="J217" s="24" t="s">
        <v>1349</v>
      </c>
      <c r="K217" s="24" t="s">
        <v>3676</v>
      </c>
    </row>
    <row r="218" spans="1:11" ht="39" customHeight="1" x14ac:dyDescent="0.15">
      <c r="A218" s="42">
        <v>144</v>
      </c>
      <c r="B218" s="24" t="s">
        <v>2209</v>
      </c>
      <c r="C218" s="24" t="s">
        <v>582</v>
      </c>
      <c r="D218" s="24" t="s">
        <v>2210</v>
      </c>
      <c r="E218" s="24" t="s">
        <v>583</v>
      </c>
      <c r="F218" s="24" t="s">
        <v>584</v>
      </c>
      <c r="G218" s="24" t="s">
        <v>2211</v>
      </c>
      <c r="H218" s="38" t="s">
        <v>2212</v>
      </c>
      <c r="I218" s="24" t="s">
        <v>2213</v>
      </c>
      <c r="J218" s="24" t="s">
        <v>1349</v>
      </c>
      <c r="K218" s="24" t="s">
        <v>3676</v>
      </c>
    </row>
    <row r="219" spans="1:11" ht="138.75" customHeight="1" x14ac:dyDescent="0.15">
      <c r="A219" s="42">
        <v>145</v>
      </c>
      <c r="B219" s="24" t="s">
        <v>2214</v>
      </c>
      <c r="C219" s="24" t="s">
        <v>2215</v>
      </c>
      <c r="D219" s="24" t="s">
        <v>2216</v>
      </c>
      <c r="E219" s="24" t="s">
        <v>2217</v>
      </c>
      <c r="F219" s="24" t="s">
        <v>586</v>
      </c>
      <c r="G219" s="24" t="s">
        <v>2218</v>
      </c>
      <c r="H219" s="38" t="s">
        <v>2219</v>
      </c>
      <c r="I219" s="24" t="s">
        <v>3676</v>
      </c>
      <c r="J219" s="24" t="s">
        <v>1349</v>
      </c>
      <c r="K219" s="24" t="s">
        <v>3676</v>
      </c>
    </row>
    <row r="220" spans="1:11" ht="30" customHeight="1" x14ac:dyDescent="0.15">
      <c r="A220" s="42">
        <v>148</v>
      </c>
      <c r="B220" s="24" t="s">
        <v>2220</v>
      </c>
      <c r="C220" s="24" t="s">
        <v>592</v>
      </c>
      <c r="D220" s="24" t="s">
        <v>2221</v>
      </c>
      <c r="E220" s="24" t="s">
        <v>593</v>
      </c>
      <c r="F220" s="24" t="s">
        <v>2222</v>
      </c>
      <c r="G220" s="24" t="s">
        <v>2223</v>
      </c>
      <c r="H220" s="38" t="s">
        <v>2224</v>
      </c>
      <c r="I220" s="24" t="s">
        <v>2193</v>
      </c>
      <c r="J220" s="24" t="s">
        <v>1349</v>
      </c>
      <c r="K220" s="24" t="s">
        <v>3676</v>
      </c>
    </row>
    <row r="221" spans="1:11" ht="110.25" customHeight="1" x14ac:dyDescent="0.15">
      <c r="A221" s="42">
        <v>150</v>
      </c>
      <c r="B221" s="24" t="s">
        <v>2225</v>
      </c>
      <c r="C221" s="24" t="s">
        <v>2226</v>
      </c>
      <c r="D221" s="24" t="s">
        <v>2227</v>
      </c>
      <c r="E221" s="24" t="s">
        <v>598</v>
      </c>
      <c r="F221" s="24" t="s">
        <v>599</v>
      </c>
      <c r="G221" s="24" t="s">
        <v>2228</v>
      </c>
      <c r="H221" s="38" t="s">
        <v>2229</v>
      </c>
      <c r="I221" s="24" t="s">
        <v>2230</v>
      </c>
      <c r="J221" s="24" t="s">
        <v>1349</v>
      </c>
      <c r="K221" s="24" t="s">
        <v>3676</v>
      </c>
    </row>
    <row r="222" spans="1:11" ht="72" customHeight="1" x14ac:dyDescent="0.15">
      <c r="A222" s="42">
        <v>152</v>
      </c>
      <c r="B222" s="24" t="s">
        <v>2231</v>
      </c>
      <c r="C222" s="24" t="s">
        <v>603</v>
      </c>
      <c r="D222" s="24" t="s">
        <v>2232</v>
      </c>
      <c r="E222" s="24" t="s">
        <v>604</v>
      </c>
      <c r="F222" s="24" t="s">
        <v>605</v>
      </c>
      <c r="G222" s="24" t="s">
        <v>2233</v>
      </c>
      <c r="H222" s="38" t="s">
        <v>2234</v>
      </c>
      <c r="I222" s="24" t="s">
        <v>3676</v>
      </c>
      <c r="J222" s="24" t="s">
        <v>1349</v>
      </c>
      <c r="K222" s="24" t="s">
        <v>3676</v>
      </c>
    </row>
    <row r="223" spans="1:11" ht="71.25" customHeight="1" x14ac:dyDescent="0.15">
      <c r="A223" s="42">
        <v>153</v>
      </c>
      <c r="B223" s="24" t="s">
        <v>2235</v>
      </c>
      <c r="C223" s="24" t="s">
        <v>600</v>
      </c>
      <c r="D223" s="24" t="s">
        <v>606</v>
      </c>
      <c r="E223" s="24" t="s">
        <v>607</v>
      </c>
      <c r="F223" s="24" t="s">
        <v>608</v>
      </c>
      <c r="G223" s="24" t="s">
        <v>2236</v>
      </c>
      <c r="H223" s="38" t="s">
        <v>2237</v>
      </c>
      <c r="I223" s="24" t="s">
        <v>2238</v>
      </c>
      <c r="J223" s="24" t="s">
        <v>1349</v>
      </c>
      <c r="K223" s="24" t="s">
        <v>3676</v>
      </c>
    </row>
    <row r="224" spans="1:11" ht="78" customHeight="1" x14ac:dyDescent="0.15">
      <c r="A224" s="42">
        <v>154</v>
      </c>
      <c r="B224" s="24" t="s">
        <v>2239</v>
      </c>
      <c r="C224" s="24" t="s">
        <v>2240</v>
      </c>
      <c r="D224" s="24" t="s">
        <v>2241</v>
      </c>
      <c r="E224" s="24" t="s">
        <v>610</v>
      </c>
      <c r="F224" s="24" t="s">
        <v>611</v>
      </c>
      <c r="G224" s="24" t="s">
        <v>2242</v>
      </c>
      <c r="H224" s="38" t="s">
        <v>2243</v>
      </c>
      <c r="I224" s="24" t="s">
        <v>3676</v>
      </c>
      <c r="J224" s="24" t="s">
        <v>1349</v>
      </c>
      <c r="K224" s="24" t="s">
        <v>3676</v>
      </c>
    </row>
    <row r="225" spans="1:11" ht="81" x14ac:dyDescent="0.15">
      <c r="A225" s="42">
        <v>155</v>
      </c>
      <c r="B225" s="24" t="s">
        <v>2244</v>
      </c>
      <c r="C225" s="24" t="s">
        <v>569</v>
      </c>
      <c r="D225" s="24" t="s">
        <v>2245</v>
      </c>
      <c r="E225" s="24" t="s">
        <v>612</v>
      </c>
      <c r="F225" s="24" t="s">
        <v>612</v>
      </c>
      <c r="G225" s="24" t="s">
        <v>2246</v>
      </c>
      <c r="H225" s="38" t="s">
        <v>2247</v>
      </c>
      <c r="I225" s="24" t="s">
        <v>3676</v>
      </c>
      <c r="J225" s="24" t="s">
        <v>1349</v>
      </c>
      <c r="K225" s="24" t="s">
        <v>3676</v>
      </c>
    </row>
    <row r="226" spans="1:11" ht="53.25" customHeight="1" x14ac:dyDescent="0.15">
      <c r="A226" s="42">
        <v>156</v>
      </c>
      <c r="B226" s="24" t="s">
        <v>2248</v>
      </c>
      <c r="C226" s="24" t="s">
        <v>613</v>
      </c>
      <c r="D226" s="24" t="s">
        <v>614</v>
      </c>
      <c r="E226" s="24" t="s">
        <v>615</v>
      </c>
      <c r="F226" s="24" t="s">
        <v>2249</v>
      </c>
      <c r="G226" s="24" t="s">
        <v>2250</v>
      </c>
      <c r="H226" s="38" t="s">
        <v>2251</v>
      </c>
      <c r="I226" s="24" t="s">
        <v>3676</v>
      </c>
      <c r="J226" s="24" t="s">
        <v>1349</v>
      </c>
      <c r="K226" s="24" t="s">
        <v>3676</v>
      </c>
    </row>
    <row r="227" spans="1:11" ht="69" customHeight="1" x14ac:dyDescent="0.15">
      <c r="A227" s="42">
        <v>157</v>
      </c>
      <c r="B227" s="24" t="s">
        <v>2252</v>
      </c>
      <c r="C227" s="24" t="s">
        <v>613</v>
      </c>
      <c r="D227" s="24" t="s">
        <v>2253</v>
      </c>
      <c r="E227" s="24" t="s">
        <v>616</v>
      </c>
      <c r="F227" s="24" t="s">
        <v>616</v>
      </c>
      <c r="G227" s="24" t="s">
        <v>2254</v>
      </c>
      <c r="H227" s="38" t="s">
        <v>2255</v>
      </c>
      <c r="I227" s="24" t="s">
        <v>3676</v>
      </c>
      <c r="J227" s="24" t="s">
        <v>1349</v>
      </c>
      <c r="K227" s="24" t="s">
        <v>3676</v>
      </c>
    </row>
    <row r="228" spans="1:11" ht="51" customHeight="1" x14ac:dyDescent="0.15">
      <c r="A228" s="42">
        <v>158</v>
      </c>
      <c r="B228" s="24" t="s">
        <v>2256</v>
      </c>
      <c r="C228" s="24" t="s">
        <v>2257</v>
      </c>
      <c r="D228" s="24" t="s">
        <v>2258</v>
      </c>
      <c r="E228" s="24" t="s">
        <v>617</v>
      </c>
      <c r="F228" s="24" t="s">
        <v>618</v>
      </c>
      <c r="G228" s="24" t="s">
        <v>2259</v>
      </c>
      <c r="H228" s="38" t="s">
        <v>2260</v>
      </c>
      <c r="I228" s="24" t="s">
        <v>3676</v>
      </c>
      <c r="J228" s="24" t="s">
        <v>1349</v>
      </c>
      <c r="K228" s="24" t="s">
        <v>3676</v>
      </c>
    </row>
    <row r="229" spans="1:11" ht="81.75" customHeight="1" x14ac:dyDescent="0.15">
      <c r="A229" s="42">
        <v>160</v>
      </c>
      <c r="B229" s="24" t="s">
        <v>2261</v>
      </c>
      <c r="C229" s="24" t="s">
        <v>620</v>
      </c>
      <c r="D229" s="24" t="s">
        <v>2262</v>
      </c>
      <c r="E229" s="24" t="s">
        <v>2263</v>
      </c>
      <c r="F229" s="24" t="s">
        <v>2264</v>
      </c>
      <c r="G229" s="24" t="s">
        <v>2265</v>
      </c>
      <c r="H229" s="38" t="s">
        <v>2266</v>
      </c>
      <c r="I229" s="24" t="s">
        <v>3676</v>
      </c>
      <c r="J229" s="24" t="s">
        <v>1349</v>
      </c>
      <c r="K229" s="24" t="s">
        <v>3676</v>
      </c>
    </row>
    <row r="230" spans="1:11" ht="135" x14ac:dyDescent="0.15">
      <c r="A230" s="42">
        <v>163</v>
      </c>
      <c r="B230" s="24" t="s">
        <v>2267</v>
      </c>
      <c r="C230" s="24" t="s">
        <v>627</v>
      </c>
      <c r="D230" s="24" t="s">
        <v>2268</v>
      </c>
      <c r="E230" s="24" t="s">
        <v>2269</v>
      </c>
      <c r="F230" s="24" t="s">
        <v>2270</v>
      </c>
      <c r="G230" s="24" t="s">
        <v>2271</v>
      </c>
      <c r="H230" s="38" t="s">
        <v>2272</v>
      </c>
      <c r="I230" s="24" t="s">
        <v>3676</v>
      </c>
      <c r="J230" s="24" t="s">
        <v>1349</v>
      </c>
      <c r="K230" s="24" t="s">
        <v>3676</v>
      </c>
    </row>
    <row r="231" spans="1:11" ht="30" customHeight="1" x14ac:dyDescent="0.15">
      <c r="A231" s="42">
        <v>167</v>
      </c>
      <c r="B231" s="24" t="s">
        <v>2273</v>
      </c>
      <c r="C231" s="24" t="s">
        <v>812</v>
      </c>
      <c r="D231" s="24" t="s">
        <v>2274</v>
      </c>
      <c r="E231" s="24" t="s">
        <v>813</v>
      </c>
      <c r="F231" s="24" t="s">
        <v>814</v>
      </c>
      <c r="G231" s="24" t="s">
        <v>2275</v>
      </c>
      <c r="H231" s="38" t="s">
        <v>2276</v>
      </c>
      <c r="I231" s="24" t="s">
        <v>3676</v>
      </c>
      <c r="J231" s="24" t="s">
        <v>1349</v>
      </c>
      <c r="K231" s="24" t="s">
        <v>3676</v>
      </c>
    </row>
    <row r="232" spans="1:11" ht="71.25" customHeight="1" x14ac:dyDescent="0.15">
      <c r="A232" s="42">
        <v>168</v>
      </c>
      <c r="B232" s="24" t="s">
        <v>2277</v>
      </c>
      <c r="C232" s="24" t="s">
        <v>815</v>
      </c>
      <c r="D232" s="24" t="s">
        <v>2278</v>
      </c>
      <c r="E232" s="24" t="s">
        <v>816</v>
      </c>
      <c r="F232" s="24" t="s">
        <v>2279</v>
      </c>
      <c r="G232" s="24" t="s">
        <v>2280</v>
      </c>
      <c r="H232" s="38" t="s">
        <v>2281</v>
      </c>
      <c r="I232" s="24" t="s">
        <v>2282</v>
      </c>
      <c r="J232" s="24" t="s">
        <v>1349</v>
      </c>
      <c r="K232" s="24" t="s">
        <v>3676</v>
      </c>
    </row>
    <row r="233" spans="1:11" ht="51" customHeight="1" x14ac:dyDescent="0.15">
      <c r="A233" s="42">
        <v>170</v>
      </c>
      <c r="B233" s="24" t="s">
        <v>2283</v>
      </c>
      <c r="C233" s="24" t="s">
        <v>817</v>
      </c>
      <c r="D233" s="24" t="s">
        <v>2284</v>
      </c>
      <c r="E233" s="24" t="s">
        <v>818</v>
      </c>
      <c r="F233" s="24" t="s">
        <v>819</v>
      </c>
      <c r="G233" s="24" t="s">
        <v>2285</v>
      </c>
      <c r="H233" s="38" t="s">
        <v>2286</v>
      </c>
      <c r="I233" s="24" t="s">
        <v>2287</v>
      </c>
      <c r="J233" s="24" t="s">
        <v>1349</v>
      </c>
      <c r="K233" s="24" t="s">
        <v>3676</v>
      </c>
    </row>
    <row r="234" spans="1:11" ht="60.75" customHeight="1" x14ac:dyDescent="0.15">
      <c r="A234" s="42">
        <v>171</v>
      </c>
      <c r="B234" s="24" t="s">
        <v>2288</v>
      </c>
      <c r="C234" s="24" t="s">
        <v>2289</v>
      </c>
      <c r="D234" s="24" t="s">
        <v>2290</v>
      </c>
      <c r="E234" s="24" t="s">
        <v>820</v>
      </c>
      <c r="F234" s="24" t="s">
        <v>821</v>
      </c>
      <c r="G234" s="24" t="s">
        <v>2291</v>
      </c>
      <c r="H234" s="38" t="s">
        <v>2292</v>
      </c>
      <c r="I234" s="24" t="s">
        <v>2293</v>
      </c>
      <c r="J234" s="24" t="s">
        <v>1349</v>
      </c>
      <c r="K234" s="24" t="s">
        <v>3676</v>
      </c>
    </row>
    <row r="235" spans="1:11" ht="52.5" customHeight="1" x14ac:dyDescent="0.15">
      <c r="A235" s="42">
        <v>172</v>
      </c>
      <c r="B235" s="24" t="s">
        <v>2294</v>
      </c>
      <c r="C235" s="24" t="s">
        <v>582</v>
      </c>
      <c r="D235" s="24" t="s">
        <v>2295</v>
      </c>
      <c r="E235" s="24" t="s">
        <v>2296</v>
      </c>
      <c r="F235" s="24" t="s">
        <v>2297</v>
      </c>
      <c r="G235" s="24" t="s">
        <v>2298</v>
      </c>
      <c r="H235" s="38" t="s">
        <v>2299</v>
      </c>
      <c r="I235" s="24" t="s">
        <v>3676</v>
      </c>
      <c r="J235" s="24" t="s">
        <v>1349</v>
      </c>
      <c r="K235" s="24" t="s">
        <v>3676</v>
      </c>
    </row>
    <row r="236" spans="1:11" ht="129.75" customHeight="1" x14ac:dyDescent="0.15">
      <c r="A236" s="42">
        <v>173</v>
      </c>
      <c r="B236" s="24" t="s">
        <v>2300</v>
      </c>
      <c r="C236" s="24" t="s">
        <v>2301</v>
      </c>
      <c r="D236" s="24" t="s">
        <v>2302</v>
      </c>
      <c r="E236" s="24" t="s">
        <v>2303</v>
      </c>
      <c r="F236" s="24" t="s">
        <v>2304</v>
      </c>
      <c r="G236" s="24" t="s">
        <v>2305</v>
      </c>
      <c r="H236" s="38" t="s">
        <v>2306</v>
      </c>
      <c r="I236" s="24" t="s">
        <v>3676</v>
      </c>
      <c r="J236" s="24" t="s">
        <v>1349</v>
      </c>
      <c r="K236" s="24" t="s">
        <v>3676</v>
      </c>
    </row>
    <row r="237" spans="1:11" ht="76.5" customHeight="1" x14ac:dyDescent="0.15">
      <c r="A237" s="42">
        <v>175</v>
      </c>
      <c r="B237" s="24" t="s">
        <v>2307</v>
      </c>
      <c r="C237" s="24" t="s">
        <v>722</v>
      </c>
      <c r="D237" s="24" t="s">
        <v>723</v>
      </c>
      <c r="E237" s="24" t="s">
        <v>724</v>
      </c>
      <c r="F237" s="24" t="s">
        <v>2308</v>
      </c>
      <c r="G237" s="24" t="s">
        <v>2309</v>
      </c>
      <c r="H237" s="38" t="s">
        <v>2310</v>
      </c>
      <c r="I237" s="24" t="s">
        <v>3676</v>
      </c>
      <c r="J237" s="24" t="s">
        <v>1349</v>
      </c>
      <c r="K237" s="24" t="s">
        <v>3676</v>
      </c>
    </row>
    <row r="238" spans="1:11" ht="39" customHeight="1" x14ac:dyDescent="0.15">
      <c r="A238" s="42">
        <v>176</v>
      </c>
      <c r="B238" s="24" t="s">
        <v>2311</v>
      </c>
      <c r="C238" s="24" t="s">
        <v>585</v>
      </c>
      <c r="D238" s="24" t="s">
        <v>2312</v>
      </c>
      <c r="E238" s="24" t="s">
        <v>725</v>
      </c>
      <c r="F238" s="24" t="s">
        <v>2313</v>
      </c>
      <c r="G238" s="24" t="s">
        <v>2314</v>
      </c>
      <c r="H238" s="38" t="s">
        <v>2315</v>
      </c>
      <c r="I238" s="24" t="s">
        <v>3676</v>
      </c>
      <c r="J238" s="24" t="s">
        <v>1349</v>
      </c>
      <c r="K238" s="24" t="s">
        <v>3676</v>
      </c>
    </row>
    <row r="239" spans="1:11" ht="39.75" customHeight="1" x14ac:dyDescent="0.15">
      <c r="A239" s="42">
        <v>177</v>
      </c>
      <c r="B239" s="24" t="s">
        <v>2316</v>
      </c>
      <c r="C239" s="24" t="s">
        <v>2317</v>
      </c>
      <c r="D239" s="24" t="s">
        <v>2318</v>
      </c>
      <c r="E239" s="24" t="s">
        <v>726</v>
      </c>
      <c r="F239" s="24" t="s">
        <v>2319</v>
      </c>
      <c r="G239" s="24" t="s">
        <v>2320</v>
      </c>
      <c r="H239" s="38" t="s">
        <v>2321</v>
      </c>
      <c r="I239" s="24" t="s">
        <v>2322</v>
      </c>
      <c r="J239" s="24" t="s">
        <v>1349</v>
      </c>
      <c r="K239" s="24" t="s">
        <v>3676</v>
      </c>
    </row>
    <row r="240" spans="1:11" ht="30" customHeight="1" x14ac:dyDescent="0.15">
      <c r="A240" s="42">
        <v>178</v>
      </c>
      <c r="B240" s="24" t="s">
        <v>2323</v>
      </c>
      <c r="C240" s="24" t="s">
        <v>727</v>
      </c>
      <c r="D240" s="24" t="s">
        <v>2324</v>
      </c>
      <c r="E240" s="24" t="s">
        <v>728</v>
      </c>
      <c r="F240" s="24" t="s">
        <v>728</v>
      </c>
      <c r="G240" s="24" t="s">
        <v>2325</v>
      </c>
      <c r="H240" s="38" t="s">
        <v>2326</v>
      </c>
      <c r="I240" s="24" t="s">
        <v>3676</v>
      </c>
      <c r="J240" s="24" t="s">
        <v>1349</v>
      </c>
      <c r="K240" s="24" t="s">
        <v>3676</v>
      </c>
    </row>
    <row r="241" spans="1:11" ht="30" customHeight="1" x14ac:dyDescent="0.15">
      <c r="A241" s="42">
        <v>179</v>
      </c>
      <c r="B241" s="24" t="s">
        <v>2327</v>
      </c>
      <c r="C241" s="24" t="s">
        <v>2328</v>
      </c>
      <c r="D241" s="24" t="s">
        <v>2329</v>
      </c>
      <c r="E241" s="24" t="s">
        <v>2330</v>
      </c>
      <c r="F241" s="24" t="s">
        <v>2331</v>
      </c>
      <c r="G241" s="24" t="s">
        <v>2332</v>
      </c>
      <c r="H241" s="38" t="s">
        <v>2333</v>
      </c>
      <c r="I241" s="24" t="s">
        <v>3676</v>
      </c>
      <c r="J241" s="24" t="s">
        <v>1349</v>
      </c>
      <c r="K241" s="24" t="s">
        <v>3676</v>
      </c>
    </row>
    <row r="242" spans="1:11" ht="77.25" customHeight="1" x14ac:dyDescent="0.15">
      <c r="A242" s="42">
        <v>180</v>
      </c>
      <c r="B242" s="24" t="s">
        <v>2334</v>
      </c>
      <c r="C242" s="24" t="s">
        <v>572</v>
      </c>
      <c r="D242" s="24" t="s">
        <v>2335</v>
      </c>
      <c r="E242" s="24" t="s">
        <v>729</v>
      </c>
      <c r="F242" s="24" t="s">
        <v>730</v>
      </c>
      <c r="G242" s="24" t="s">
        <v>2336</v>
      </c>
      <c r="H242" s="38" t="s">
        <v>2337</v>
      </c>
      <c r="I242" s="24" t="s">
        <v>2338</v>
      </c>
      <c r="J242" s="24" t="s">
        <v>1349</v>
      </c>
      <c r="K242" s="24" t="s">
        <v>3676</v>
      </c>
    </row>
    <row r="243" spans="1:11" ht="30" customHeight="1" x14ac:dyDescent="0.15">
      <c r="A243" s="42">
        <v>181</v>
      </c>
      <c r="B243" s="24" t="s">
        <v>2339</v>
      </c>
      <c r="C243" s="24" t="s">
        <v>731</v>
      </c>
      <c r="D243" s="24" t="s">
        <v>3700</v>
      </c>
      <c r="E243" s="24" t="s">
        <v>732</v>
      </c>
      <c r="F243" s="24" t="s">
        <v>2341</v>
      </c>
      <c r="G243" s="24" t="s">
        <v>2342</v>
      </c>
      <c r="H243" s="38" t="s">
        <v>2343</v>
      </c>
      <c r="I243" s="24" t="s">
        <v>3676</v>
      </c>
      <c r="J243" s="24" t="s">
        <v>1349</v>
      </c>
      <c r="K243" s="24" t="s">
        <v>3676</v>
      </c>
    </row>
    <row r="244" spans="1:11" ht="30" customHeight="1" x14ac:dyDescent="0.15">
      <c r="A244" s="42">
        <v>182</v>
      </c>
      <c r="B244" s="24" t="s">
        <v>2344</v>
      </c>
      <c r="C244" s="24" t="s">
        <v>733</v>
      </c>
      <c r="D244" s="24" t="s">
        <v>2345</v>
      </c>
      <c r="E244" s="24" t="s">
        <v>734</v>
      </c>
      <c r="F244" s="24" t="s">
        <v>2346</v>
      </c>
      <c r="G244" s="24" t="s">
        <v>2347</v>
      </c>
      <c r="H244" s="38" t="s">
        <v>2348</v>
      </c>
      <c r="I244" s="24" t="s">
        <v>2349</v>
      </c>
      <c r="J244" s="24" t="s">
        <v>1349</v>
      </c>
      <c r="K244" s="24" t="s">
        <v>3676</v>
      </c>
    </row>
    <row r="245" spans="1:11" ht="30" customHeight="1" x14ac:dyDescent="0.15">
      <c r="A245" s="42">
        <v>183</v>
      </c>
      <c r="B245" s="24" t="s">
        <v>2350</v>
      </c>
      <c r="C245" s="24" t="s">
        <v>735</v>
      </c>
      <c r="D245" s="24" t="s">
        <v>2351</v>
      </c>
      <c r="E245" s="24" t="s">
        <v>736</v>
      </c>
      <c r="F245" s="24" t="s">
        <v>2352</v>
      </c>
      <c r="G245" s="24" t="s">
        <v>2353</v>
      </c>
      <c r="H245" s="38" t="s">
        <v>2354</v>
      </c>
      <c r="I245" s="24" t="s">
        <v>3676</v>
      </c>
      <c r="J245" s="24" t="s">
        <v>1349</v>
      </c>
      <c r="K245" s="24" t="s">
        <v>3676</v>
      </c>
    </row>
    <row r="246" spans="1:11" ht="30" customHeight="1" x14ac:dyDescent="0.15">
      <c r="A246" s="42">
        <v>184</v>
      </c>
      <c r="B246" s="24" t="s">
        <v>2355</v>
      </c>
      <c r="C246" s="24" t="s">
        <v>737</v>
      </c>
      <c r="D246" s="24" t="s">
        <v>2356</v>
      </c>
      <c r="E246" s="24" t="s">
        <v>738</v>
      </c>
      <c r="F246" s="24" t="s">
        <v>2357</v>
      </c>
      <c r="G246" s="24" t="s">
        <v>2358</v>
      </c>
      <c r="H246" s="38" t="s">
        <v>2359</v>
      </c>
      <c r="I246" s="24" t="s">
        <v>3676</v>
      </c>
      <c r="J246" s="24" t="s">
        <v>1349</v>
      </c>
      <c r="K246" s="24" t="s">
        <v>3676</v>
      </c>
    </row>
    <row r="247" spans="1:11" ht="58.5" customHeight="1" x14ac:dyDescent="0.15">
      <c r="A247" s="42">
        <v>185</v>
      </c>
      <c r="B247" s="24" t="s">
        <v>2360</v>
      </c>
      <c r="C247" s="24" t="s">
        <v>739</v>
      </c>
      <c r="D247" s="24" t="s">
        <v>2361</v>
      </c>
      <c r="E247" s="24" t="s">
        <v>740</v>
      </c>
      <c r="F247" s="24" t="s">
        <v>2362</v>
      </c>
      <c r="G247" s="24" t="s">
        <v>2363</v>
      </c>
      <c r="H247" s="38" t="s">
        <v>2364</v>
      </c>
      <c r="I247" s="24" t="s">
        <v>2117</v>
      </c>
      <c r="J247" s="24" t="s">
        <v>1349</v>
      </c>
      <c r="K247" s="24" t="s">
        <v>3676</v>
      </c>
    </row>
    <row r="248" spans="1:11" ht="119.25" customHeight="1" x14ac:dyDescent="0.15">
      <c r="A248" s="42">
        <v>188</v>
      </c>
      <c r="B248" s="24" t="s">
        <v>2365</v>
      </c>
      <c r="C248" s="24" t="s">
        <v>854</v>
      </c>
      <c r="D248" s="24" t="s">
        <v>2366</v>
      </c>
      <c r="E248" s="24" t="s">
        <v>2367</v>
      </c>
      <c r="F248" s="24" t="s">
        <v>2368</v>
      </c>
      <c r="G248" s="24" t="s">
        <v>2369</v>
      </c>
      <c r="H248" s="38" t="s">
        <v>2370</v>
      </c>
      <c r="I248" s="24" t="s">
        <v>2371</v>
      </c>
      <c r="J248" s="24" t="s">
        <v>1349</v>
      </c>
      <c r="K248" s="24" t="s">
        <v>3676</v>
      </c>
    </row>
    <row r="249" spans="1:11" ht="30" customHeight="1" x14ac:dyDescent="0.15">
      <c r="A249" s="42">
        <v>189</v>
      </c>
      <c r="B249" s="24" t="s">
        <v>967</v>
      </c>
      <c r="C249" s="24" t="s">
        <v>968</v>
      </c>
      <c r="D249" s="24" t="s">
        <v>2372</v>
      </c>
      <c r="E249" s="24" t="s">
        <v>969</v>
      </c>
      <c r="F249" s="24" t="s">
        <v>970</v>
      </c>
      <c r="G249" s="24" t="s">
        <v>2373</v>
      </c>
      <c r="H249" s="38" t="s">
        <v>971</v>
      </c>
      <c r="I249" s="24" t="s">
        <v>3676</v>
      </c>
      <c r="J249" s="24" t="s">
        <v>1349</v>
      </c>
      <c r="K249" s="24" t="s">
        <v>3676</v>
      </c>
    </row>
    <row r="250" spans="1:11" ht="56.25" customHeight="1" x14ac:dyDescent="0.15">
      <c r="A250" s="42">
        <v>190</v>
      </c>
      <c r="B250" s="24" t="s">
        <v>2374</v>
      </c>
      <c r="C250" s="24" t="s">
        <v>2375</v>
      </c>
      <c r="D250" s="24" t="s">
        <v>2376</v>
      </c>
      <c r="E250" s="24" t="s">
        <v>2377</v>
      </c>
      <c r="F250" s="24" t="s">
        <v>2378</v>
      </c>
      <c r="G250" s="24" t="s">
        <v>2379</v>
      </c>
      <c r="H250" s="38" t="s">
        <v>2380</v>
      </c>
      <c r="I250" s="24" t="s">
        <v>3676</v>
      </c>
      <c r="J250" s="24" t="s">
        <v>1349</v>
      </c>
      <c r="K250" s="24" t="s">
        <v>3676</v>
      </c>
    </row>
    <row r="251" spans="1:11" ht="70.5" customHeight="1" x14ac:dyDescent="0.15">
      <c r="A251" s="42">
        <v>191</v>
      </c>
      <c r="B251" s="24" t="s">
        <v>2381</v>
      </c>
      <c r="C251" s="24" t="s">
        <v>564</v>
      </c>
      <c r="D251" s="24" t="s">
        <v>2382</v>
      </c>
      <c r="E251" s="24" t="s">
        <v>2383</v>
      </c>
      <c r="F251" s="24" t="s">
        <v>2384</v>
      </c>
      <c r="G251" s="24" t="s">
        <v>2385</v>
      </c>
      <c r="H251" s="38" t="s">
        <v>2386</v>
      </c>
      <c r="I251" s="24" t="s">
        <v>3676</v>
      </c>
      <c r="J251" s="24" t="s">
        <v>1349</v>
      </c>
      <c r="K251" s="24" t="s">
        <v>3676</v>
      </c>
    </row>
    <row r="252" spans="1:11" ht="121.5" x14ac:dyDescent="0.15">
      <c r="A252" s="42">
        <v>194</v>
      </c>
      <c r="B252" s="24" t="s">
        <v>2387</v>
      </c>
      <c r="C252" s="24" t="s">
        <v>2388</v>
      </c>
      <c r="D252" s="24" t="s">
        <v>2389</v>
      </c>
      <c r="E252" s="24" t="s">
        <v>2390</v>
      </c>
      <c r="F252" s="24" t="s">
        <v>2391</v>
      </c>
      <c r="G252" s="24" t="s">
        <v>2392</v>
      </c>
      <c r="H252" s="38">
        <v>45019</v>
      </c>
      <c r="I252" s="24" t="s">
        <v>3676</v>
      </c>
      <c r="J252" s="24" t="s">
        <v>1349</v>
      </c>
      <c r="K252" s="24" t="s">
        <v>3676</v>
      </c>
    </row>
    <row r="253" spans="1:11" ht="44.25" customHeight="1" x14ac:dyDescent="0.15">
      <c r="A253" s="42">
        <v>195</v>
      </c>
      <c r="B253" s="24" t="s">
        <v>2393</v>
      </c>
      <c r="C253" s="24" t="s">
        <v>2394</v>
      </c>
      <c r="D253" s="24" t="s">
        <v>2395</v>
      </c>
      <c r="E253" s="24" t="s">
        <v>997</v>
      </c>
      <c r="F253" s="24" t="s">
        <v>998</v>
      </c>
      <c r="G253" s="24" t="s">
        <v>2396</v>
      </c>
      <c r="H253" s="38">
        <v>45338</v>
      </c>
      <c r="I253" s="24" t="s">
        <v>3676</v>
      </c>
      <c r="J253" s="24" t="s">
        <v>1349</v>
      </c>
      <c r="K253" s="24" t="s">
        <v>3676</v>
      </c>
    </row>
    <row r="254" spans="1:11" ht="93" customHeight="1" x14ac:dyDescent="0.15">
      <c r="A254" s="42">
        <v>197</v>
      </c>
      <c r="B254" s="24" t="s">
        <v>3150</v>
      </c>
      <c r="C254" s="24" t="s">
        <v>824</v>
      </c>
      <c r="D254" s="24" t="s">
        <v>3151</v>
      </c>
      <c r="E254" s="24" t="s">
        <v>825</v>
      </c>
      <c r="F254" s="24" t="s">
        <v>826</v>
      </c>
      <c r="G254" s="24" t="s">
        <v>3152</v>
      </c>
      <c r="H254" s="38" t="s">
        <v>3153</v>
      </c>
      <c r="I254" s="24" t="s">
        <v>986</v>
      </c>
      <c r="J254" s="24" t="s">
        <v>1649</v>
      </c>
      <c r="K254" s="24" t="s">
        <v>1726</v>
      </c>
    </row>
    <row r="255" spans="1:11" ht="30" customHeight="1" x14ac:dyDescent="0.15">
      <c r="A255" s="42">
        <v>198</v>
      </c>
      <c r="B255" s="24" t="s">
        <v>3154</v>
      </c>
      <c r="C255" s="24" t="s">
        <v>824</v>
      </c>
      <c r="D255" s="24" t="s">
        <v>3155</v>
      </c>
      <c r="E255" s="24" t="s">
        <v>827</v>
      </c>
      <c r="F255" s="24" t="s">
        <v>828</v>
      </c>
      <c r="G255" s="24" t="s">
        <v>3156</v>
      </c>
      <c r="H255" s="38" t="s">
        <v>3157</v>
      </c>
      <c r="I255" s="24" t="s">
        <v>3676</v>
      </c>
      <c r="J255" s="24" t="s">
        <v>1649</v>
      </c>
      <c r="K255" s="24" t="s">
        <v>1699</v>
      </c>
    </row>
    <row r="256" spans="1:11" ht="93.75" customHeight="1" x14ac:dyDescent="0.15">
      <c r="A256" s="42">
        <v>199</v>
      </c>
      <c r="B256" s="24" t="s">
        <v>3158</v>
      </c>
      <c r="C256" s="24" t="s">
        <v>829</v>
      </c>
      <c r="D256" s="24" t="s">
        <v>3159</v>
      </c>
      <c r="E256" s="24" t="s">
        <v>3160</v>
      </c>
      <c r="F256" s="24" t="s">
        <v>3161</v>
      </c>
      <c r="G256" s="24" t="s">
        <v>3162</v>
      </c>
      <c r="H256" s="38" t="s">
        <v>3163</v>
      </c>
      <c r="I256" s="24" t="s">
        <v>3676</v>
      </c>
      <c r="J256" s="24" t="s">
        <v>1649</v>
      </c>
      <c r="K256" s="24" t="s">
        <v>1693</v>
      </c>
    </row>
    <row r="257" spans="1:11" ht="54.75" customHeight="1" x14ac:dyDescent="0.15">
      <c r="A257" s="42">
        <v>201</v>
      </c>
      <c r="B257" s="24" t="s">
        <v>3168</v>
      </c>
      <c r="C257" s="24" t="s">
        <v>832</v>
      </c>
      <c r="D257" s="24" t="s">
        <v>3169</v>
      </c>
      <c r="E257" s="24" t="s">
        <v>833</v>
      </c>
      <c r="F257" s="24" t="s">
        <v>834</v>
      </c>
      <c r="G257" s="24" t="s">
        <v>3170</v>
      </c>
      <c r="H257" s="38" t="s">
        <v>3171</v>
      </c>
      <c r="I257" s="24" t="s">
        <v>3676</v>
      </c>
      <c r="J257" s="24" t="s">
        <v>1649</v>
      </c>
      <c r="K257" s="24" t="s">
        <v>1657</v>
      </c>
    </row>
    <row r="258" spans="1:11" ht="64.5" customHeight="1" x14ac:dyDescent="0.15">
      <c r="A258" s="42">
        <v>202</v>
      </c>
      <c r="B258" s="24" t="s">
        <v>3172</v>
      </c>
      <c r="C258" s="24" t="s">
        <v>835</v>
      </c>
      <c r="D258" s="24" t="s">
        <v>3173</v>
      </c>
      <c r="E258" s="24" t="s">
        <v>836</v>
      </c>
      <c r="F258" s="24" t="s">
        <v>3174</v>
      </c>
      <c r="G258" s="24" t="s">
        <v>3175</v>
      </c>
      <c r="H258" s="38" t="s">
        <v>3176</v>
      </c>
      <c r="I258" s="24" t="s">
        <v>986</v>
      </c>
      <c r="J258" s="24" t="s">
        <v>1649</v>
      </c>
      <c r="K258" s="24" t="s">
        <v>1732</v>
      </c>
    </row>
    <row r="259" spans="1:11" ht="67.5" customHeight="1" x14ac:dyDescent="0.15">
      <c r="A259" s="42">
        <v>203</v>
      </c>
      <c r="B259" s="24" t="s">
        <v>3177</v>
      </c>
      <c r="C259" s="24" t="s">
        <v>523</v>
      </c>
      <c r="D259" s="24" t="s">
        <v>3178</v>
      </c>
      <c r="E259" s="24" t="s">
        <v>524</v>
      </c>
      <c r="F259" s="24" t="s">
        <v>525</v>
      </c>
      <c r="G259" s="24" t="s">
        <v>3179</v>
      </c>
      <c r="H259" s="38" t="s">
        <v>3180</v>
      </c>
      <c r="I259" s="24" t="s">
        <v>3676</v>
      </c>
      <c r="J259" s="24" t="s">
        <v>1649</v>
      </c>
      <c r="K259" s="24" t="s">
        <v>1714</v>
      </c>
    </row>
    <row r="260" spans="1:11" ht="125.25" customHeight="1" x14ac:dyDescent="0.15">
      <c r="A260" s="42">
        <v>204</v>
      </c>
      <c r="B260" s="24" t="s">
        <v>3181</v>
      </c>
      <c r="C260" s="24" t="s">
        <v>3182</v>
      </c>
      <c r="D260" s="24" t="s">
        <v>3183</v>
      </c>
      <c r="E260" s="24" t="s">
        <v>526</v>
      </c>
      <c r="F260" s="24" t="s">
        <v>3184</v>
      </c>
      <c r="G260" s="24" t="s">
        <v>3185</v>
      </c>
      <c r="H260" s="38" t="s">
        <v>3186</v>
      </c>
      <c r="I260" s="24" t="s">
        <v>986</v>
      </c>
      <c r="J260" s="24" t="s">
        <v>1649</v>
      </c>
      <c r="K260" s="24" t="s">
        <v>1702</v>
      </c>
    </row>
    <row r="261" spans="1:11" ht="51" customHeight="1" x14ac:dyDescent="0.15">
      <c r="A261" s="42">
        <v>205</v>
      </c>
      <c r="B261" s="24" t="s">
        <v>3187</v>
      </c>
      <c r="C261" s="24" t="s">
        <v>527</v>
      </c>
      <c r="D261" s="24" t="s">
        <v>3188</v>
      </c>
      <c r="E261" s="24" t="s">
        <v>528</v>
      </c>
      <c r="F261" s="24" t="s">
        <v>529</v>
      </c>
      <c r="G261" s="24" t="s">
        <v>3189</v>
      </c>
      <c r="H261" s="38" t="s">
        <v>3190</v>
      </c>
      <c r="I261" s="24" t="s">
        <v>2371</v>
      </c>
      <c r="J261" s="24" t="s">
        <v>1649</v>
      </c>
      <c r="K261" s="24" t="s">
        <v>1717</v>
      </c>
    </row>
    <row r="262" spans="1:11" ht="30" customHeight="1" x14ac:dyDescent="0.15">
      <c r="A262" s="42">
        <v>206</v>
      </c>
      <c r="B262" s="24" t="s">
        <v>3191</v>
      </c>
      <c r="C262" s="24" t="s">
        <v>530</v>
      </c>
      <c r="D262" s="24" t="s">
        <v>3192</v>
      </c>
      <c r="E262" s="24" t="s">
        <v>531</v>
      </c>
      <c r="F262" s="24" t="s">
        <v>3193</v>
      </c>
      <c r="G262" s="24" t="s">
        <v>532</v>
      </c>
      <c r="H262" s="38" t="s">
        <v>3194</v>
      </c>
      <c r="I262" s="24" t="s">
        <v>3676</v>
      </c>
      <c r="J262" s="24" t="s">
        <v>1649</v>
      </c>
      <c r="K262" s="24" t="s">
        <v>1696</v>
      </c>
    </row>
    <row r="263" spans="1:11" ht="69" customHeight="1" x14ac:dyDescent="0.15">
      <c r="A263" s="42">
        <v>207</v>
      </c>
      <c r="B263" s="24" t="s">
        <v>1670</v>
      </c>
      <c r="C263" s="24" t="s">
        <v>533</v>
      </c>
      <c r="D263" s="24" t="s">
        <v>3195</v>
      </c>
      <c r="E263" s="24" t="s">
        <v>534</v>
      </c>
      <c r="F263" s="24" t="s">
        <v>535</v>
      </c>
      <c r="G263" s="24" t="s">
        <v>3672</v>
      </c>
      <c r="H263" s="38" t="s">
        <v>3196</v>
      </c>
      <c r="I263" s="24" t="s">
        <v>2484</v>
      </c>
      <c r="J263" s="24" t="s">
        <v>1649</v>
      </c>
      <c r="K263" s="24" t="s">
        <v>3676</v>
      </c>
    </row>
    <row r="264" spans="1:11" ht="55.5" customHeight="1" x14ac:dyDescent="0.15">
      <c r="A264" s="42">
        <v>208</v>
      </c>
      <c r="B264" s="24" t="s">
        <v>1706</v>
      </c>
      <c r="C264" s="24" t="s">
        <v>536</v>
      </c>
      <c r="D264" s="24" t="s">
        <v>3197</v>
      </c>
      <c r="E264" s="24" t="s">
        <v>537</v>
      </c>
      <c r="F264" s="24" t="s">
        <v>3198</v>
      </c>
      <c r="G264" s="24" t="s">
        <v>3199</v>
      </c>
      <c r="H264" s="38" t="s">
        <v>3200</v>
      </c>
      <c r="I264" s="24" t="s">
        <v>3676</v>
      </c>
      <c r="J264" s="24" t="s">
        <v>1649</v>
      </c>
      <c r="K264" s="24" t="s">
        <v>1705</v>
      </c>
    </row>
    <row r="265" spans="1:11" ht="53.25" customHeight="1" x14ac:dyDescent="0.15">
      <c r="A265" s="42">
        <v>209</v>
      </c>
      <c r="B265" s="24" t="s">
        <v>3201</v>
      </c>
      <c r="C265" s="24" t="s">
        <v>538</v>
      </c>
      <c r="D265" s="24" t="s">
        <v>3202</v>
      </c>
      <c r="E265" s="24" t="s">
        <v>539</v>
      </c>
      <c r="F265" s="24" t="s">
        <v>540</v>
      </c>
      <c r="G265" s="24" t="s">
        <v>3203</v>
      </c>
      <c r="H265" s="38" t="s">
        <v>3204</v>
      </c>
      <c r="I265" s="24" t="s">
        <v>3676</v>
      </c>
      <c r="J265" s="24" t="s">
        <v>1649</v>
      </c>
      <c r="K265" s="24" t="s">
        <v>1729</v>
      </c>
    </row>
    <row r="266" spans="1:11" ht="70.5" customHeight="1" x14ac:dyDescent="0.15">
      <c r="A266" s="42">
        <v>210</v>
      </c>
      <c r="B266" s="24" t="s">
        <v>3205</v>
      </c>
      <c r="C266" s="24" t="s">
        <v>541</v>
      </c>
      <c r="D266" s="24" t="s">
        <v>3206</v>
      </c>
      <c r="E266" s="24" t="s">
        <v>542</v>
      </c>
      <c r="F266" s="24" t="s">
        <v>543</v>
      </c>
      <c r="G266" s="24" t="s">
        <v>3674</v>
      </c>
      <c r="H266" s="38" t="s">
        <v>3207</v>
      </c>
      <c r="I266" s="24" t="s">
        <v>3676</v>
      </c>
      <c r="J266" s="24" t="s">
        <v>1649</v>
      </c>
      <c r="K266" s="24" t="s">
        <v>1687</v>
      </c>
    </row>
    <row r="267" spans="1:11" ht="84" customHeight="1" x14ac:dyDescent="0.15">
      <c r="A267" s="42">
        <v>212</v>
      </c>
      <c r="B267" s="24" t="s">
        <v>3215</v>
      </c>
      <c r="C267" s="24" t="s">
        <v>544</v>
      </c>
      <c r="D267" s="24" t="s">
        <v>3216</v>
      </c>
      <c r="E267" s="24" t="s">
        <v>545</v>
      </c>
      <c r="F267" s="24" t="s">
        <v>546</v>
      </c>
      <c r="G267" s="24" t="s">
        <v>3217</v>
      </c>
      <c r="H267" s="38" t="s">
        <v>3218</v>
      </c>
      <c r="I267" s="24" t="s">
        <v>3676</v>
      </c>
      <c r="J267" s="24" t="s">
        <v>1649</v>
      </c>
      <c r="K267" s="24" t="s">
        <v>1660</v>
      </c>
    </row>
    <row r="268" spans="1:11" ht="44.25" customHeight="1" x14ac:dyDescent="0.15">
      <c r="A268" s="42">
        <v>213</v>
      </c>
      <c r="B268" s="24" t="s">
        <v>3219</v>
      </c>
      <c r="C268" s="24" t="s">
        <v>829</v>
      </c>
      <c r="D268" s="24" t="s">
        <v>3220</v>
      </c>
      <c r="E268" s="24" t="s">
        <v>3221</v>
      </c>
      <c r="F268" s="24" t="s">
        <v>972</v>
      </c>
      <c r="G268" s="24" t="s">
        <v>3670</v>
      </c>
      <c r="H268" s="38" t="s">
        <v>3222</v>
      </c>
      <c r="I268" s="24" t="s">
        <v>2238</v>
      </c>
      <c r="J268" s="24" t="s">
        <v>1649</v>
      </c>
      <c r="K268" s="24" t="s">
        <v>1678</v>
      </c>
    </row>
    <row r="269" spans="1:11" ht="29.45" customHeight="1" x14ac:dyDescent="0.15">
      <c r="A269" s="42">
        <v>214</v>
      </c>
      <c r="B269" s="24" t="s">
        <v>3223</v>
      </c>
      <c r="C269" s="24" t="s">
        <v>3224</v>
      </c>
      <c r="D269" s="24" t="s">
        <v>3225</v>
      </c>
      <c r="E269" s="24" t="s">
        <v>3226</v>
      </c>
      <c r="F269" s="24" t="s">
        <v>3227</v>
      </c>
      <c r="G269" s="24" t="s">
        <v>3228</v>
      </c>
      <c r="H269" s="38" t="s">
        <v>3229</v>
      </c>
      <c r="I269" s="24" t="s">
        <v>3676</v>
      </c>
      <c r="J269" s="24" t="s">
        <v>1649</v>
      </c>
      <c r="K269" s="24" t="s">
        <v>1708</v>
      </c>
    </row>
    <row r="270" spans="1:11" ht="77.25" customHeight="1" x14ac:dyDescent="0.15">
      <c r="A270" s="42">
        <v>215</v>
      </c>
      <c r="B270" s="24" t="s">
        <v>3230</v>
      </c>
      <c r="C270" s="24" t="s">
        <v>547</v>
      </c>
      <c r="D270" s="24" t="s">
        <v>3231</v>
      </c>
      <c r="E270" s="24" t="s">
        <v>548</v>
      </c>
      <c r="F270" s="24" t="s">
        <v>3232</v>
      </c>
      <c r="G270" s="24" t="s">
        <v>3233</v>
      </c>
      <c r="H270" s="38" t="s">
        <v>3234</v>
      </c>
      <c r="I270" s="24" t="s">
        <v>3676</v>
      </c>
      <c r="J270" s="24" t="s">
        <v>1649</v>
      </c>
      <c r="K270" s="24" t="s">
        <v>1663</v>
      </c>
    </row>
    <row r="271" spans="1:11" ht="30" customHeight="1" x14ac:dyDescent="0.15">
      <c r="A271" s="42">
        <v>216</v>
      </c>
      <c r="B271" s="24" t="s">
        <v>3235</v>
      </c>
      <c r="C271" s="24" t="s">
        <v>742</v>
      </c>
      <c r="D271" s="24" t="s">
        <v>743</v>
      </c>
      <c r="E271" s="24" t="s">
        <v>744</v>
      </c>
      <c r="F271" s="24" t="s">
        <v>3236</v>
      </c>
      <c r="G271" s="24" t="s">
        <v>3237</v>
      </c>
      <c r="H271" s="38" t="s">
        <v>3238</v>
      </c>
      <c r="I271" s="24" t="s">
        <v>3676</v>
      </c>
      <c r="J271" s="24" t="s">
        <v>1649</v>
      </c>
      <c r="K271" s="24" t="s">
        <v>1684</v>
      </c>
    </row>
    <row r="272" spans="1:11" ht="29.45" customHeight="1" x14ac:dyDescent="0.15">
      <c r="A272" s="42">
        <v>217</v>
      </c>
      <c r="B272" s="24" t="s">
        <v>3239</v>
      </c>
      <c r="C272" s="24" t="s">
        <v>523</v>
      </c>
      <c r="D272" s="24" t="s">
        <v>3240</v>
      </c>
      <c r="E272" s="24" t="s">
        <v>745</v>
      </c>
      <c r="F272" s="24" t="s">
        <v>745</v>
      </c>
      <c r="G272" s="24" t="s">
        <v>2154</v>
      </c>
      <c r="H272" s="38" t="s">
        <v>973</v>
      </c>
      <c r="I272" s="24" t="s">
        <v>2117</v>
      </c>
      <c r="J272" s="24" t="s">
        <v>1649</v>
      </c>
      <c r="K272" s="24" t="s">
        <v>1666</v>
      </c>
    </row>
    <row r="273" spans="1:11" ht="41.25" customHeight="1" x14ac:dyDescent="0.15">
      <c r="A273" s="42">
        <v>218</v>
      </c>
      <c r="B273" s="24" t="s">
        <v>3241</v>
      </c>
      <c r="C273" s="24" t="s">
        <v>979</v>
      </c>
      <c r="D273" s="24" t="s">
        <v>3242</v>
      </c>
      <c r="E273" s="24" t="s">
        <v>746</v>
      </c>
      <c r="F273" s="24" t="s">
        <v>3243</v>
      </c>
      <c r="G273" s="24" t="s">
        <v>3244</v>
      </c>
      <c r="H273" s="38" t="s">
        <v>3245</v>
      </c>
      <c r="I273" s="24" t="s">
        <v>2117</v>
      </c>
      <c r="J273" s="24" t="s">
        <v>1649</v>
      </c>
      <c r="K273" s="24" t="s">
        <v>1651</v>
      </c>
    </row>
    <row r="274" spans="1:11" ht="29.45" customHeight="1" x14ac:dyDescent="0.15">
      <c r="A274" s="42">
        <v>219</v>
      </c>
      <c r="B274" s="24" t="s">
        <v>3246</v>
      </c>
      <c r="C274" s="24" t="s">
        <v>829</v>
      </c>
      <c r="D274" s="24" t="s">
        <v>747</v>
      </c>
      <c r="E274" s="24" t="s">
        <v>748</v>
      </c>
      <c r="F274" s="24" t="s">
        <v>3247</v>
      </c>
      <c r="G274" s="24" t="s">
        <v>3248</v>
      </c>
      <c r="H274" s="38" t="s">
        <v>3249</v>
      </c>
      <c r="I274" s="24" t="s">
        <v>3676</v>
      </c>
      <c r="J274" s="24" t="s">
        <v>1649</v>
      </c>
      <c r="K274" s="24" t="s">
        <v>1711</v>
      </c>
    </row>
    <row r="275" spans="1:11" ht="29.45" customHeight="1" x14ac:dyDescent="0.15">
      <c r="A275" s="42">
        <v>220</v>
      </c>
      <c r="B275" s="24" t="s">
        <v>3250</v>
      </c>
      <c r="C275" s="24" t="s">
        <v>749</v>
      </c>
      <c r="D275" s="24" t="s">
        <v>3251</v>
      </c>
      <c r="E275" s="24" t="s">
        <v>750</v>
      </c>
      <c r="F275" s="24" t="s">
        <v>3252</v>
      </c>
      <c r="G275" s="24" t="s">
        <v>3253</v>
      </c>
      <c r="H275" s="38" t="s">
        <v>3254</v>
      </c>
      <c r="I275" s="24" t="s">
        <v>3676</v>
      </c>
      <c r="J275" s="24" t="s">
        <v>1649</v>
      </c>
      <c r="K275" s="24" t="s">
        <v>1654</v>
      </c>
    </row>
    <row r="276" spans="1:11" ht="29.45" customHeight="1" x14ac:dyDescent="0.15">
      <c r="A276" s="42">
        <v>222</v>
      </c>
      <c r="B276" s="24" t="s">
        <v>3261</v>
      </c>
      <c r="C276" s="24" t="s">
        <v>527</v>
      </c>
      <c r="D276" s="24" t="s">
        <v>753</v>
      </c>
      <c r="E276" s="24" t="s">
        <v>754</v>
      </c>
      <c r="F276" s="24" t="s">
        <v>754</v>
      </c>
      <c r="G276" s="24" t="s">
        <v>3262</v>
      </c>
      <c r="H276" s="38" t="s">
        <v>3263</v>
      </c>
      <c r="I276" s="24" t="s">
        <v>3264</v>
      </c>
      <c r="J276" s="24" t="s">
        <v>1649</v>
      </c>
      <c r="K276" s="24" t="s">
        <v>1681</v>
      </c>
    </row>
    <row r="277" spans="1:11" ht="29.45" customHeight="1" x14ac:dyDescent="0.15">
      <c r="A277" s="42">
        <v>223</v>
      </c>
      <c r="B277" s="24" t="s">
        <v>3265</v>
      </c>
      <c r="C277" s="24" t="s">
        <v>829</v>
      </c>
      <c r="D277" s="24" t="s">
        <v>755</v>
      </c>
      <c r="E277" s="24" t="s">
        <v>756</v>
      </c>
      <c r="F277" s="24" t="s">
        <v>3266</v>
      </c>
      <c r="G277" s="24" t="s">
        <v>3267</v>
      </c>
      <c r="H277" s="38" t="s">
        <v>3032</v>
      </c>
      <c r="I277" s="24" t="s">
        <v>3264</v>
      </c>
      <c r="J277" s="24" t="s">
        <v>1649</v>
      </c>
      <c r="K277" s="24" t="s">
        <v>1690</v>
      </c>
    </row>
    <row r="278" spans="1:11" ht="29.45" customHeight="1" x14ac:dyDescent="0.15">
      <c r="A278" s="42">
        <v>224</v>
      </c>
      <c r="B278" s="24" t="s">
        <v>3268</v>
      </c>
      <c r="C278" s="24" t="s">
        <v>757</v>
      </c>
      <c r="D278" s="24" t="s">
        <v>3269</v>
      </c>
      <c r="E278" s="24" t="s">
        <v>3270</v>
      </c>
      <c r="F278" s="24" t="s">
        <v>758</v>
      </c>
      <c r="G278" s="24" t="s">
        <v>3271</v>
      </c>
      <c r="H278" s="38" t="s">
        <v>3272</v>
      </c>
      <c r="I278" s="24" t="s">
        <v>2151</v>
      </c>
      <c r="J278" s="24" t="s">
        <v>1649</v>
      </c>
      <c r="K278" s="24" t="s">
        <v>1672</v>
      </c>
    </row>
    <row r="279" spans="1:11" ht="29.45" customHeight="1" x14ac:dyDescent="0.15">
      <c r="A279" s="42">
        <v>225</v>
      </c>
      <c r="B279" s="24" t="s">
        <v>3273</v>
      </c>
      <c r="C279" s="24" t="s">
        <v>3274</v>
      </c>
      <c r="D279" s="24" t="s">
        <v>3275</v>
      </c>
      <c r="E279" s="24" t="s">
        <v>3276</v>
      </c>
      <c r="F279" s="24" t="s">
        <v>855</v>
      </c>
      <c r="G279" s="24" t="s">
        <v>3676</v>
      </c>
      <c r="H279" s="38" t="s">
        <v>3277</v>
      </c>
      <c r="I279" s="24" t="s">
        <v>3676</v>
      </c>
      <c r="J279" s="24" t="s">
        <v>1649</v>
      </c>
      <c r="K279" s="24" t="s">
        <v>1720</v>
      </c>
    </row>
    <row r="280" spans="1:11" ht="45" customHeight="1" x14ac:dyDescent="0.15">
      <c r="A280" s="42">
        <v>226</v>
      </c>
      <c r="B280" s="24" t="s">
        <v>3278</v>
      </c>
      <c r="C280" s="24" t="s">
        <v>980</v>
      </c>
      <c r="D280" s="24" t="s">
        <v>3279</v>
      </c>
      <c r="E280" s="24" t="s">
        <v>3280</v>
      </c>
      <c r="F280" s="24" t="s">
        <v>3281</v>
      </c>
      <c r="G280" s="24" t="s">
        <v>3282</v>
      </c>
      <c r="H280" s="38" t="s">
        <v>3283</v>
      </c>
      <c r="I280" s="24" t="s">
        <v>3676</v>
      </c>
      <c r="J280" s="24" t="s">
        <v>1649</v>
      </c>
      <c r="K280" s="24" t="s">
        <v>1675</v>
      </c>
    </row>
    <row r="281" spans="1:11" ht="30" customHeight="1" x14ac:dyDescent="0.15">
      <c r="A281" s="42">
        <v>227</v>
      </c>
      <c r="B281" s="24" t="s">
        <v>3284</v>
      </c>
      <c r="C281" s="24" t="s">
        <v>3285</v>
      </c>
      <c r="D281" s="24" t="s">
        <v>3286</v>
      </c>
      <c r="E281" s="24" t="s">
        <v>3287</v>
      </c>
      <c r="F281" s="24" t="s">
        <v>3288</v>
      </c>
      <c r="G281" s="24" t="s">
        <v>3289</v>
      </c>
      <c r="H281" s="38" t="s">
        <v>3290</v>
      </c>
      <c r="I281" s="24" t="s">
        <v>3676</v>
      </c>
      <c r="J281" s="24" t="s">
        <v>1649</v>
      </c>
      <c r="K281" s="24" t="s">
        <v>1723</v>
      </c>
    </row>
    <row r="282" spans="1:11" ht="35.25" customHeight="1" x14ac:dyDescent="0.15">
      <c r="A282" s="42">
        <v>238</v>
      </c>
      <c r="B282" s="24" t="s">
        <v>2071</v>
      </c>
      <c r="C282" s="24" t="s">
        <v>17</v>
      </c>
      <c r="D282" s="24" t="s">
        <v>2072</v>
      </c>
      <c r="E282" s="24" t="s">
        <v>18</v>
      </c>
      <c r="F282" s="24" t="s">
        <v>19</v>
      </c>
      <c r="G282" s="24" t="s">
        <v>20</v>
      </c>
      <c r="H282" s="38" t="s">
        <v>2073</v>
      </c>
      <c r="I282" s="24" t="s">
        <v>986</v>
      </c>
      <c r="J282" s="24" t="s">
        <v>1578</v>
      </c>
      <c r="K282" s="24" t="s">
        <v>1631</v>
      </c>
    </row>
    <row r="283" spans="1:11" ht="46.5" customHeight="1" x14ac:dyDescent="0.15">
      <c r="A283" s="42">
        <v>239</v>
      </c>
      <c r="B283" s="24" t="s">
        <v>2074</v>
      </c>
      <c r="C283" s="24" t="s">
        <v>21</v>
      </c>
      <c r="D283" s="24" t="s">
        <v>2075</v>
      </c>
      <c r="E283" s="24" t="s">
        <v>22</v>
      </c>
      <c r="F283" s="24" t="s">
        <v>23</v>
      </c>
      <c r="G283" s="24" t="s">
        <v>2076</v>
      </c>
      <c r="H283" s="38" t="s">
        <v>2077</v>
      </c>
      <c r="I283" s="24" t="s">
        <v>2078</v>
      </c>
      <c r="J283" s="24" t="s">
        <v>1578</v>
      </c>
      <c r="K283" s="24" t="s">
        <v>1610</v>
      </c>
    </row>
    <row r="284" spans="1:11" ht="39.75" customHeight="1" x14ac:dyDescent="0.15">
      <c r="A284" s="42">
        <v>240</v>
      </c>
      <c r="B284" s="24" t="s">
        <v>2079</v>
      </c>
      <c r="C284" s="24" t="s">
        <v>24</v>
      </c>
      <c r="D284" s="24" t="s">
        <v>2080</v>
      </c>
      <c r="E284" s="24" t="s">
        <v>25</v>
      </c>
      <c r="F284" s="24" t="s">
        <v>26</v>
      </c>
      <c r="G284" s="24" t="s">
        <v>27</v>
      </c>
      <c r="H284" s="38" t="s">
        <v>2037</v>
      </c>
      <c r="I284" s="24" t="s">
        <v>2041</v>
      </c>
      <c r="J284" s="24" t="s">
        <v>1578</v>
      </c>
      <c r="K284" s="24" t="s">
        <v>1583</v>
      </c>
    </row>
    <row r="285" spans="1:11" ht="54.75" customHeight="1" x14ac:dyDescent="0.15">
      <c r="A285" s="42">
        <v>243</v>
      </c>
      <c r="B285" s="24" t="s">
        <v>2083</v>
      </c>
      <c r="C285" s="24" t="s">
        <v>2084</v>
      </c>
      <c r="D285" s="24" t="s">
        <v>2085</v>
      </c>
      <c r="E285" s="24" t="s">
        <v>2086</v>
      </c>
      <c r="F285" s="24" t="s">
        <v>2087</v>
      </c>
      <c r="G285" s="24" t="s">
        <v>974</v>
      </c>
      <c r="H285" s="38" t="s">
        <v>2088</v>
      </c>
      <c r="I285" s="24" t="s">
        <v>3676</v>
      </c>
      <c r="J285" s="24" t="s">
        <v>1578</v>
      </c>
      <c r="K285" s="24" t="s">
        <v>1634</v>
      </c>
    </row>
    <row r="286" spans="1:11" ht="42" customHeight="1" x14ac:dyDescent="0.15">
      <c r="A286" s="42">
        <v>244</v>
      </c>
      <c r="B286" s="24" t="s">
        <v>2089</v>
      </c>
      <c r="C286" s="24" t="s">
        <v>35</v>
      </c>
      <c r="D286" s="24" t="s">
        <v>2090</v>
      </c>
      <c r="E286" s="24" t="s">
        <v>36</v>
      </c>
      <c r="F286" s="24" t="s">
        <v>37</v>
      </c>
      <c r="G286" s="24" t="s">
        <v>2091</v>
      </c>
      <c r="H286" s="38" t="s">
        <v>2092</v>
      </c>
      <c r="I286" s="24" t="s">
        <v>3676</v>
      </c>
      <c r="J286" s="24" t="s">
        <v>1578</v>
      </c>
      <c r="K286" s="24" t="s">
        <v>1625</v>
      </c>
    </row>
    <row r="287" spans="1:11" ht="30" customHeight="1" x14ac:dyDescent="0.15">
      <c r="A287" s="42">
        <v>245</v>
      </c>
      <c r="B287" s="24" t="s">
        <v>2093</v>
      </c>
      <c r="C287" s="24" t="s">
        <v>35</v>
      </c>
      <c r="D287" s="24" t="s">
        <v>2094</v>
      </c>
      <c r="E287" s="24" t="s">
        <v>38</v>
      </c>
      <c r="F287" s="24" t="s">
        <v>39</v>
      </c>
      <c r="G287" s="24" t="s">
        <v>40</v>
      </c>
      <c r="H287" s="38" t="s">
        <v>2095</v>
      </c>
      <c r="I287" s="24" t="s">
        <v>2096</v>
      </c>
      <c r="J287" s="24" t="s">
        <v>1578</v>
      </c>
      <c r="K287" s="24" t="s">
        <v>1613</v>
      </c>
    </row>
    <row r="288" spans="1:11" ht="37.5" customHeight="1" x14ac:dyDescent="0.15">
      <c r="A288" s="42">
        <v>246</v>
      </c>
      <c r="B288" s="24" t="s">
        <v>2097</v>
      </c>
      <c r="C288" s="24" t="s">
        <v>41</v>
      </c>
      <c r="D288" s="24" t="s">
        <v>2098</v>
      </c>
      <c r="E288" s="24" t="s">
        <v>42</v>
      </c>
      <c r="F288" s="24" t="s">
        <v>43</v>
      </c>
      <c r="G288" s="24" t="s">
        <v>2099</v>
      </c>
      <c r="H288" s="38" t="s">
        <v>2100</v>
      </c>
      <c r="I288" s="24" t="s">
        <v>3676</v>
      </c>
      <c r="J288" s="24" t="s">
        <v>1578</v>
      </c>
      <c r="K288" s="24" t="s">
        <v>1616</v>
      </c>
    </row>
    <row r="289" spans="1:11" ht="30" customHeight="1" x14ac:dyDescent="0.15">
      <c r="A289" s="42">
        <v>248</v>
      </c>
      <c r="B289" s="24" t="s">
        <v>2101</v>
      </c>
      <c r="C289" s="24" t="s">
        <v>2102</v>
      </c>
      <c r="D289" s="24" t="s">
        <v>2103</v>
      </c>
      <c r="E289" s="24" t="s">
        <v>2104</v>
      </c>
      <c r="F289" s="24" t="s">
        <v>2105</v>
      </c>
      <c r="G289" s="24" t="s">
        <v>2106</v>
      </c>
      <c r="H289" s="38">
        <v>40878</v>
      </c>
      <c r="I289" s="24" t="s">
        <v>3676</v>
      </c>
      <c r="J289" s="24" t="s">
        <v>1578</v>
      </c>
      <c r="K289" s="24" t="s">
        <v>1589</v>
      </c>
    </row>
    <row r="290" spans="1:11" ht="30" customHeight="1" x14ac:dyDescent="0.15">
      <c r="A290" s="42">
        <v>249</v>
      </c>
      <c r="B290" s="24" t="s">
        <v>2107</v>
      </c>
      <c r="C290" s="24" t="s">
        <v>28</v>
      </c>
      <c r="D290" s="24" t="s">
        <v>2108</v>
      </c>
      <c r="E290" s="24" t="s">
        <v>759</v>
      </c>
      <c r="F290" s="24" t="s">
        <v>2109</v>
      </c>
      <c r="G290" s="24" t="s">
        <v>2110</v>
      </c>
      <c r="H290" s="38" t="s">
        <v>2111</v>
      </c>
      <c r="I290" s="24" t="s">
        <v>3676</v>
      </c>
      <c r="J290" s="24" t="s">
        <v>1578</v>
      </c>
      <c r="K290" s="24" t="s">
        <v>1628</v>
      </c>
    </row>
    <row r="291" spans="1:11" ht="30" customHeight="1" x14ac:dyDescent="0.15">
      <c r="A291" s="42">
        <v>250</v>
      </c>
      <c r="B291" s="24" t="s">
        <v>2112</v>
      </c>
      <c r="C291" s="24" t="s">
        <v>760</v>
      </c>
      <c r="D291" s="24" t="s">
        <v>2113</v>
      </c>
      <c r="E291" s="24" t="s">
        <v>761</v>
      </c>
      <c r="F291" s="24" t="s">
        <v>2114</v>
      </c>
      <c r="G291" s="24" t="s">
        <v>2115</v>
      </c>
      <c r="H291" s="38" t="s">
        <v>2116</v>
      </c>
      <c r="I291" s="24" t="s">
        <v>2117</v>
      </c>
      <c r="J291" s="24" t="s">
        <v>1578</v>
      </c>
      <c r="K291" s="24" t="s">
        <v>1622</v>
      </c>
    </row>
    <row r="292" spans="1:11" ht="61.5" customHeight="1" x14ac:dyDescent="0.15">
      <c r="A292" s="42">
        <v>251</v>
      </c>
      <c r="B292" s="24" t="s">
        <v>2118</v>
      </c>
      <c r="C292" s="24" t="s">
        <v>762</v>
      </c>
      <c r="D292" s="24" t="s">
        <v>763</v>
      </c>
      <c r="E292" s="24" t="s">
        <v>764</v>
      </c>
      <c r="F292" s="24" t="s">
        <v>2119</v>
      </c>
      <c r="G292" s="24" t="s">
        <v>2120</v>
      </c>
      <c r="H292" s="38" t="s">
        <v>2121</v>
      </c>
      <c r="I292" s="24" t="s">
        <v>3676</v>
      </c>
      <c r="J292" s="24" t="s">
        <v>1578</v>
      </c>
      <c r="K292" s="24" t="s">
        <v>1604</v>
      </c>
    </row>
    <row r="293" spans="1:11" ht="30" customHeight="1" x14ac:dyDescent="0.15">
      <c r="A293" s="42">
        <v>252</v>
      </c>
      <c r="B293" s="24" t="s">
        <v>2122</v>
      </c>
      <c r="C293" s="24" t="s">
        <v>765</v>
      </c>
      <c r="D293" s="24" t="s">
        <v>766</v>
      </c>
      <c r="E293" s="24" t="s">
        <v>767</v>
      </c>
      <c r="F293" s="24" t="s">
        <v>2038</v>
      </c>
      <c r="G293" s="24" t="s">
        <v>2123</v>
      </c>
      <c r="H293" s="38" t="s">
        <v>2124</v>
      </c>
      <c r="I293" s="24" t="s">
        <v>3676</v>
      </c>
      <c r="J293" s="24" t="s">
        <v>1578</v>
      </c>
      <c r="K293" s="24" t="s">
        <v>1595</v>
      </c>
    </row>
    <row r="294" spans="1:11" ht="44.1" customHeight="1" x14ac:dyDescent="0.15">
      <c r="A294" s="42">
        <v>253</v>
      </c>
      <c r="B294" s="24" t="s">
        <v>2125</v>
      </c>
      <c r="C294" s="24" t="s">
        <v>768</v>
      </c>
      <c r="D294" s="24" t="s">
        <v>2126</v>
      </c>
      <c r="E294" s="24" t="s">
        <v>769</v>
      </c>
      <c r="F294" s="24" t="s">
        <v>769</v>
      </c>
      <c r="G294" s="24" t="s">
        <v>2127</v>
      </c>
      <c r="H294" s="38" t="s">
        <v>2128</v>
      </c>
      <c r="I294" s="24" t="s">
        <v>3676</v>
      </c>
      <c r="J294" s="24" t="s">
        <v>1578</v>
      </c>
      <c r="K294" s="24" t="s">
        <v>1592</v>
      </c>
    </row>
    <row r="295" spans="1:11" ht="30" customHeight="1" x14ac:dyDescent="0.15">
      <c r="A295" s="42">
        <v>254</v>
      </c>
      <c r="B295" s="24" t="s">
        <v>2129</v>
      </c>
      <c r="C295" s="24" t="s">
        <v>770</v>
      </c>
      <c r="D295" s="24" t="s">
        <v>2130</v>
      </c>
      <c r="E295" s="24" t="s">
        <v>256</v>
      </c>
      <c r="F295" s="24" t="s">
        <v>2131</v>
      </c>
      <c r="G295" s="24" t="s">
        <v>2132</v>
      </c>
      <c r="H295" s="38" t="s">
        <v>2133</v>
      </c>
      <c r="I295" s="24" t="s">
        <v>3676</v>
      </c>
      <c r="J295" s="24" t="s">
        <v>1578</v>
      </c>
      <c r="K295" s="24" t="s">
        <v>1598</v>
      </c>
    </row>
    <row r="296" spans="1:11" ht="37.5" customHeight="1" x14ac:dyDescent="0.15">
      <c r="A296" s="42">
        <v>255</v>
      </c>
      <c r="B296" s="24" t="s">
        <v>2134</v>
      </c>
      <c r="C296" s="24" t="s">
        <v>257</v>
      </c>
      <c r="D296" s="24" t="s">
        <v>258</v>
      </c>
      <c r="E296" s="24" t="s">
        <v>259</v>
      </c>
      <c r="F296" s="24" t="s">
        <v>2135</v>
      </c>
      <c r="G296" s="24" t="s">
        <v>2136</v>
      </c>
      <c r="H296" s="38" t="s">
        <v>2137</v>
      </c>
      <c r="I296" s="24" t="s">
        <v>3676</v>
      </c>
      <c r="J296" s="24" t="s">
        <v>1578</v>
      </c>
      <c r="K296" s="24" t="s">
        <v>1619</v>
      </c>
    </row>
    <row r="297" spans="1:11" ht="30" customHeight="1" x14ac:dyDescent="0.15">
      <c r="A297" s="42">
        <v>256</v>
      </c>
      <c r="B297" s="24" t="s">
        <v>2138</v>
      </c>
      <c r="C297" s="24" t="s">
        <v>260</v>
      </c>
      <c r="D297" s="24" t="s">
        <v>261</v>
      </c>
      <c r="E297" s="24" t="s">
        <v>262</v>
      </c>
      <c r="F297" s="24" t="s">
        <v>2139</v>
      </c>
      <c r="G297" s="24" t="s">
        <v>2140</v>
      </c>
      <c r="H297" s="38" t="s">
        <v>2141</v>
      </c>
      <c r="I297" s="24" t="s">
        <v>3676</v>
      </c>
      <c r="J297" s="24" t="s">
        <v>1578</v>
      </c>
      <c r="K297" s="24" t="s">
        <v>1601</v>
      </c>
    </row>
    <row r="298" spans="1:11" ht="30" customHeight="1" x14ac:dyDescent="0.15">
      <c r="A298" s="42">
        <v>257</v>
      </c>
      <c r="B298" s="24" t="s">
        <v>2142</v>
      </c>
      <c r="C298" s="24" t="s">
        <v>263</v>
      </c>
      <c r="D298" s="24" t="s">
        <v>264</v>
      </c>
      <c r="E298" s="24" t="s">
        <v>265</v>
      </c>
      <c r="F298" s="24" t="s">
        <v>2143</v>
      </c>
      <c r="G298" s="24" t="s">
        <v>2144</v>
      </c>
      <c r="H298" s="38" t="s">
        <v>2145</v>
      </c>
      <c r="I298" s="24" t="s">
        <v>3676</v>
      </c>
      <c r="J298" s="24" t="s">
        <v>1578</v>
      </c>
      <c r="K298" s="24" t="s">
        <v>1643</v>
      </c>
    </row>
    <row r="299" spans="1:11" ht="173.25" customHeight="1" x14ac:dyDescent="0.15">
      <c r="A299" s="42">
        <v>258</v>
      </c>
      <c r="B299" s="24" t="s">
        <v>2146</v>
      </c>
      <c r="C299" s="24" t="s">
        <v>266</v>
      </c>
      <c r="D299" s="24" t="s">
        <v>2147</v>
      </c>
      <c r="E299" s="24" t="s">
        <v>267</v>
      </c>
      <c r="F299" s="24" t="s">
        <v>2148</v>
      </c>
      <c r="G299" s="24" t="s">
        <v>2149</v>
      </c>
      <c r="H299" s="38" t="s">
        <v>2150</v>
      </c>
      <c r="I299" s="24" t="s">
        <v>2151</v>
      </c>
      <c r="J299" s="24" t="s">
        <v>1578</v>
      </c>
      <c r="K299" s="24" t="s">
        <v>1646</v>
      </c>
    </row>
    <row r="300" spans="1:11" ht="39" customHeight="1" x14ac:dyDescent="0.15">
      <c r="A300" s="42">
        <v>259</v>
      </c>
      <c r="B300" s="24" t="s">
        <v>2152</v>
      </c>
      <c r="C300" s="24" t="s">
        <v>268</v>
      </c>
      <c r="D300" s="24" t="s">
        <v>2153</v>
      </c>
      <c r="E300" s="24" t="s">
        <v>269</v>
      </c>
      <c r="F300" s="24" t="s">
        <v>269</v>
      </c>
      <c r="G300" s="24" t="s">
        <v>2154</v>
      </c>
      <c r="H300" s="38" t="s">
        <v>2155</v>
      </c>
      <c r="I300" s="24" t="s">
        <v>3676</v>
      </c>
      <c r="J300" s="24" t="s">
        <v>1578</v>
      </c>
      <c r="K300" s="24" t="s">
        <v>1607</v>
      </c>
    </row>
    <row r="301" spans="1:11" ht="60" customHeight="1" x14ac:dyDescent="0.15">
      <c r="A301" s="42">
        <v>260</v>
      </c>
      <c r="B301" s="24" t="s">
        <v>2156</v>
      </c>
      <c r="C301" s="24" t="s">
        <v>2157</v>
      </c>
      <c r="D301" s="24" t="s">
        <v>2158</v>
      </c>
      <c r="E301" s="24" t="s">
        <v>2159</v>
      </c>
      <c r="F301" s="24" t="s">
        <v>2160</v>
      </c>
      <c r="G301" s="24" t="s">
        <v>2161</v>
      </c>
      <c r="H301" s="38" t="s">
        <v>2162</v>
      </c>
      <c r="I301" s="24" t="s">
        <v>3676</v>
      </c>
      <c r="J301" s="24" t="s">
        <v>1578</v>
      </c>
      <c r="K301" s="24" t="s">
        <v>1637</v>
      </c>
    </row>
    <row r="302" spans="1:11" ht="29.45" customHeight="1" x14ac:dyDescent="0.15">
      <c r="A302" s="42">
        <v>262</v>
      </c>
      <c r="B302" s="24" t="s">
        <v>2168</v>
      </c>
      <c r="C302" s="24" t="s">
        <v>2169</v>
      </c>
      <c r="D302" s="24" t="s">
        <v>2170</v>
      </c>
      <c r="E302" s="24" t="s">
        <v>2171</v>
      </c>
      <c r="F302" s="24" t="s">
        <v>2172</v>
      </c>
      <c r="G302" s="24" t="s">
        <v>2173</v>
      </c>
      <c r="H302" s="38" t="s">
        <v>2174</v>
      </c>
      <c r="I302" s="24" t="s">
        <v>3676</v>
      </c>
      <c r="J302" s="24" t="s">
        <v>1578</v>
      </c>
      <c r="K302" s="24" t="s">
        <v>1640</v>
      </c>
    </row>
    <row r="303" spans="1:11" ht="29.45" customHeight="1" x14ac:dyDescent="0.15">
      <c r="A303" s="42">
        <v>263</v>
      </c>
      <c r="B303" s="24" t="s">
        <v>2175</v>
      </c>
      <c r="C303" s="24" t="s">
        <v>2039</v>
      </c>
      <c r="D303" s="24" t="s">
        <v>2176</v>
      </c>
      <c r="E303" s="24" t="s">
        <v>856</v>
      </c>
      <c r="F303" s="24" t="s">
        <v>2040</v>
      </c>
      <c r="G303" s="24" t="s">
        <v>3676</v>
      </c>
      <c r="H303" s="38" t="s">
        <v>2177</v>
      </c>
      <c r="I303" s="24" t="s">
        <v>3676</v>
      </c>
      <c r="J303" s="24" t="s">
        <v>1578</v>
      </c>
      <c r="K303" s="24" t="s">
        <v>1586</v>
      </c>
    </row>
    <row r="304" spans="1:11" ht="79.5" customHeight="1" x14ac:dyDescent="0.15">
      <c r="A304" s="42">
        <v>264</v>
      </c>
      <c r="B304" s="24" t="s">
        <v>3346</v>
      </c>
      <c r="C304" s="24" t="s">
        <v>44</v>
      </c>
      <c r="D304" s="24" t="s">
        <v>3347</v>
      </c>
      <c r="E304" s="24" t="s">
        <v>45</v>
      </c>
      <c r="F304" s="24" t="s">
        <v>45</v>
      </c>
      <c r="G304" s="24" t="s">
        <v>3348</v>
      </c>
      <c r="H304" s="38" t="s">
        <v>3349</v>
      </c>
      <c r="I304" s="24" t="s">
        <v>3676</v>
      </c>
      <c r="J304" s="24" t="s">
        <v>1941</v>
      </c>
      <c r="K304" s="24" t="s">
        <v>1946</v>
      </c>
    </row>
    <row r="305" spans="1:11" ht="65.25" customHeight="1" x14ac:dyDescent="0.15">
      <c r="A305" s="42">
        <v>265</v>
      </c>
      <c r="B305" s="24" t="s">
        <v>3350</v>
      </c>
      <c r="C305" s="24" t="s">
        <v>3351</v>
      </c>
      <c r="D305" s="24" t="s">
        <v>3352</v>
      </c>
      <c r="E305" s="24" t="s">
        <v>3353</v>
      </c>
      <c r="F305" s="24" t="s">
        <v>3354</v>
      </c>
      <c r="G305" s="24" t="s">
        <v>3355</v>
      </c>
      <c r="H305" s="38">
        <v>42310</v>
      </c>
      <c r="I305" s="24" t="s">
        <v>3676</v>
      </c>
      <c r="J305" s="24" t="s">
        <v>1941</v>
      </c>
      <c r="K305" s="24" t="s">
        <v>1943</v>
      </c>
    </row>
    <row r="306" spans="1:11" ht="30" customHeight="1" x14ac:dyDescent="0.15">
      <c r="A306" s="42">
        <v>266</v>
      </c>
      <c r="B306" s="24" t="s">
        <v>3356</v>
      </c>
      <c r="C306" s="24" t="s">
        <v>857</v>
      </c>
      <c r="D306" s="24" t="s">
        <v>3357</v>
      </c>
      <c r="E306" s="24" t="s">
        <v>858</v>
      </c>
      <c r="F306" s="24" t="s">
        <v>859</v>
      </c>
      <c r="G306" s="24" t="s">
        <v>3676</v>
      </c>
      <c r="H306" s="38" t="s">
        <v>3637</v>
      </c>
      <c r="I306" s="24" t="s">
        <v>3676</v>
      </c>
      <c r="J306" s="24" t="s">
        <v>1941</v>
      </c>
      <c r="K306" s="24" t="s">
        <v>1949</v>
      </c>
    </row>
    <row r="307" spans="1:11" ht="30" customHeight="1" x14ac:dyDescent="0.15">
      <c r="A307" s="42">
        <v>282</v>
      </c>
      <c r="B307" s="24" t="s">
        <v>2055</v>
      </c>
      <c r="C307" s="24" t="s">
        <v>71</v>
      </c>
      <c r="D307" s="24" t="s">
        <v>2056</v>
      </c>
      <c r="E307" s="24" t="s">
        <v>72</v>
      </c>
      <c r="F307" s="24" t="s">
        <v>2057</v>
      </c>
      <c r="G307" s="24" t="s">
        <v>2058</v>
      </c>
      <c r="H307" s="38" t="s">
        <v>2059</v>
      </c>
      <c r="I307" s="24" t="s">
        <v>3676</v>
      </c>
      <c r="J307" s="24" t="s">
        <v>1995</v>
      </c>
      <c r="K307" s="24" t="s">
        <v>2003</v>
      </c>
    </row>
    <row r="308" spans="1:11" ht="30" customHeight="1" x14ac:dyDescent="0.15">
      <c r="A308" s="42">
        <v>283</v>
      </c>
      <c r="B308" s="24" t="s">
        <v>2060</v>
      </c>
      <c r="C308" s="24" t="s">
        <v>73</v>
      </c>
      <c r="D308" s="24" t="s">
        <v>74</v>
      </c>
      <c r="E308" s="24" t="s">
        <v>2061</v>
      </c>
      <c r="F308" s="24" t="s">
        <v>2062</v>
      </c>
      <c r="G308" s="24" t="s">
        <v>2063</v>
      </c>
      <c r="H308" s="38" t="s">
        <v>2064</v>
      </c>
      <c r="I308" s="24" t="s">
        <v>3676</v>
      </c>
      <c r="J308" s="24" t="s">
        <v>1995</v>
      </c>
      <c r="K308" s="24" t="s">
        <v>1997</v>
      </c>
    </row>
    <row r="309" spans="1:11" ht="30" customHeight="1" x14ac:dyDescent="0.15">
      <c r="A309" s="42">
        <v>285</v>
      </c>
      <c r="B309" s="24" t="s">
        <v>2065</v>
      </c>
      <c r="C309" s="24" t="s">
        <v>2066</v>
      </c>
      <c r="D309" s="24" t="s">
        <v>2067</v>
      </c>
      <c r="E309" s="24" t="s">
        <v>2068</v>
      </c>
      <c r="F309" s="24" t="s">
        <v>2069</v>
      </c>
      <c r="G309" s="24" t="s">
        <v>3676</v>
      </c>
      <c r="H309" s="38" t="s">
        <v>2070</v>
      </c>
      <c r="I309" s="24" t="s">
        <v>3676</v>
      </c>
      <c r="J309" s="24" t="s">
        <v>1995</v>
      </c>
      <c r="K309" s="24" t="s">
        <v>2000</v>
      </c>
    </row>
    <row r="310" spans="1:11" ht="42.75" customHeight="1" x14ac:dyDescent="0.15">
      <c r="A310" s="42">
        <v>286</v>
      </c>
      <c r="B310" s="24" t="s">
        <v>3424</v>
      </c>
      <c r="C310" s="24" t="s">
        <v>75</v>
      </c>
      <c r="D310" s="24" t="s">
        <v>3425</v>
      </c>
      <c r="E310" s="24" t="s">
        <v>76</v>
      </c>
      <c r="F310" s="24" t="s">
        <v>77</v>
      </c>
      <c r="G310" s="24" t="s">
        <v>3426</v>
      </c>
      <c r="H310" s="38" t="s">
        <v>3427</v>
      </c>
      <c r="I310" s="24" t="s">
        <v>986</v>
      </c>
      <c r="J310" s="24" t="s">
        <v>2006</v>
      </c>
      <c r="K310" s="24" t="s">
        <v>3676</v>
      </c>
    </row>
    <row r="311" spans="1:11" ht="30" customHeight="1" x14ac:dyDescent="0.15">
      <c r="A311" s="42">
        <v>287</v>
      </c>
      <c r="B311" s="24" t="s">
        <v>3428</v>
      </c>
      <c r="C311" s="24" t="s">
        <v>78</v>
      </c>
      <c r="D311" s="24" t="s">
        <v>3429</v>
      </c>
      <c r="E311" s="24" t="s">
        <v>79</v>
      </c>
      <c r="F311" s="24" t="s">
        <v>80</v>
      </c>
      <c r="G311" s="24" t="s">
        <v>81</v>
      </c>
      <c r="H311" s="38" t="s">
        <v>2855</v>
      </c>
      <c r="I311" s="24" t="s">
        <v>986</v>
      </c>
      <c r="J311" s="24" t="s">
        <v>2006</v>
      </c>
      <c r="K311" s="24" t="s">
        <v>3676</v>
      </c>
    </row>
    <row r="312" spans="1:11" ht="311.25" customHeight="1" x14ac:dyDescent="0.15">
      <c r="A312" s="42">
        <v>288</v>
      </c>
      <c r="B312" s="24" t="s">
        <v>3430</v>
      </c>
      <c r="C312" s="24" t="s">
        <v>82</v>
      </c>
      <c r="D312" s="24" t="s">
        <v>3431</v>
      </c>
      <c r="E312" s="24" t="s">
        <v>83</v>
      </c>
      <c r="F312" s="24" t="s">
        <v>84</v>
      </c>
      <c r="G312" s="24" t="s">
        <v>3432</v>
      </c>
      <c r="H312" s="38" t="s">
        <v>3238</v>
      </c>
      <c r="I312" s="24" t="s">
        <v>3433</v>
      </c>
      <c r="J312" s="24" t="s">
        <v>2006</v>
      </c>
      <c r="K312" s="24" t="s">
        <v>3676</v>
      </c>
    </row>
    <row r="313" spans="1:11" ht="68.25" customHeight="1" x14ac:dyDescent="0.15">
      <c r="A313" s="42">
        <v>289</v>
      </c>
      <c r="B313" s="24" t="s">
        <v>3434</v>
      </c>
      <c r="C313" s="24" t="s">
        <v>85</v>
      </c>
      <c r="D313" s="24" t="s">
        <v>3435</v>
      </c>
      <c r="E313" s="24" t="s">
        <v>86</v>
      </c>
      <c r="F313" s="24" t="s">
        <v>87</v>
      </c>
      <c r="G313" s="24" t="s">
        <v>3436</v>
      </c>
      <c r="H313" s="38" t="s">
        <v>3437</v>
      </c>
      <c r="I313" s="24" t="s">
        <v>3438</v>
      </c>
      <c r="J313" s="24" t="s">
        <v>2006</v>
      </c>
      <c r="K313" s="24" t="s">
        <v>3676</v>
      </c>
    </row>
    <row r="314" spans="1:11" ht="357" customHeight="1" x14ac:dyDescent="0.15">
      <c r="A314" s="42">
        <v>291</v>
      </c>
      <c r="B314" s="24" t="s">
        <v>3443</v>
      </c>
      <c r="C314" s="24" t="s">
        <v>3444</v>
      </c>
      <c r="D314" s="24" t="s">
        <v>3445</v>
      </c>
      <c r="E314" s="24" t="s">
        <v>3446</v>
      </c>
      <c r="F314" s="24" t="s">
        <v>3447</v>
      </c>
      <c r="G314" s="24" t="s">
        <v>3448</v>
      </c>
      <c r="H314" s="38" t="s">
        <v>3449</v>
      </c>
      <c r="I314" s="24" t="s">
        <v>3676</v>
      </c>
      <c r="J314" s="24" t="s">
        <v>2006</v>
      </c>
      <c r="K314" s="24" t="s">
        <v>3676</v>
      </c>
    </row>
    <row r="315" spans="1:11" ht="42" customHeight="1" x14ac:dyDescent="0.15">
      <c r="A315" s="42">
        <v>292</v>
      </c>
      <c r="B315" s="24" t="s">
        <v>3450</v>
      </c>
      <c r="C315" s="24" t="s">
        <v>91</v>
      </c>
      <c r="D315" s="24" t="s">
        <v>3451</v>
      </c>
      <c r="E315" s="24" t="s">
        <v>92</v>
      </c>
      <c r="F315" s="24" t="s">
        <v>93</v>
      </c>
      <c r="G315" s="24" t="s">
        <v>3452</v>
      </c>
      <c r="H315" s="38" t="s">
        <v>3453</v>
      </c>
      <c r="I315" s="24" t="s">
        <v>3676</v>
      </c>
      <c r="J315" s="24" t="s">
        <v>2006</v>
      </c>
      <c r="K315" s="24" t="s">
        <v>3676</v>
      </c>
    </row>
    <row r="316" spans="1:11" ht="45.75" customHeight="1" x14ac:dyDescent="0.15">
      <c r="A316" s="42">
        <v>293</v>
      </c>
      <c r="B316" s="24" t="s">
        <v>3454</v>
      </c>
      <c r="C316" s="24" t="s">
        <v>94</v>
      </c>
      <c r="D316" s="24" t="s">
        <v>3455</v>
      </c>
      <c r="E316" s="24" t="s">
        <v>95</v>
      </c>
      <c r="F316" s="24" t="s">
        <v>96</v>
      </c>
      <c r="G316" s="24" t="s">
        <v>3456</v>
      </c>
      <c r="H316" s="38" t="s">
        <v>3457</v>
      </c>
      <c r="I316" s="24" t="s">
        <v>2512</v>
      </c>
      <c r="J316" s="24" t="s">
        <v>2006</v>
      </c>
      <c r="K316" s="24" t="s">
        <v>3676</v>
      </c>
    </row>
    <row r="317" spans="1:11" ht="66.75" customHeight="1" x14ac:dyDescent="0.15">
      <c r="A317" s="42">
        <v>294</v>
      </c>
      <c r="B317" s="24" t="s">
        <v>3458</v>
      </c>
      <c r="C317" s="24" t="s">
        <v>97</v>
      </c>
      <c r="D317" s="24" t="s">
        <v>3459</v>
      </c>
      <c r="E317" s="24" t="s">
        <v>98</v>
      </c>
      <c r="F317" s="24" t="s">
        <v>99</v>
      </c>
      <c r="G317" s="24" t="s">
        <v>3460</v>
      </c>
      <c r="H317" s="38" t="s">
        <v>3461</v>
      </c>
      <c r="I317" s="24" t="s">
        <v>986</v>
      </c>
      <c r="J317" s="24" t="s">
        <v>2006</v>
      </c>
      <c r="K317" s="24" t="s">
        <v>3676</v>
      </c>
    </row>
    <row r="318" spans="1:11" ht="30" customHeight="1" x14ac:dyDescent="0.15">
      <c r="A318" s="42">
        <v>297</v>
      </c>
      <c r="B318" s="24" t="s">
        <v>3477</v>
      </c>
      <c r="C318" s="24" t="s">
        <v>860</v>
      </c>
      <c r="D318" s="24" t="s">
        <v>3478</v>
      </c>
      <c r="E318" s="24" t="s">
        <v>861</v>
      </c>
      <c r="F318" s="24" t="s">
        <v>862</v>
      </c>
      <c r="G318" s="24" t="s">
        <v>3676</v>
      </c>
      <c r="H318" s="38">
        <v>38292</v>
      </c>
      <c r="I318" s="24" t="s">
        <v>3676</v>
      </c>
      <c r="J318" s="24" t="s">
        <v>2006</v>
      </c>
      <c r="K318" s="24" t="s">
        <v>3676</v>
      </c>
    </row>
    <row r="319" spans="1:11" ht="210.75" customHeight="1" x14ac:dyDescent="0.15">
      <c r="A319" s="42">
        <v>301</v>
      </c>
      <c r="B319" s="24" t="s">
        <v>3493</v>
      </c>
      <c r="C319" s="24" t="s">
        <v>108</v>
      </c>
      <c r="D319" s="24" t="s">
        <v>3494</v>
      </c>
      <c r="E319" s="24" t="s">
        <v>109</v>
      </c>
      <c r="F319" s="24" t="s">
        <v>110</v>
      </c>
      <c r="G319" s="24" t="s">
        <v>3495</v>
      </c>
      <c r="H319" s="38" t="s">
        <v>3496</v>
      </c>
      <c r="I319" s="24" t="s">
        <v>3497</v>
      </c>
      <c r="J319" s="24" t="s">
        <v>1878</v>
      </c>
      <c r="K319" s="24" t="s">
        <v>3676</v>
      </c>
    </row>
    <row r="320" spans="1:11" ht="61.5" customHeight="1" x14ac:dyDescent="0.15">
      <c r="A320" s="42">
        <v>302</v>
      </c>
      <c r="B320" s="24" t="s">
        <v>3498</v>
      </c>
      <c r="C320" s="24" t="s">
        <v>111</v>
      </c>
      <c r="D320" s="24" t="s">
        <v>112</v>
      </c>
      <c r="E320" s="24" t="s">
        <v>113</v>
      </c>
      <c r="F320" s="24" t="s">
        <v>3499</v>
      </c>
      <c r="G320" s="24" t="s">
        <v>3500</v>
      </c>
      <c r="H320" s="38" t="s">
        <v>3501</v>
      </c>
      <c r="I320" s="24" t="s">
        <v>3676</v>
      </c>
      <c r="J320" s="24" t="s">
        <v>1878</v>
      </c>
      <c r="K320" s="24" t="s">
        <v>3676</v>
      </c>
    </row>
    <row r="321" spans="1:11" ht="49.5" customHeight="1" x14ac:dyDescent="0.15">
      <c r="A321" s="42">
        <v>303</v>
      </c>
      <c r="B321" s="24" t="s">
        <v>3502</v>
      </c>
      <c r="C321" s="24" t="s">
        <v>114</v>
      </c>
      <c r="D321" s="24" t="s">
        <v>3503</v>
      </c>
      <c r="E321" s="24" t="s">
        <v>115</v>
      </c>
      <c r="F321" s="24" t="s">
        <v>115</v>
      </c>
      <c r="G321" s="24" t="s">
        <v>3504</v>
      </c>
      <c r="H321" s="38" t="s">
        <v>3505</v>
      </c>
      <c r="I321" s="24" t="s">
        <v>3676</v>
      </c>
      <c r="J321" s="24" t="s">
        <v>1878</v>
      </c>
      <c r="K321" s="24" t="s">
        <v>3676</v>
      </c>
    </row>
    <row r="322" spans="1:11" ht="30" customHeight="1" x14ac:dyDescent="0.15">
      <c r="A322" s="42">
        <v>304</v>
      </c>
      <c r="B322" s="24" t="s">
        <v>3506</v>
      </c>
      <c r="C322" s="24" t="s">
        <v>116</v>
      </c>
      <c r="D322" s="24" t="s">
        <v>117</v>
      </c>
      <c r="E322" s="24" t="s">
        <v>3507</v>
      </c>
      <c r="F322" s="24" t="s">
        <v>3508</v>
      </c>
      <c r="G322" s="24" t="s">
        <v>118</v>
      </c>
      <c r="H322" s="38" t="s">
        <v>3509</v>
      </c>
      <c r="I322" s="24" t="s">
        <v>3676</v>
      </c>
      <c r="J322" s="24" t="s">
        <v>1878</v>
      </c>
      <c r="K322" s="24" t="s">
        <v>3676</v>
      </c>
    </row>
    <row r="323" spans="1:11" ht="30" customHeight="1" x14ac:dyDescent="0.15">
      <c r="A323" s="42">
        <v>305</v>
      </c>
      <c r="B323" s="24" t="s">
        <v>3510</v>
      </c>
      <c r="C323" s="24" t="s">
        <v>273</v>
      </c>
      <c r="D323" s="24" t="s">
        <v>274</v>
      </c>
      <c r="E323" s="24" t="s">
        <v>275</v>
      </c>
      <c r="F323" s="24" t="s">
        <v>3511</v>
      </c>
      <c r="G323" s="24" t="s">
        <v>3512</v>
      </c>
      <c r="H323" s="38" t="s">
        <v>3513</v>
      </c>
      <c r="I323" s="24" t="s">
        <v>3676</v>
      </c>
      <c r="J323" s="24" t="s">
        <v>1878</v>
      </c>
      <c r="K323" s="24" t="s">
        <v>3676</v>
      </c>
    </row>
    <row r="324" spans="1:11" ht="30" customHeight="1" x14ac:dyDescent="0.15">
      <c r="A324" s="42">
        <v>307</v>
      </c>
      <c r="B324" s="24" t="s">
        <v>3520</v>
      </c>
      <c r="C324" s="24" t="s">
        <v>3521</v>
      </c>
      <c r="D324" s="24" t="s">
        <v>3522</v>
      </c>
      <c r="E324" s="24" t="s">
        <v>3523</v>
      </c>
      <c r="F324" s="24" t="s">
        <v>3524</v>
      </c>
      <c r="G324" s="24" t="s">
        <v>3525</v>
      </c>
      <c r="H324" s="38" t="s">
        <v>3526</v>
      </c>
      <c r="I324" s="24" t="s">
        <v>3676</v>
      </c>
      <c r="J324" s="24" t="s">
        <v>1878</v>
      </c>
      <c r="K324" s="24" t="s">
        <v>3676</v>
      </c>
    </row>
    <row r="325" spans="1:11" ht="74.25" customHeight="1" x14ac:dyDescent="0.15">
      <c r="A325" s="42">
        <v>308</v>
      </c>
      <c r="B325" s="24" t="s">
        <v>3527</v>
      </c>
      <c r="C325" s="24" t="s">
        <v>3528</v>
      </c>
      <c r="D325" s="24" t="s">
        <v>3529</v>
      </c>
      <c r="E325" s="24" t="s">
        <v>3530</v>
      </c>
      <c r="F325" s="24" t="s">
        <v>3531</v>
      </c>
      <c r="G325" s="24" t="s">
        <v>3532</v>
      </c>
      <c r="H325" s="38" t="s">
        <v>3533</v>
      </c>
      <c r="I325" s="24" t="s">
        <v>3676</v>
      </c>
      <c r="J325" s="24" t="s">
        <v>1878</v>
      </c>
      <c r="K325" s="24" t="s">
        <v>3676</v>
      </c>
    </row>
    <row r="326" spans="1:11" ht="52.5" customHeight="1" x14ac:dyDescent="0.15">
      <c r="A326" s="42">
        <v>309</v>
      </c>
      <c r="B326" s="24" t="s">
        <v>3534</v>
      </c>
      <c r="C326" s="24" t="s">
        <v>863</v>
      </c>
      <c r="D326" s="24" t="s">
        <v>3535</v>
      </c>
      <c r="E326" s="24" t="s">
        <v>864</v>
      </c>
      <c r="F326" s="24" t="s">
        <v>865</v>
      </c>
      <c r="G326" s="24" t="s">
        <v>3536</v>
      </c>
      <c r="H326" s="38" t="s">
        <v>3537</v>
      </c>
      <c r="I326" s="24" t="s">
        <v>2349</v>
      </c>
      <c r="J326" s="24" t="s">
        <v>1878</v>
      </c>
      <c r="K326" s="24" t="s">
        <v>3676</v>
      </c>
    </row>
    <row r="327" spans="1:11" ht="85.5" customHeight="1" x14ac:dyDescent="0.15">
      <c r="A327" s="42">
        <v>312</v>
      </c>
      <c r="B327" s="24" t="s">
        <v>3548</v>
      </c>
      <c r="C327" s="24" t="s">
        <v>277</v>
      </c>
      <c r="D327" s="24" t="s">
        <v>3549</v>
      </c>
      <c r="E327" s="24" t="s">
        <v>3550</v>
      </c>
      <c r="F327" s="24" t="s">
        <v>3551</v>
      </c>
      <c r="G327" s="24" t="s">
        <v>3552</v>
      </c>
      <c r="H327" s="38" t="s">
        <v>3238</v>
      </c>
      <c r="I327" s="24" t="s">
        <v>3676</v>
      </c>
      <c r="J327" s="24" t="s">
        <v>1904</v>
      </c>
      <c r="K327" s="24" t="s">
        <v>3676</v>
      </c>
    </row>
    <row r="328" spans="1:11" ht="30" customHeight="1" x14ac:dyDescent="0.15">
      <c r="A328" s="42">
        <v>313</v>
      </c>
      <c r="B328" s="24" t="s">
        <v>3553</v>
      </c>
      <c r="C328" s="24" t="s">
        <v>866</v>
      </c>
      <c r="D328" s="24" t="s">
        <v>3554</v>
      </c>
      <c r="E328" s="24" t="s">
        <v>867</v>
      </c>
      <c r="F328" s="24" t="s">
        <v>3555</v>
      </c>
      <c r="G328" s="24" t="s">
        <v>3676</v>
      </c>
      <c r="H328" s="38" t="s">
        <v>3556</v>
      </c>
      <c r="I328" s="24" t="s">
        <v>3676</v>
      </c>
      <c r="J328" s="24" t="s">
        <v>1904</v>
      </c>
      <c r="K328" s="24" t="s">
        <v>3676</v>
      </c>
    </row>
    <row r="329" spans="1:11" ht="39.75" customHeight="1" x14ac:dyDescent="0.15">
      <c r="A329" s="42">
        <v>323</v>
      </c>
      <c r="B329" s="24" t="s">
        <v>3598</v>
      </c>
      <c r="C329" s="24" t="s">
        <v>127</v>
      </c>
      <c r="D329" s="24" t="s">
        <v>128</v>
      </c>
      <c r="E329" s="24" t="s">
        <v>3599</v>
      </c>
      <c r="F329" s="24" t="s">
        <v>3600</v>
      </c>
      <c r="G329" s="24" t="s">
        <v>3601</v>
      </c>
      <c r="H329" s="38" t="s">
        <v>3602</v>
      </c>
      <c r="I329" s="24" t="s">
        <v>986</v>
      </c>
      <c r="J329" s="24" t="s">
        <v>1952</v>
      </c>
      <c r="K329" s="24" t="s">
        <v>3676</v>
      </c>
    </row>
    <row r="330" spans="1:11" ht="74.25" customHeight="1" x14ac:dyDescent="0.15">
      <c r="A330" s="42">
        <v>324</v>
      </c>
      <c r="B330" s="24" t="s">
        <v>3603</v>
      </c>
      <c r="C330" s="24" t="s">
        <v>127</v>
      </c>
      <c r="D330" s="24" t="s">
        <v>129</v>
      </c>
      <c r="E330" s="24" t="s">
        <v>130</v>
      </c>
      <c r="F330" s="24" t="s">
        <v>131</v>
      </c>
      <c r="G330" s="24" t="s">
        <v>3604</v>
      </c>
      <c r="H330" s="38" t="s">
        <v>2663</v>
      </c>
      <c r="I330" s="24" t="s">
        <v>3676</v>
      </c>
      <c r="J330" s="24" t="s">
        <v>1952</v>
      </c>
      <c r="K330" s="24" t="s">
        <v>3676</v>
      </c>
    </row>
    <row r="331" spans="1:11" ht="45.75" customHeight="1" x14ac:dyDescent="0.15">
      <c r="A331" s="42">
        <v>325</v>
      </c>
      <c r="B331" s="24" t="s">
        <v>3605</v>
      </c>
      <c r="C331" s="24" t="s">
        <v>132</v>
      </c>
      <c r="D331" s="24" t="s">
        <v>133</v>
      </c>
      <c r="E331" s="24" t="s">
        <v>3606</v>
      </c>
      <c r="F331" s="24" t="s">
        <v>3607</v>
      </c>
      <c r="G331" s="24" t="s">
        <v>3608</v>
      </c>
      <c r="H331" s="38" t="s">
        <v>2421</v>
      </c>
      <c r="I331" s="24" t="s">
        <v>3676</v>
      </c>
      <c r="J331" s="24" t="s">
        <v>1952</v>
      </c>
      <c r="K331" s="24" t="s">
        <v>3676</v>
      </c>
    </row>
    <row r="332" spans="1:11" ht="30" customHeight="1" x14ac:dyDescent="0.15">
      <c r="A332" s="42">
        <v>326</v>
      </c>
      <c r="B332" s="24" t="s">
        <v>3609</v>
      </c>
      <c r="C332" s="24" t="s">
        <v>868</v>
      </c>
      <c r="D332" s="24" t="s">
        <v>3610</v>
      </c>
      <c r="E332" s="24" t="s">
        <v>3611</v>
      </c>
      <c r="F332" s="24" t="s">
        <v>3611</v>
      </c>
      <c r="G332" s="24" t="s">
        <v>3612</v>
      </c>
      <c r="H332" s="38" t="s">
        <v>3613</v>
      </c>
      <c r="I332" s="24" t="s">
        <v>3676</v>
      </c>
      <c r="J332" s="24" t="s">
        <v>1952</v>
      </c>
      <c r="K332" s="24" t="s">
        <v>3676</v>
      </c>
    </row>
    <row r="333" spans="1:11" ht="30" customHeight="1" x14ac:dyDescent="0.15">
      <c r="A333" s="42">
        <v>327</v>
      </c>
      <c r="B333" s="24" t="s">
        <v>3614</v>
      </c>
      <c r="C333" s="24" t="s">
        <v>868</v>
      </c>
      <c r="D333" s="24" t="s">
        <v>3615</v>
      </c>
      <c r="E333" s="24" t="s">
        <v>3616</v>
      </c>
      <c r="F333" s="24" t="s">
        <v>869</v>
      </c>
      <c r="G333" s="24" t="s">
        <v>3676</v>
      </c>
      <c r="H333" s="38">
        <v>38657</v>
      </c>
      <c r="I333" s="24" t="s">
        <v>3676</v>
      </c>
      <c r="J333" s="24" t="s">
        <v>1952</v>
      </c>
      <c r="K333" s="24" t="s">
        <v>3676</v>
      </c>
    </row>
    <row r="334" spans="1:11" ht="13.5" customHeight="1" x14ac:dyDescent="0.15">
      <c r="B334" s="19"/>
      <c r="C334" s="20"/>
      <c r="D334" s="19"/>
      <c r="E334" s="21"/>
      <c r="F334" s="21"/>
      <c r="G334" s="19"/>
      <c r="H334" s="39"/>
      <c r="I334" s="22"/>
      <c r="J334" s="22"/>
      <c r="K334" s="23"/>
    </row>
    <row r="335" spans="1:11" ht="51.75" customHeight="1" x14ac:dyDescent="0.15">
      <c r="B335" s="1" t="s">
        <v>930</v>
      </c>
      <c r="C335" t="s">
        <v>930</v>
      </c>
      <c r="D335" s="1" t="s">
        <v>931</v>
      </c>
      <c r="E335" t="s">
        <v>930</v>
      </c>
      <c r="F335" t="s">
        <v>930</v>
      </c>
      <c r="G335" s="1" t="s">
        <v>930</v>
      </c>
      <c r="H335" s="40" t="s">
        <v>931</v>
      </c>
      <c r="I335" s="23" t="s">
        <v>935</v>
      </c>
      <c r="J335" s="23" t="s">
        <v>930</v>
      </c>
      <c r="K335" s="23"/>
    </row>
  </sheetData>
  <autoFilter ref="A1:L333" xr:uid="{00000000-0001-0000-0100-000000000000}"/>
  <mergeCells count="11">
    <mergeCell ref="F45:F46"/>
    <mergeCell ref="A45:A46"/>
    <mergeCell ref="B45:B46"/>
    <mergeCell ref="C45:C46"/>
    <mergeCell ref="D45:D46"/>
    <mergeCell ref="E45:E46"/>
    <mergeCell ref="G45:G46"/>
    <mergeCell ref="H45:H46"/>
    <mergeCell ref="I45:I46"/>
    <mergeCell ref="J45:J46"/>
    <mergeCell ref="K45:K46"/>
  </mergeCells>
  <phoneticPr fontId="1"/>
  <printOptions horizontalCentered="1" gridLines="1"/>
  <pageMargins left="0.51181102362204722" right="0.51181102362204722" top="0.78740157480314965" bottom="0.78740157480314965" header="0.51181102362204722" footer="0.51181102362204722"/>
  <pageSetup paperSize="9" scale="76" fitToHeight="0" orientation="landscape" r:id="rId1"/>
  <headerFooter alignWithMargins="0">
    <oddFooter>&amp;C&amp;14&amp;P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BD87-51E6-400A-A383-4DC6CEB6C55D}">
  <dimension ref="A1:F333"/>
  <sheetViews>
    <sheetView workbookViewId="0"/>
  </sheetViews>
  <sheetFormatPr defaultRowHeight="13.5" x14ac:dyDescent="0.15"/>
  <cols>
    <col min="2" max="3" width="18.625" customWidth="1"/>
    <col min="4" max="4" width="42.75" bestFit="1" customWidth="1"/>
    <col min="5" max="5" width="18.625" customWidth="1"/>
    <col min="6" max="6" width="67.125" customWidth="1"/>
  </cols>
  <sheetData>
    <row r="1" spans="1:6" x14ac:dyDescent="0.15">
      <c r="A1" t="s">
        <v>1005</v>
      </c>
    </row>
    <row r="3" spans="1:6" ht="51.6" customHeight="1" x14ac:dyDescent="0.15">
      <c r="B3" s="16" t="s">
        <v>1006</v>
      </c>
      <c r="C3" s="16" t="s">
        <v>1007</v>
      </c>
      <c r="D3" s="16" t="s">
        <v>1008</v>
      </c>
      <c r="E3" s="16" t="s">
        <v>1009</v>
      </c>
      <c r="F3" s="17" t="s">
        <v>1010</v>
      </c>
    </row>
    <row r="4" spans="1:6" x14ac:dyDescent="0.15">
      <c r="B4" s="16"/>
      <c r="C4" s="16" t="s">
        <v>1011</v>
      </c>
      <c r="D4" s="17" t="s">
        <v>1012</v>
      </c>
      <c r="E4" s="26" t="s">
        <v>1013</v>
      </c>
      <c r="F4" s="17" t="s">
        <v>1014</v>
      </c>
    </row>
    <row r="5" spans="1:6" x14ac:dyDescent="0.15">
      <c r="B5" s="16"/>
      <c r="C5" s="16" t="s">
        <v>1019</v>
      </c>
      <c r="D5" s="17" t="s">
        <v>1020</v>
      </c>
      <c r="E5" s="27" t="s">
        <v>1021</v>
      </c>
      <c r="F5" s="17" t="s">
        <v>1022</v>
      </c>
    </row>
    <row r="6" spans="1:6" x14ac:dyDescent="0.15">
      <c r="B6" s="16"/>
      <c r="C6" s="16" t="s">
        <v>1015</v>
      </c>
      <c r="D6" s="17" t="s">
        <v>1016</v>
      </c>
      <c r="E6" s="27" t="s">
        <v>1017</v>
      </c>
      <c r="F6" s="17" t="s">
        <v>1018</v>
      </c>
    </row>
    <row r="7" spans="1:6" x14ac:dyDescent="0.15">
      <c r="B7" s="16"/>
      <c r="C7" s="16" t="s">
        <v>1023</v>
      </c>
      <c r="D7" s="17" t="s">
        <v>1024</v>
      </c>
      <c r="E7" s="27" t="s">
        <v>1025</v>
      </c>
      <c r="F7" s="17" t="s">
        <v>1026</v>
      </c>
    </row>
    <row r="8" spans="1:6" x14ac:dyDescent="0.15">
      <c r="B8" s="16"/>
      <c r="C8" s="16" t="s">
        <v>1015</v>
      </c>
      <c r="D8" s="17" t="s">
        <v>1027</v>
      </c>
      <c r="E8" s="27" t="s">
        <v>1028</v>
      </c>
      <c r="F8" s="17" t="s">
        <v>1029</v>
      </c>
    </row>
    <row r="9" spans="1:6" x14ac:dyDescent="0.15">
      <c r="B9" s="16"/>
      <c r="C9" s="16" t="s">
        <v>1030</v>
      </c>
      <c r="D9" s="17" t="s">
        <v>1031</v>
      </c>
      <c r="E9" s="27" t="s">
        <v>1032</v>
      </c>
      <c r="F9" s="17" t="s">
        <v>1033</v>
      </c>
    </row>
    <row r="10" spans="1:6" x14ac:dyDescent="0.15">
      <c r="B10" s="16" t="s">
        <v>1034</v>
      </c>
      <c r="C10" s="16" t="s">
        <v>1035</v>
      </c>
      <c r="D10" s="16" t="s">
        <v>1036</v>
      </c>
      <c r="E10" s="16" t="s">
        <v>1037</v>
      </c>
      <c r="F10" s="16" t="s">
        <v>1038</v>
      </c>
    </row>
    <row r="11" spans="1:6" x14ac:dyDescent="0.15">
      <c r="B11" s="16" t="s">
        <v>1034</v>
      </c>
      <c r="C11" s="16" t="s">
        <v>1035</v>
      </c>
      <c r="D11" s="16" t="s">
        <v>1039</v>
      </c>
      <c r="E11" s="16" t="s">
        <v>1040</v>
      </c>
      <c r="F11" s="16" t="s">
        <v>1041</v>
      </c>
    </row>
    <row r="12" spans="1:6" x14ac:dyDescent="0.15">
      <c r="B12" s="16" t="s">
        <v>1034</v>
      </c>
      <c r="C12" s="16" t="s">
        <v>1035</v>
      </c>
      <c r="D12" s="16" t="s">
        <v>1042</v>
      </c>
      <c r="E12" s="16" t="s">
        <v>1043</v>
      </c>
      <c r="F12" s="16" t="s">
        <v>1044</v>
      </c>
    </row>
    <row r="13" spans="1:6" x14ac:dyDescent="0.15">
      <c r="B13" s="16" t="s">
        <v>1034</v>
      </c>
      <c r="C13" s="16" t="s">
        <v>1035</v>
      </c>
      <c r="D13" s="16" t="s">
        <v>1045</v>
      </c>
      <c r="E13" s="16" t="s">
        <v>1046</v>
      </c>
      <c r="F13" s="16" t="s">
        <v>1047</v>
      </c>
    </row>
    <row r="14" spans="1:6" x14ac:dyDescent="0.15">
      <c r="B14" s="16" t="s">
        <v>1034</v>
      </c>
      <c r="C14" s="16" t="s">
        <v>1035</v>
      </c>
      <c r="D14" s="16" t="s">
        <v>1048</v>
      </c>
      <c r="E14" s="16" t="s">
        <v>1049</v>
      </c>
      <c r="F14" s="16" t="s">
        <v>1050</v>
      </c>
    </row>
    <row r="15" spans="1:6" x14ac:dyDescent="0.15">
      <c r="B15" s="16" t="s">
        <v>1034</v>
      </c>
      <c r="C15" s="16" t="s">
        <v>1035</v>
      </c>
      <c r="D15" s="16" t="s">
        <v>1051</v>
      </c>
      <c r="E15" s="16" t="s">
        <v>1052</v>
      </c>
      <c r="F15" s="16" t="s">
        <v>1053</v>
      </c>
    </row>
    <row r="16" spans="1:6" x14ac:dyDescent="0.15">
      <c r="B16" s="16" t="s">
        <v>1034</v>
      </c>
      <c r="C16" s="16" t="s">
        <v>1035</v>
      </c>
      <c r="D16" s="16" t="s">
        <v>1054</v>
      </c>
      <c r="E16" s="16" t="s">
        <v>1055</v>
      </c>
      <c r="F16" s="16" t="s">
        <v>1056</v>
      </c>
    </row>
    <row r="17" spans="2:6" x14ac:dyDescent="0.15">
      <c r="B17" s="16" t="s">
        <v>1034</v>
      </c>
      <c r="C17" s="16" t="s">
        <v>1035</v>
      </c>
      <c r="D17" s="16" t="s">
        <v>1057</v>
      </c>
      <c r="E17" s="16" t="s">
        <v>1058</v>
      </c>
      <c r="F17" s="16" t="s">
        <v>1059</v>
      </c>
    </row>
    <row r="18" spans="2:6" x14ac:dyDescent="0.15">
      <c r="B18" s="16" t="s">
        <v>1034</v>
      </c>
      <c r="C18" s="16" t="s">
        <v>1035</v>
      </c>
      <c r="D18" s="16" t="s">
        <v>1060</v>
      </c>
      <c r="E18" s="16" t="s">
        <v>1061</v>
      </c>
      <c r="F18" s="16" t="s">
        <v>1062</v>
      </c>
    </row>
    <row r="19" spans="2:6" x14ac:dyDescent="0.15">
      <c r="B19" s="16" t="s">
        <v>1034</v>
      </c>
      <c r="C19" s="16" t="s">
        <v>1035</v>
      </c>
      <c r="D19" s="16" t="s">
        <v>1063</v>
      </c>
      <c r="E19" s="16" t="s">
        <v>1064</v>
      </c>
      <c r="F19" s="16" t="s">
        <v>1065</v>
      </c>
    </row>
    <row r="20" spans="2:6" x14ac:dyDescent="0.15">
      <c r="B20" s="16" t="s">
        <v>1034</v>
      </c>
      <c r="C20" s="16" t="s">
        <v>1035</v>
      </c>
      <c r="D20" s="16" t="s">
        <v>1066</v>
      </c>
      <c r="E20" s="16" t="s">
        <v>1067</v>
      </c>
      <c r="F20" s="16" t="s">
        <v>1068</v>
      </c>
    </row>
    <row r="21" spans="2:6" x14ac:dyDescent="0.15">
      <c r="B21" s="16" t="s">
        <v>1034</v>
      </c>
      <c r="C21" s="16" t="s">
        <v>1035</v>
      </c>
      <c r="D21" s="16" t="s">
        <v>1069</v>
      </c>
      <c r="E21" s="16" t="s">
        <v>1070</v>
      </c>
      <c r="F21" s="16" t="s">
        <v>1071</v>
      </c>
    </row>
    <row r="22" spans="2:6" x14ac:dyDescent="0.15">
      <c r="B22" s="16" t="s">
        <v>1034</v>
      </c>
      <c r="C22" s="16" t="s">
        <v>1035</v>
      </c>
      <c r="D22" s="16" t="s">
        <v>1072</v>
      </c>
      <c r="E22" s="16" t="s">
        <v>1073</v>
      </c>
      <c r="F22" s="16" t="s">
        <v>1074</v>
      </c>
    </row>
    <row r="23" spans="2:6" x14ac:dyDescent="0.15">
      <c r="B23" s="16" t="s">
        <v>1034</v>
      </c>
      <c r="C23" s="16" t="s">
        <v>1035</v>
      </c>
      <c r="D23" s="16" t="s">
        <v>1075</v>
      </c>
      <c r="E23" s="16" t="s">
        <v>1076</v>
      </c>
      <c r="F23" s="16" t="s">
        <v>1077</v>
      </c>
    </row>
    <row r="24" spans="2:6" x14ac:dyDescent="0.15">
      <c r="B24" s="16" t="s">
        <v>1034</v>
      </c>
      <c r="C24" s="16" t="s">
        <v>1035</v>
      </c>
      <c r="D24" s="16" t="s">
        <v>1078</v>
      </c>
      <c r="E24" s="16" t="s">
        <v>1079</v>
      </c>
      <c r="F24" s="16" t="s">
        <v>1080</v>
      </c>
    </row>
    <row r="25" spans="2:6" x14ac:dyDescent="0.15">
      <c r="B25" s="16" t="s">
        <v>1034</v>
      </c>
      <c r="C25" s="16" t="s">
        <v>1035</v>
      </c>
      <c r="D25" s="16" t="s">
        <v>1081</v>
      </c>
      <c r="E25" s="16" t="s">
        <v>1082</v>
      </c>
      <c r="F25" s="16" t="s">
        <v>1083</v>
      </c>
    </row>
    <row r="26" spans="2:6" x14ac:dyDescent="0.15">
      <c r="B26" s="16" t="s">
        <v>1034</v>
      </c>
      <c r="C26" s="16" t="s">
        <v>1035</v>
      </c>
      <c r="D26" s="16" t="s">
        <v>1084</v>
      </c>
      <c r="E26" s="16" t="s">
        <v>1085</v>
      </c>
      <c r="F26" s="16" t="s">
        <v>1086</v>
      </c>
    </row>
    <row r="27" spans="2:6" x14ac:dyDescent="0.15">
      <c r="B27" s="16" t="s">
        <v>1034</v>
      </c>
      <c r="C27" s="16" t="s">
        <v>1035</v>
      </c>
      <c r="D27" s="16" t="s">
        <v>1087</v>
      </c>
      <c r="E27" s="16" t="s">
        <v>1088</v>
      </c>
      <c r="F27" s="16" t="s">
        <v>1089</v>
      </c>
    </row>
    <row r="28" spans="2:6" x14ac:dyDescent="0.15">
      <c r="B28" s="16" t="s">
        <v>1034</v>
      </c>
      <c r="C28" s="16" t="s">
        <v>1035</v>
      </c>
      <c r="D28" s="16" t="s">
        <v>1090</v>
      </c>
      <c r="E28" s="16" t="s">
        <v>1091</v>
      </c>
      <c r="F28" s="16" t="s">
        <v>1092</v>
      </c>
    </row>
    <row r="29" spans="2:6" x14ac:dyDescent="0.15">
      <c r="B29" s="16" t="s">
        <v>1034</v>
      </c>
      <c r="C29" s="16" t="s">
        <v>1035</v>
      </c>
      <c r="D29" s="16" t="s">
        <v>1093</v>
      </c>
      <c r="E29" s="16" t="s">
        <v>1094</v>
      </c>
      <c r="F29" s="16" t="s">
        <v>1095</v>
      </c>
    </row>
    <row r="30" spans="2:6" x14ac:dyDescent="0.15">
      <c r="B30" s="16" t="s">
        <v>1034</v>
      </c>
      <c r="C30" s="16" t="s">
        <v>1035</v>
      </c>
      <c r="D30" s="16" t="s">
        <v>1096</v>
      </c>
      <c r="E30" s="16" t="s">
        <v>1097</v>
      </c>
      <c r="F30" s="16" t="s">
        <v>1098</v>
      </c>
    </row>
    <row r="31" spans="2:6" x14ac:dyDescent="0.15">
      <c r="B31" s="16" t="s">
        <v>1034</v>
      </c>
      <c r="C31" s="16" t="s">
        <v>1035</v>
      </c>
      <c r="D31" s="16" t="s">
        <v>1099</v>
      </c>
      <c r="E31" s="16" t="s">
        <v>1100</v>
      </c>
      <c r="F31" s="16" t="s">
        <v>1101</v>
      </c>
    </row>
    <row r="32" spans="2:6" x14ac:dyDescent="0.15">
      <c r="B32" s="16" t="s">
        <v>1034</v>
      </c>
      <c r="C32" s="16" t="s">
        <v>1035</v>
      </c>
      <c r="D32" s="16" t="s">
        <v>1102</v>
      </c>
      <c r="E32" s="16" t="s">
        <v>1103</v>
      </c>
      <c r="F32" s="16" t="s">
        <v>1104</v>
      </c>
    </row>
    <row r="33" spans="2:6" x14ac:dyDescent="0.15">
      <c r="B33" s="16" t="s">
        <v>1034</v>
      </c>
      <c r="C33" s="16" t="s">
        <v>1035</v>
      </c>
      <c r="D33" s="16" t="s">
        <v>1105</v>
      </c>
      <c r="E33" s="16" t="s">
        <v>1106</v>
      </c>
      <c r="F33" s="16" t="s">
        <v>1107</v>
      </c>
    </row>
    <row r="34" spans="2:6" x14ac:dyDescent="0.15">
      <c r="B34" s="16" t="s">
        <v>1034</v>
      </c>
      <c r="C34" s="16" t="s">
        <v>1035</v>
      </c>
      <c r="D34" s="16" t="s">
        <v>1108</v>
      </c>
      <c r="E34" s="16" t="s">
        <v>1109</v>
      </c>
      <c r="F34" s="16" t="s">
        <v>1110</v>
      </c>
    </row>
    <row r="35" spans="2:6" x14ac:dyDescent="0.15">
      <c r="B35" s="16" t="s">
        <v>1034</v>
      </c>
      <c r="C35" s="16" t="s">
        <v>1035</v>
      </c>
      <c r="D35" s="16" t="s">
        <v>1111</v>
      </c>
      <c r="E35" s="16" t="s">
        <v>1112</v>
      </c>
      <c r="F35" s="16" t="s">
        <v>1113</v>
      </c>
    </row>
    <row r="36" spans="2:6" x14ac:dyDescent="0.15">
      <c r="B36" s="16" t="s">
        <v>1034</v>
      </c>
      <c r="C36" s="16" t="s">
        <v>1035</v>
      </c>
      <c r="D36" s="16" t="s">
        <v>1114</v>
      </c>
      <c r="E36" s="16" t="s">
        <v>1115</v>
      </c>
      <c r="F36" s="16" t="s">
        <v>1116</v>
      </c>
    </row>
    <row r="37" spans="2:6" x14ac:dyDescent="0.15">
      <c r="B37" s="16" t="s">
        <v>1034</v>
      </c>
      <c r="C37" s="16" t="s">
        <v>1035</v>
      </c>
      <c r="D37" s="16" t="s">
        <v>1117</v>
      </c>
      <c r="E37" s="16" t="s">
        <v>1118</v>
      </c>
      <c r="F37" s="16" t="s">
        <v>1119</v>
      </c>
    </row>
    <row r="38" spans="2:6" x14ac:dyDescent="0.15">
      <c r="B38" s="16" t="s">
        <v>1034</v>
      </c>
      <c r="C38" s="16" t="s">
        <v>1035</v>
      </c>
      <c r="D38" s="16" t="s">
        <v>1120</v>
      </c>
      <c r="E38" s="16" t="s">
        <v>1121</v>
      </c>
      <c r="F38" s="16" t="s">
        <v>1122</v>
      </c>
    </row>
    <row r="39" spans="2:6" x14ac:dyDescent="0.15">
      <c r="B39" s="16" t="s">
        <v>1034</v>
      </c>
      <c r="C39" s="16" t="s">
        <v>1035</v>
      </c>
      <c r="D39" s="16" t="s">
        <v>1123</v>
      </c>
      <c r="E39" s="16" t="s">
        <v>1124</v>
      </c>
      <c r="F39" s="16" t="s">
        <v>1125</v>
      </c>
    </row>
    <row r="40" spans="2:6" x14ac:dyDescent="0.15">
      <c r="B40" s="16" t="s">
        <v>1034</v>
      </c>
      <c r="C40" s="16" t="s">
        <v>1035</v>
      </c>
      <c r="D40" s="16" t="s">
        <v>1126</v>
      </c>
      <c r="E40" s="16" t="s">
        <v>1127</v>
      </c>
      <c r="F40" s="16" t="s">
        <v>1128</v>
      </c>
    </row>
    <row r="41" spans="2:6" x14ac:dyDescent="0.15">
      <c r="B41" s="16" t="s">
        <v>1034</v>
      </c>
      <c r="C41" s="16" t="s">
        <v>1035</v>
      </c>
      <c r="D41" s="16" t="s">
        <v>1129</v>
      </c>
      <c r="E41" s="16" t="s">
        <v>1130</v>
      </c>
      <c r="F41" s="16" t="s">
        <v>1131</v>
      </c>
    </row>
    <row r="42" spans="2:6" x14ac:dyDescent="0.15">
      <c r="B42" s="16" t="s">
        <v>1034</v>
      </c>
      <c r="C42" s="16" t="s">
        <v>1035</v>
      </c>
      <c r="D42" s="16" t="s">
        <v>1132</v>
      </c>
      <c r="E42" s="16" t="s">
        <v>1133</v>
      </c>
      <c r="F42" s="16" t="s">
        <v>1134</v>
      </c>
    </row>
    <row r="43" spans="2:6" x14ac:dyDescent="0.15">
      <c r="B43" s="16" t="s">
        <v>1034</v>
      </c>
      <c r="C43" s="16" t="s">
        <v>1035</v>
      </c>
      <c r="D43" s="16" t="s">
        <v>1135</v>
      </c>
      <c r="E43" s="16" t="s">
        <v>1136</v>
      </c>
      <c r="F43" s="16" t="s">
        <v>1137</v>
      </c>
    </row>
    <row r="44" spans="2:6" x14ac:dyDescent="0.15">
      <c r="B44" s="16" t="s">
        <v>1034</v>
      </c>
      <c r="C44" s="16" t="s">
        <v>1035</v>
      </c>
      <c r="D44" s="16" t="s">
        <v>1138</v>
      </c>
      <c r="E44" s="16" t="s">
        <v>1139</v>
      </c>
      <c r="F44" s="16" t="s">
        <v>1140</v>
      </c>
    </row>
    <row r="45" spans="2:6" x14ac:dyDescent="0.15">
      <c r="B45" s="16" t="s">
        <v>1034</v>
      </c>
      <c r="C45" s="16" t="s">
        <v>1035</v>
      </c>
      <c r="D45" s="16" t="s">
        <v>1141</v>
      </c>
      <c r="E45" s="16" t="s">
        <v>1142</v>
      </c>
      <c r="F45" s="16" t="s">
        <v>1143</v>
      </c>
    </row>
    <row r="46" spans="2:6" x14ac:dyDescent="0.15">
      <c r="B46" s="16" t="s">
        <v>1034</v>
      </c>
      <c r="C46" s="16" t="s">
        <v>1035</v>
      </c>
      <c r="D46" s="16" t="s">
        <v>1144</v>
      </c>
      <c r="E46" s="16" t="s">
        <v>1145</v>
      </c>
      <c r="F46" s="16" t="s">
        <v>1146</v>
      </c>
    </row>
    <row r="47" spans="2:6" x14ac:dyDescent="0.15">
      <c r="B47" s="16" t="s">
        <v>1034</v>
      </c>
      <c r="C47" s="16" t="s">
        <v>1035</v>
      </c>
      <c r="D47" s="16" t="s">
        <v>1147</v>
      </c>
      <c r="E47" s="16" t="s">
        <v>1148</v>
      </c>
      <c r="F47" s="16" t="s">
        <v>1149</v>
      </c>
    </row>
    <row r="48" spans="2:6" x14ac:dyDescent="0.15">
      <c r="B48" s="16" t="s">
        <v>1034</v>
      </c>
      <c r="C48" s="16" t="s">
        <v>1035</v>
      </c>
      <c r="D48" s="16" t="s">
        <v>1150</v>
      </c>
      <c r="E48" s="16" t="s">
        <v>1151</v>
      </c>
      <c r="F48" s="16" t="s">
        <v>1152</v>
      </c>
    </row>
    <row r="49" spans="2:6" x14ac:dyDescent="0.15">
      <c r="B49" s="16" t="s">
        <v>1034</v>
      </c>
      <c r="C49" s="16" t="s">
        <v>1035</v>
      </c>
      <c r="D49" s="16" t="s">
        <v>1153</v>
      </c>
      <c r="E49" s="16" t="s">
        <v>1154</v>
      </c>
      <c r="F49" s="16" t="s">
        <v>1155</v>
      </c>
    </row>
    <row r="50" spans="2:6" x14ac:dyDescent="0.15">
      <c r="B50" s="16" t="s">
        <v>1034</v>
      </c>
      <c r="C50" s="16" t="s">
        <v>1035</v>
      </c>
      <c r="D50" s="16" t="s">
        <v>1156</v>
      </c>
      <c r="E50" s="16" t="s">
        <v>1157</v>
      </c>
      <c r="F50" s="16" t="s">
        <v>1158</v>
      </c>
    </row>
    <row r="51" spans="2:6" x14ac:dyDescent="0.15">
      <c r="B51" s="16" t="s">
        <v>1034</v>
      </c>
      <c r="C51" s="16" t="s">
        <v>1035</v>
      </c>
      <c r="D51" s="16" t="s">
        <v>1159</v>
      </c>
      <c r="E51" s="16" t="s">
        <v>1160</v>
      </c>
      <c r="F51" s="16" t="s">
        <v>1161</v>
      </c>
    </row>
    <row r="52" spans="2:6" x14ac:dyDescent="0.15">
      <c r="B52" s="16" t="s">
        <v>1034</v>
      </c>
      <c r="C52" s="16" t="s">
        <v>1035</v>
      </c>
      <c r="D52" s="16" t="s">
        <v>1162</v>
      </c>
      <c r="E52" s="16" t="s">
        <v>1163</v>
      </c>
      <c r="F52" s="16" t="s">
        <v>1164</v>
      </c>
    </row>
    <row r="53" spans="2:6" x14ac:dyDescent="0.15">
      <c r="B53" s="16" t="s">
        <v>1034</v>
      </c>
      <c r="C53" s="16" t="s">
        <v>1035</v>
      </c>
      <c r="D53" s="16" t="s">
        <v>1165</v>
      </c>
      <c r="E53" s="16" t="s">
        <v>1166</v>
      </c>
      <c r="F53" s="16" t="s">
        <v>1167</v>
      </c>
    </row>
    <row r="54" spans="2:6" x14ac:dyDescent="0.15">
      <c r="B54" s="16" t="s">
        <v>1034</v>
      </c>
      <c r="C54" s="16" t="s">
        <v>1035</v>
      </c>
      <c r="D54" s="16" t="s">
        <v>1168</v>
      </c>
      <c r="E54" s="16" t="s">
        <v>1169</v>
      </c>
      <c r="F54" s="16" t="s">
        <v>1170</v>
      </c>
    </row>
    <row r="55" spans="2:6" x14ac:dyDescent="0.15">
      <c r="B55" s="16" t="s">
        <v>1034</v>
      </c>
      <c r="C55" s="16" t="s">
        <v>1035</v>
      </c>
      <c r="D55" s="16" t="s">
        <v>1171</v>
      </c>
      <c r="E55" s="16" t="s">
        <v>1172</v>
      </c>
      <c r="F55" s="16" t="s">
        <v>1173</v>
      </c>
    </row>
    <row r="56" spans="2:6" x14ac:dyDescent="0.15">
      <c r="B56" s="16" t="s">
        <v>1034</v>
      </c>
      <c r="C56" s="16" t="s">
        <v>1035</v>
      </c>
      <c r="D56" s="16" t="s">
        <v>1174</v>
      </c>
      <c r="E56" s="16" t="s">
        <v>1175</v>
      </c>
      <c r="F56" s="16" t="s">
        <v>1176</v>
      </c>
    </row>
    <row r="57" spans="2:6" x14ac:dyDescent="0.15">
      <c r="B57" s="16" t="s">
        <v>1034</v>
      </c>
      <c r="C57" s="16" t="s">
        <v>1035</v>
      </c>
      <c r="D57" s="16" t="s">
        <v>1177</v>
      </c>
      <c r="E57" s="16" t="s">
        <v>1178</v>
      </c>
      <c r="F57" s="16" t="s">
        <v>1179</v>
      </c>
    </row>
    <row r="58" spans="2:6" x14ac:dyDescent="0.15">
      <c r="B58" s="16" t="s">
        <v>1034</v>
      </c>
      <c r="C58" s="16" t="s">
        <v>1035</v>
      </c>
      <c r="D58" s="16" t="s">
        <v>1180</v>
      </c>
      <c r="E58" s="16" t="s">
        <v>1181</v>
      </c>
      <c r="F58" s="16" t="s">
        <v>1182</v>
      </c>
    </row>
    <row r="59" spans="2:6" x14ac:dyDescent="0.15">
      <c r="B59" s="16" t="s">
        <v>1034</v>
      </c>
      <c r="C59" s="16" t="s">
        <v>1035</v>
      </c>
      <c r="D59" s="16" t="s">
        <v>1183</v>
      </c>
      <c r="E59" s="16" t="s">
        <v>1184</v>
      </c>
      <c r="F59" s="16" t="s">
        <v>1185</v>
      </c>
    </row>
    <row r="60" spans="2:6" x14ac:dyDescent="0.15">
      <c r="B60" s="16" t="s">
        <v>1034</v>
      </c>
      <c r="C60" s="16" t="s">
        <v>1035</v>
      </c>
      <c r="D60" s="16" t="s">
        <v>1186</v>
      </c>
      <c r="E60" s="16" t="s">
        <v>1187</v>
      </c>
      <c r="F60" s="16" t="s">
        <v>1188</v>
      </c>
    </row>
    <row r="61" spans="2:6" x14ac:dyDescent="0.15">
      <c r="B61" s="16" t="s">
        <v>1034</v>
      </c>
      <c r="C61" s="16" t="s">
        <v>1035</v>
      </c>
      <c r="D61" s="16" t="s">
        <v>1189</v>
      </c>
      <c r="E61" s="16" t="s">
        <v>1190</v>
      </c>
      <c r="F61" s="16" t="s">
        <v>1191</v>
      </c>
    </row>
    <row r="62" spans="2:6" x14ac:dyDescent="0.15">
      <c r="B62" s="16" t="s">
        <v>1034</v>
      </c>
      <c r="C62" s="16" t="s">
        <v>1035</v>
      </c>
      <c r="D62" s="16" t="s">
        <v>1192</v>
      </c>
      <c r="E62" s="16" t="s">
        <v>1193</v>
      </c>
      <c r="F62" s="16" t="s">
        <v>1194</v>
      </c>
    </row>
    <row r="63" spans="2:6" x14ac:dyDescent="0.15">
      <c r="B63" s="16" t="s">
        <v>1034</v>
      </c>
      <c r="C63" s="16" t="s">
        <v>1035</v>
      </c>
      <c r="D63" s="16" t="s">
        <v>1195</v>
      </c>
      <c r="E63" s="16" t="s">
        <v>1196</v>
      </c>
      <c r="F63" s="16" t="s">
        <v>1197</v>
      </c>
    </row>
    <row r="64" spans="2:6" x14ac:dyDescent="0.15">
      <c r="B64" s="16" t="s">
        <v>1034</v>
      </c>
      <c r="C64" s="16" t="s">
        <v>1035</v>
      </c>
      <c r="D64" s="16" t="s">
        <v>1198</v>
      </c>
      <c r="E64" s="16" t="s">
        <v>1199</v>
      </c>
      <c r="F64" s="16" t="s">
        <v>1200</v>
      </c>
    </row>
    <row r="65" spans="2:6" x14ac:dyDescent="0.15">
      <c r="B65" s="16" t="s">
        <v>1034</v>
      </c>
      <c r="C65" s="16" t="s">
        <v>1035</v>
      </c>
      <c r="D65" s="16" t="s">
        <v>1201</v>
      </c>
      <c r="E65" s="16" t="s">
        <v>1202</v>
      </c>
      <c r="F65" s="16" t="s">
        <v>1203</v>
      </c>
    </row>
    <row r="66" spans="2:6" x14ac:dyDescent="0.15">
      <c r="B66" s="16" t="s">
        <v>1034</v>
      </c>
      <c r="C66" s="16" t="s">
        <v>1035</v>
      </c>
      <c r="D66" s="16" t="s">
        <v>1204</v>
      </c>
      <c r="E66" s="16" t="s">
        <v>1205</v>
      </c>
      <c r="F66" s="16" t="s">
        <v>1206</v>
      </c>
    </row>
    <row r="67" spans="2:6" x14ac:dyDescent="0.15">
      <c r="B67" s="16" t="s">
        <v>1034</v>
      </c>
      <c r="C67" s="16" t="s">
        <v>1035</v>
      </c>
      <c r="D67" s="16" t="s">
        <v>1207</v>
      </c>
      <c r="E67" s="16" t="s">
        <v>1208</v>
      </c>
      <c r="F67" s="16" t="s">
        <v>1209</v>
      </c>
    </row>
    <row r="68" spans="2:6" x14ac:dyDescent="0.15">
      <c r="B68" s="16" t="s">
        <v>1034</v>
      </c>
      <c r="C68" s="16" t="s">
        <v>1035</v>
      </c>
      <c r="D68" s="16" t="s">
        <v>1210</v>
      </c>
      <c r="E68" s="16" t="s">
        <v>1211</v>
      </c>
      <c r="F68" s="16" t="s">
        <v>1212</v>
      </c>
    </row>
    <row r="69" spans="2:6" x14ac:dyDescent="0.15">
      <c r="B69" s="16" t="s">
        <v>1034</v>
      </c>
      <c r="C69" s="16" t="s">
        <v>1035</v>
      </c>
      <c r="D69" s="16" t="s">
        <v>1213</v>
      </c>
      <c r="E69" s="16" t="s">
        <v>1214</v>
      </c>
      <c r="F69" s="16" t="s">
        <v>1215</v>
      </c>
    </row>
    <row r="70" spans="2:6" x14ac:dyDescent="0.15">
      <c r="B70" s="16" t="s">
        <v>1034</v>
      </c>
      <c r="C70" s="16" t="s">
        <v>1035</v>
      </c>
      <c r="D70" s="16" t="s">
        <v>1216</v>
      </c>
      <c r="E70" s="16" t="s">
        <v>1217</v>
      </c>
      <c r="F70" s="16" t="s">
        <v>1218</v>
      </c>
    </row>
    <row r="71" spans="2:6" x14ac:dyDescent="0.15">
      <c r="B71" s="16" t="s">
        <v>1034</v>
      </c>
      <c r="C71" s="16" t="s">
        <v>1035</v>
      </c>
      <c r="D71" s="16" t="s">
        <v>1219</v>
      </c>
      <c r="E71" s="16" t="s">
        <v>1220</v>
      </c>
      <c r="F71" s="16" t="s">
        <v>1221</v>
      </c>
    </row>
    <row r="72" spans="2:6" x14ac:dyDescent="0.15">
      <c r="B72" s="16" t="s">
        <v>1034</v>
      </c>
      <c r="C72" s="16" t="s">
        <v>1035</v>
      </c>
      <c r="D72" s="16" t="s">
        <v>1222</v>
      </c>
      <c r="E72" s="16" t="s">
        <v>1223</v>
      </c>
      <c r="F72" s="16" t="s">
        <v>1224</v>
      </c>
    </row>
    <row r="73" spans="2:6" x14ac:dyDescent="0.15">
      <c r="B73" s="16" t="s">
        <v>1034</v>
      </c>
      <c r="C73" s="16" t="s">
        <v>1035</v>
      </c>
      <c r="D73" s="16" t="s">
        <v>1225</v>
      </c>
      <c r="E73" s="16" t="s">
        <v>1226</v>
      </c>
      <c r="F73" s="16" t="s">
        <v>1227</v>
      </c>
    </row>
    <row r="74" spans="2:6" x14ac:dyDescent="0.15">
      <c r="B74" s="16" t="s">
        <v>1034</v>
      </c>
      <c r="C74" s="16" t="s">
        <v>1035</v>
      </c>
      <c r="D74" s="16" t="s">
        <v>1228</v>
      </c>
      <c r="E74" s="16" t="s">
        <v>1229</v>
      </c>
      <c r="F74" s="16" t="s">
        <v>1230</v>
      </c>
    </row>
    <row r="75" spans="2:6" x14ac:dyDescent="0.15">
      <c r="B75" s="16" t="s">
        <v>1034</v>
      </c>
      <c r="C75" s="16" t="s">
        <v>1035</v>
      </c>
      <c r="D75" s="16" t="s">
        <v>1231</v>
      </c>
      <c r="E75" s="16" t="s">
        <v>1232</v>
      </c>
      <c r="F75" s="16" t="s">
        <v>1233</v>
      </c>
    </row>
    <row r="76" spans="2:6" x14ac:dyDescent="0.15">
      <c r="B76" s="16" t="s">
        <v>1034</v>
      </c>
      <c r="C76" s="16" t="s">
        <v>1035</v>
      </c>
      <c r="D76" s="16" t="s">
        <v>1234</v>
      </c>
      <c r="E76" s="16" t="s">
        <v>1235</v>
      </c>
      <c r="F76" s="16" t="s">
        <v>1236</v>
      </c>
    </row>
    <row r="77" spans="2:6" x14ac:dyDescent="0.15">
      <c r="B77" s="16" t="s">
        <v>1034</v>
      </c>
      <c r="C77" s="16" t="s">
        <v>1035</v>
      </c>
      <c r="D77" s="16" t="s">
        <v>1237</v>
      </c>
      <c r="E77" s="16" t="s">
        <v>1238</v>
      </c>
      <c r="F77" s="16" t="s">
        <v>1239</v>
      </c>
    </row>
    <row r="78" spans="2:6" x14ac:dyDescent="0.15">
      <c r="B78" s="16" t="s">
        <v>1034</v>
      </c>
      <c r="C78" s="16" t="s">
        <v>1035</v>
      </c>
      <c r="D78" s="16" t="s">
        <v>1240</v>
      </c>
      <c r="E78" s="16" t="s">
        <v>1241</v>
      </c>
      <c r="F78" s="16" t="s">
        <v>1242</v>
      </c>
    </row>
    <row r="79" spans="2:6" x14ac:dyDescent="0.15">
      <c r="B79" s="16" t="s">
        <v>1034</v>
      </c>
      <c r="C79" s="16" t="s">
        <v>1035</v>
      </c>
      <c r="D79" s="16" t="s">
        <v>1243</v>
      </c>
      <c r="E79" s="16" t="s">
        <v>1244</v>
      </c>
      <c r="F79" s="16" t="s">
        <v>1245</v>
      </c>
    </row>
    <row r="80" spans="2:6" x14ac:dyDescent="0.15">
      <c r="B80" s="16" t="s">
        <v>1034</v>
      </c>
      <c r="C80" s="16" t="s">
        <v>1035</v>
      </c>
      <c r="D80" s="16" t="s">
        <v>1246</v>
      </c>
      <c r="E80" s="16" t="s">
        <v>1247</v>
      </c>
      <c r="F80" s="16" t="s">
        <v>1248</v>
      </c>
    </row>
    <row r="81" spans="2:6" x14ac:dyDescent="0.15">
      <c r="B81" s="16" t="s">
        <v>1034</v>
      </c>
      <c r="C81" s="16" t="s">
        <v>1035</v>
      </c>
      <c r="D81" s="16" t="s">
        <v>1249</v>
      </c>
      <c r="E81" s="16" t="s">
        <v>1250</v>
      </c>
      <c r="F81" s="16" t="s">
        <v>1251</v>
      </c>
    </row>
    <row r="82" spans="2:6" x14ac:dyDescent="0.15">
      <c r="B82" s="16" t="s">
        <v>1034</v>
      </c>
      <c r="C82" s="16" t="s">
        <v>1035</v>
      </c>
      <c r="D82" s="16" t="s">
        <v>1252</v>
      </c>
      <c r="E82" s="16" t="s">
        <v>1253</v>
      </c>
      <c r="F82" s="16" t="s">
        <v>1254</v>
      </c>
    </row>
    <row r="83" spans="2:6" x14ac:dyDescent="0.15">
      <c r="B83" s="16" t="s">
        <v>1034</v>
      </c>
      <c r="C83" s="16" t="s">
        <v>1035</v>
      </c>
      <c r="D83" s="16" t="s">
        <v>1255</v>
      </c>
      <c r="E83" s="16" t="s">
        <v>1256</v>
      </c>
      <c r="F83" s="16" t="s">
        <v>1257</v>
      </c>
    </row>
    <row r="84" spans="2:6" x14ac:dyDescent="0.15">
      <c r="B84" s="16" t="s">
        <v>1034</v>
      </c>
      <c r="C84" s="16" t="s">
        <v>1035</v>
      </c>
      <c r="D84" s="16" t="s">
        <v>1258</v>
      </c>
      <c r="E84" s="16" t="s">
        <v>1259</v>
      </c>
      <c r="F84" s="16" t="s">
        <v>1260</v>
      </c>
    </row>
    <row r="85" spans="2:6" x14ac:dyDescent="0.15">
      <c r="B85" s="16" t="s">
        <v>1034</v>
      </c>
      <c r="C85" s="16" t="s">
        <v>1035</v>
      </c>
      <c r="D85" s="16" t="s">
        <v>1261</v>
      </c>
      <c r="E85" s="16" t="s">
        <v>1262</v>
      </c>
      <c r="F85" s="16" t="s">
        <v>1263</v>
      </c>
    </row>
    <row r="86" spans="2:6" x14ac:dyDescent="0.15">
      <c r="B86" s="16" t="s">
        <v>1034</v>
      </c>
      <c r="C86" s="16" t="s">
        <v>1035</v>
      </c>
      <c r="D86" s="16" t="s">
        <v>1264</v>
      </c>
      <c r="E86" s="16" t="s">
        <v>1265</v>
      </c>
      <c r="F86" s="16" t="s">
        <v>1266</v>
      </c>
    </row>
    <row r="87" spans="2:6" x14ac:dyDescent="0.15">
      <c r="B87" s="16" t="s">
        <v>1034</v>
      </c>
      <c r="C87" s="16" t="s">
        <v>1035</v>
      </c>
      <c r="D87" s="16" t="s">
        <v>1267</v>
      </c>
      <c r="E87" s="16" t="s">
        <v>1268</v>
      </c>
      <c r="F87" s="16" t="s">
        <v>1269</v>
      </c>
    </row>
    <row r="88" spans="2:6" x14ac:dyDescent="0.15">
      <c r="B88" s="16" t="s">
        <v>1034</v>
      </c>
      <c r="C88" s="16" t="s">
        <v>1035</v>
      </c>
      <c r="D88" s="16" t="s">
        <v>1270</v>
      </c>
      <c r="E88" s="16" t="s">
        <v>1271</v>
      </c>
      <c r="F88" s="16" t="s">
        <v>1272</v>
      </c>
    </row>
    <row r="89" spans="2:6" x14ac:dyDescent="0.15">
      <c r="B89" s="16" t="s">
        <v>1034</v>
      </c>
      <c r="C89" s="16" t="s">
        <v>1035</v>
      </c>
      <c r="D89" s="16" t="s">
        <v>1273</v>
      </c>
      <c r="E89" s="16" t="s">
        <v>1274</v>
      </c>
      <c r="F89" s="16" t="s">
        <v>1275</v>
      </c>
    </row>
    <row r="90" spans="2:6" x14ac:dyDescent="0.15">
      <c r="B90" s="16" t="s">
        <v>1034</v>
      </c>
      <c r="C90" s="16" t="s">
        <v>1035</v>
      </c>
      <c r="D90" s="16" t="s">
        <v>1276</v>
      </c>
      <c r="E90" s="16" t="s">
        <v>1277</v>
      </c>
      <c r="F90" s="16" t="s">
        <v>1278</v>
      </c>
    </row>
    <row r="91" spans="2:6" x14ac:dyDescent="0.15">
      <c r="B91" s="16" t="s">
        <v>1034</v>
      </c>
      <c r="C91" s="16" t="s">
        <v>1035</v>
      </c>
      <c r="D91" s="16" t="s">
        <v>1279</v>
      </c>
      <c r="E91" s="16" t="s">
        <v>1280</v>
      </c>
      <c r="F91" s="16" t="s">
        <v>1281</v>
      </c>
    </row>
    <row r="92" spans="2:6" x14ac:dyDescent="0.15">
      <c r="B92" s="16" t="s">
        <v>1034</v>
      </c>
      <c r="C92" s="16" t="s">
        <v>1035</v>
      </c>
      <c r="D92" s="16" t="s">
        <v>1282</v>
      </c>
      <c r="E92" s="16" t="s">
        <v>1283</v>
      </c>
      <c r="F92" s="16" t="s">
        <v>1284</v>
      </c>
    </row>
    <row r="93" spans="2:6" x14ac:dyDescent="0.15">
      <c r="B93" s="16" t="s">
        <v>1034</v>
      </c>
      <c r="C93" s="16" t="s">
        <v>1035</v>
      </c>
      <c r="D93" s="16" t="s">
        <v>1285</v>
      </c>
      <c r="E93" s="16" t="s">
        <v>1286</v>
      </c>
      <c r="F93" s="16" t="s">
        <v>1287</v>
      </c>
    </row>
    <row r="94" spans="2:6" x14ac:dyDescent="0.15">
      <c r="B94" s="16" t="s">
        <v>1034</v>
      </c>
      <c r="C94" s="16" t="s">
        <v>1035</v>
      </c>
      <c r="D94" s="16" t="s">
        <v>1288</v>
      </c>
      <c r="E94" s="16" t="s">
        <v>1289</v>
      </c>
      <c r="F94" s="16" t="s">
        <v>1290</v>
      </c>
    </row>
    <row r="95" spans="2:6" x14ac:dyDescent="0.15">
      <c r="B95" s="16" t="s">
        <v>1034</v>
      </c>
      <c r="C95" s="16" t="s">
        <v>1035</v>
      </c>
      <c r="D95" s="16" t="s">
        <v>1291</v>
      </c>
      <c r="E95" s="16" t="s">
        <v>1292</v>
      </c>
      <c r="F95" s="16" t="s">
        <v>1293</v>
      </c>
    </row>
    <row r="96" spans="2:6" x14ac:dyDescent="0.15">
      <c r="B96" s="16" t="s">
        <v>1034</v>
      </c>
      <c r="C96" s="16" t="s">
        <v>1035</v>
      </c>
      <c r="D96" s="16" t="s">
        <v>1294</v>
      </c>
      <c r="E96" s="16" t="s">
        <v>1295</v>
      </c>
      <c r="F96" s="16" t="s">
        <v>1296</v>
      </c>
    </row>
    <row r="97" spans="2:6" x14ac:dyDescent="0.15">
      <c r="B97" s="16" t="s">
        <v>1034</v>
      </c>
      <c r="C97" s="16" t="s">
        <v>1035</v>
      </c>
      <c r="D97" s="16" t="s">
        <v>1297</v>
      </c>
      <c r="E97" s="16" t="s">
        <v>1298</v>
      </c>
      <c r="F97" s="16" t="s">
        <v>1299</v>
      </c>
    </row>
    <row r="98" spans="2:6" x14ac:dyDescent="0.15">
      <c r="B98" s="16" t="s">
        <v>1034</v>
      </c>
      <c r="C98" s="16" t="s">
        <v>1035</v>
      </c>
      <c r="D98" s="16" t="s">
        <v>1300</v>
      </c>
      <c r="E98" s="16" t="s">
        <v>1301</v>
      </c>
      <c r="F98" s="16" t="s">
        <v>1302</v>
      </c>
    </row>
    <row r="99" spans="2:6" x14ac:dyDescent="0.15">
      <c r="B99" s="16" t="s">
        <v>1034</v>
      </c>
      <c r="C99" s="16" t="s">
        <v>1035</v>
      </c>
      <c r="D99" s="16" t="s">
        <v>1303</v>
      </c>
      <c r="E99" s="16" t="s">
        <v>1304</v>
      </c>
      <c r="F99" s="16" t="s">
        <v>1305</v>
      </c>
    </row>
    <row r="100" spans="2:6" x14ac:dyDescent="0.15">
      <c r="B100" s="16" t="s">
        <v>1034</v>
      </c>
      <c r="C100" s="16" t="s">
        <v>1035</v>
      </c>
      <c r="D100" s="16" t="s">
        <v>1306</v>
      </c>
      <c r="E100" s="16" t="s">
        <v>1307</v>
      </c>
      <c r="F100" s="16" t="s">
        <v>1308</v>
      </c>
    </row>
    <row r="101" spans="2:6" x14ac:dyDescent="0.15">
      <c r="B101" s="16" t="s">
        <v>1034</v>
      </c>
      <c r="C101" s="16" t="s">
        <v>1035</v>
      </c>
      <c r="D101" s="16" t="s">
        <v>1309</v>
      </c>
      <c r="E101" s="16" t="s">
        <v>1310</v>
      </c>
      <c r="F101" s="16" t="s">
        <v>1311</v>
      </c>
    </row>
    <row r="102" spans="2:6" x14ac:dyDescent="0.15">
      <c r="B102" s="16" t="s">
        <v>1034</v>
      </c>
      <c r="C102" s="16" t="s">
        <v>1035</v>
      </c>
      <c r="D102" s="16" t="s">
        <v>1312</v>
      </c>
      <c r="E102" s="16" t="s">
        <v>1313</v>
      </c>
      <c r="F102" s="16" t="s">
        <v>1314</v>
      </c>
    </row>
    <row r="103" spans="2:6" x14ac:dyDescent="0.15">
      <c r="B103" s="16" t="s">
        <v>1034</v>
      </c>
      <c r="C103" s="16" t="s">
        <v>1035</v>
      </c>
      <c r="D103" s="16" t="s">
        <v>1315</v>
      </c>
      <c r="E103" s="16" t="s">
        <v>1316</v>
      </c>
      <c r="F103" s="16" t="s">
        <v>1317</v>
      </c>
    </row>
    <row r="104" spans="2:6" x14ac:dyDescent="0.15">
      <c r="B104" s="16" t="s">
        <v>1034</v>
      </c>
      <c r="C104" s="16" t="s">
        <v>1035</v>
      </c>
      <c r="D104" s="16" t="s">
        <v>1318</v>
      </c>
      <c r="E104" s="16" t="s">
        <v>1319</v>
      </c>
      <c r="F104" s="16" t="s">
        <v>1320</v>
      </c>
    </row>
    <row r="105" spans="2:6" x14ac:dyDescent="0.15">
      <c r="B105" s="16" t="s">
        <v>1034</v>
      </c>
      <c r="C105" s="16" t="s">
        <v>1035</v>
      </c>
      <c r="D105" s="16" t="s">
        <v>1321</v>
      </c>
      <c r="E105" s="16" t="s">
        <v>1322</v>
      </c>
      <c r="F105" s="16" t="s">
        <v>1323</v>
      </c>
    </row>
    <row r="106" spans="2:6" x14ac:dyDescent="0.15">
      <c r="B106" s="16" t="s">
        <v>1034</v>
      </c>
      <c r="C106" s="16" t="s">
        <v>1035</v>
      </c>
      <c r="D106" s="16" t="s">
        <v>1324</v>
      </c>
      <c r="E106" s="16" t="s">
        <v>1325</v>
      </c>
      <c r="F106" s="16" t="s">
        <v>1326</v>
      </c>
    </row>
    <row r="107" spans="2:6" x14ac:dyDescent="0.15">
      <c r="B107" s="16" t="s">
        <v>1034</v>
      </c>
      <c r="C107" s="16" t="s">
        <v>1035</v>
      </c>
      <c r="D107" s="16" t="s">
        <v>1327</v>
      </c>
      <c r="E107" s="16" t="s">
        <v>1328</v>
      </c>
      <c r="F107" s="16" t="s">
        <v>1329</v>
      </c>
    </row>
    <row r="108" spans="2:6" x14ac:dyDescent="0.15">
      <c r="B108" s="16" t="s">
        <v>1034</v>
      </c>
      <c r="C108" s="16" t="s">
        <v>1035</v>
      </c>
      <c r="D108" s="16" t="s">
        <v>1330</v>
      </c>
      <c r="E108" s="16" t="s">
        <v>1331</v>
      </c>
      <c r="F108" s="16" t="s">
        <v>1332</v>
      </c>
    </row>
    <row r="109" spans="2:6" x14ac:dyDescent="0.15">
      <c r="B109" s="16" t="s">
        <v>1034</v>
      </c>
      <c r="C109" s="16" t="s">
        <v>1035</v>
      </c>
      <c r="D109" s="16" t="s">
        <v>1333</v>
      </c>
      <c r="E109" s="16" t="s">
        <v>1334</v>
      </c>
      <c r="F109" s="16" t="s">
        <v>1335</v>
      </c>
    </row>
    <row r="110" spans="2:6" x14ac:dyDescent="0.15">
      <c r="B110" s="16" t="s">
        <v>1034</v>
      </c>
      <c r="C110" s="16" t="s">
        <v>1035</v>
      </c>
      <c r="D110" s="16" t="s">
        <v>1336</v>
      </c>
      <c r="E110" s="16" t="s">
        <v>1337</v>
      </c>
      <c r="F110" s="16" t="s">
        <v>1338</v>
      </c>
    </row>
    <row r="111" spans="2:6" x14ac:dyDescent="0.15">
      <c r="B111" s="16" t="s">
        <v>1034</v>
      </c>
      <c r="C111" s="16" t="s">
        <v>1035</v>
      </c>
      <c r="D111" s="16" t="s">
        <v>1339</v>
      </c>
      <c r="E111" s="16" t="s">
        <v>1340</v>
      </c>
      <c r="F111" s="16" t="s">
        <v>1341</v>
      </c>
    </row>
    <row r="112" spans="2:6" x14ac:dyDescent="0.15">
      <c r="B112" s="16" t="s">
        <v>1034</v>
      </c>
      <c r="C112" s="16" t="s">
        <v>1035</v>
      </c>
      <c r="D112" s="16" t="s">
        <v>1342</v>
      </c>
      <c r="E112" s="16" t="s">
        <v>1343</v>
      </c>
      <c r="F112" s="16" t="s">
        <v>1344</v>
      </c>
    </row>
    <row r="113" spans="2:6" x14ac:dyDescent="0.15">
      <c r="B113" s="16" t="s">
        <v>1034</v>
      </c>
      <c r="C113" s="16" t="s">
        <v>1035</v>
      </c>
      <c r="D113" s="16" t="s">
        <v>1345</v>
      </c>
      <c r="E113" s="16" t="s">
        <v>1346</v>
      </c>
      <c r="F113" s="16" t="s">
        <v>1347</v>
      </c>
    </row>
    <row r="114" spans="2:6" x14ac:dyDescent="0.15">
      <c r="B114" s="16" t="s">
        <v>1348</v>
      </c>
      <c r="C114" s="16" t="s">
        <v>1349</v>
      </c>
      <c r="D114" s="16" t="s">
        <v>1350</v>
      </c>
      <c r="E114" s="16" t="s">
        <v>1351</v>
      </c>
      <c r="F114" s="16" t="s">
        <v>1352</v>
      </c>
    </row>
    <row r="115" spans="2:6" x14ac:dyDescent="0.15">
      <c r="B115" s="16" t="s">
        <v>1348</v>
      </c>
      <c r="C115" s="16" t="s">
        <v>1349</v>
      </c>
      <c r="D115" s="16" t="s">
        <v>1353</v>
      </c>
      <c r="E115" s="16" t="s">
        <v>1354</v>
      </c>
      <c r="F115" s="16" t="s">
        <v>1355</v>
      </c>
    </row>
    <row r="116" spans="2:6" x14ac:dyDescent="0.15">
      <c r="B116" s="16" t="s">
        <v>1348</v>
      </c>
      <c r="C116" s="16" t="s">
        <v>1349</v>
      </c>
      <c r="D116" s="16" t="s">
        <v>1356</v>
      </c>
      <c r="E116" s="16" t="s">
        <v>1357</v>
      </c>
      <c r="F116" s="16" t="s">
        <v>1358</v>
      </c>
    </row>
    <row r="117" spans="2:6" x14ac:dyDescent="0.15">
      <c r="B117" s="16" t="s">
        <v>1348</v>
      </c>
      <c r="C117" s="16" t="s">
        <v>1349</v>
      </c>
      <c r="D117" s="16" t="s">
        <v>1359</v>
      </c>
      <c r="E117" s="16" t="s">
        <v>1360</v>
      </c>
      <c r="F117" s="16" t="s">
        <v>1361</v>
      </c>
    </row>
    <row r="118" spans="2:6" x14ac:dyDescent="0.15">
      <c r="B118" s="16" t="s">
        <v>1348</v>
      </c>
      <c r="C118" s="16" t="s">
        <v>1349</v>
      </c>
      <c r="D118" s="16" t="s">
        <v>1362</v>
      </c>
      <c r="E118" s="16" t="s">
        <v>1363</v>
      </c>
      <c r="F118" s="16" t="s">
        <v>1364</v>
      </c>
    </row>
    <row r="119" spans="2:6" x14ac:dyDescent="0.15">
      <c r="B119" s="16" t="s">
        <v>1348</v>
      </c>
      <c r="C119" s="16" t="s">
        <v>1349</v>
      </c>
      <c r="D119" s="16" t="s">
        <v>1365</v>
      </c>
      <c r="E119" s="16" t="s">
        <v>1366</v>
      </c>
      <c r="F119" s="16" t="s">
        <v>1367</v>
      </c>
    </row>
    <row r="120" spans="2:6" x14ac:dyDescent="0.15">
      <c r="B120" s="16" t="s">
        <v>1348</v>
      </c>
      <c r="C120" s="16" t="s">
        <v>1349</v>
      </c>
      <c r="D120" s="16" t="s">
        <v>1368</v>
      </c>
      <c r="E120" s="16" t="s">
        <v>1369</v>
      </c>
      <c r="F120" s="16" t="s">
        <v>1370</v>
      </c>
    </row>
    <row r="121" spans="2:6" x14ac:dyDescent="0.15">
      <c r="B121" s="16" t="s">
        <v>1348</v>
      </c>
      <c r="C121" s="16" t="s">
        <v>1349</v>
      </c>
      <c r="D121" s="16" t="s">
        <v>1371</v>
      </c>
      <c r="E121" s="16" t="s">
        <v>1372</v>
      </c>
      <c r="F121" s="16" t="s">
        <v>1373</v>
      </c>
    </row>
    <row r="122" spans="2:6" x14ac:dyDescent="0.15">
      <c r="B122" s="16" t="s">
        <v>1348</v>
      </c>
      <c r="C122" s="16" t="s">
        <v>1349</v>
      </c>
      <c r="D122" s="16" t="s">
        <v>1374</v>
      </c>
      <c r="E122" s="16" t="s">
        <v>1375</v>
      </c>
      <c r="F122" s="16" t="s">
        <v>1376</v>
      </c>
    </row>
    <row r="123" spans="2:6" x14ac:dyDescent="0.15">
      <c r="B123" s="16" t="s">
        <v>1348</v>
      </c>
      <c r="C123" s="16" t="s">
        <v>1349</v>
      </c>
      <c r="D123" s="16" t="s">
        <v>1377</v>
      </c>
      <c r="E123" s="16" t="s">
        <v>1378</v>
      </c>
      <c r="F123" s="16" t="s">
        <v>1379</v>
      </c>
    </row>
    <row r="124" spans="2:6" x14ac:dyDescent="0.15">
      <c r="B124" s="16" t="s">
        <v>1348</v>
      </c>
      <c r="C124" s="16" t="s">
        <v>1349</v>
      </c>
      <c r="D124" s="16" t="s">
        <v>1380</v>
      </c>
      <c r="E124" s="16" t="s">
        <v>1381</v>
      </c>
      <c r="F124" s="16" t="s">
        <v>1382</v>
      </c>
    </row>
    <row r="125" spans="2:6" x14ac:dyDescent="0.15">
      <c r="B125" s="16" t="s">
        <v>1348</v>
      </c>
      <c r="C125" s="16" t="s">
        <v>1349</v>
      </c>
      <c r="D125" s="16" t="s">
        <v>1383</v>
      </c>
      <c r="E125" s="16" t="s">
        <v>1384</v>
      </c>
      <c r="F125" s="16" t="s">
        <v>1385</v>
      </c>
    </row>
    <row r="126" spans="2:6" x14ac:dyDescent="0.15">
      <c r="B126" s="16" t="s">
        <v>1348</v>
      </c>
      <c r="C126" s="16" t="s">
        <v>1349</v>
      </c>
      <c r="D126" s="16" t="s">
        <v>1386</v>
      </c>
      <c r="E126" s="16" t="s">
        <v>1387</v>
      </c>
      <c r="F126" s="16" t="s">
        <v>1388</v>
      </c>
    </row>
    <row r="127" spans="2:6" x14ac:dyDescent="0.15">
      <c r="B127" s="16" t="s">
        <v>1348</v>
      </c>
      <c r="C127" s="16" t="s">
        <v>1349</v>
      </c>
      <c r="D127" s="16" t="s">
        <v>1389</v>
      </c>
      <c r="E127" s="16" t="s">
        <v>1390</v>
      </c>
      <c r="F127" s="16" t="s">
        <v>1391</v>
      </c>
    </row>
    <row r="128" spans="2:6" x14ac:dyDescent="0.15">
      <c r="B128" s="16" t="s">
        <v>1348</v>
      </c>
      <c r="C128" s="16" t="s">
        <v>1349</v>
      </c>
      <c r="D128" s="16" t="s">
        <v>1392</v>
      </c>
      <c r="E128" s="16" t="s">
        <v>1393</v>
      </c>
      <c r="F128" s="16" t="s">
        <v>1394</v>
      </c>
    </row>
    <row r="129" spans="2:6" x14ac:dyDescent="0.15">
      <c r="B129" s="16" t="s">
        <v>1348</v>
      </c>
      <c r="C129" s="16" t="s">
        <v>1349</v>
      </c>
      <c r="D129" s="16" t="s">
        <v>1395</v>
      </c>
      <c r="E129" s="16" t="s">
        <v>1396</v>
      </c>
      <c r="F129" s="16" t="s">
        <v>1397</v>
      </c>
    </row>
    <row r="130" spans="2:6" x14ac:dyDescent="0.15">
      <c r="B130" s="16" t="s">
        <v>1348</v>
      </c>
      <c r="C130" s="16" t="s">
        <v>1349</v>
      </c>
      <c r="D130" s="16" t="s">
        <v>1398</v>
      </c>
      <c r="E130" s="16" t="s">
        <v>1399</v>
      </c>
      <c r="F130" s="16" t="s">
        <v>1400</v>
      </c>
    </row>
    <row r="131" spans="2:6" x14ac:dyDescent="0.15">
      <c r="B131" s="16" t="s">
        <v>1348</v>
      </c>
      <c r="C131" s="16" t="s">
        <v>1349</v>
      </c>
      <c r="D131" s="16" t="s">
        <v>1401</v>
      </c>
      <c r="E131" s="16" t="s">
        <v>1402</v>
      </c>
      <c r="F131" s="16" t="s">
        <v>1403</v>
      </c>
    </row>
    <row r="132" spans="2:6" x14ac:dyDescent="0.15">
      <c r="B132" s="16" t="s">
        <v>1348</v>
      </c>
      <c r="C132" s="16" t="s">
        <v>1349</v>
      </c>
      <c r="D132" s="16" t="s">
        <v>1404</v>
      </c>
      <c r="E132" s="16" t="s">
        <v>1405</v>
      </c>
      <c r="F132" s="16" t="s">
        <v>1406</v>
      </c>
    </row>
    <row r="133" spans="2:6" x14ac:dyDescent="0.15">
      <c r="B133" s="16" t="s">
        <v>1348</v>
      </c>
      <c r="C133" s="16" t="s">
        <v>1349</v>
      </c>
      <c r="D133" s="16" t="s">
        <v>1407</v>
      </c>
      <c r="E133" s="16" t="s">
        <v>1408</v>
      </c>
      <c r="F133" s="16" t="s">
        <v>1409</v>
      </c>
    </row>
    <row r="134" spans="2:6" x14ac:dyDescent="0.15">
      <c r="B134" s="16" t="s">
        <v>1348</v>
      </c>
      <c r="C134" s="16" t="s">
        <v>1349</v>
      </c>
      <c r="D134" s="16" t="s">
        <v>1410</v>
      </c>
      <c r="E134" s="16" t="s">
        <v>1411</v>
      </c>
      <c r="F134" s="16" t="s">
        <v>1412</v>
      </c>
    </row>
    <row r="135" spans="2:6" x14ac:dyDescent="0.15">
      <c r="B135" s="16" t="s">
        <v>1348</v>
      </c>
      <c r="C135" s="16" t="s">
        <v>1349</v>
      </c>
      <c r="D135" s="16" t="s">
        <v>1413</v>
      </c>
      <c r="E135" s="16" t="s">
        <v>1414</v>
      </c>
      <c r="F135" s="16" t="s">
        <v>1415</v>
      </c>
    </row>
    <row r="136" spans="2:6" x14ac:dyDescent="0.15">
      <c r="B136" s="16" t="s">
        <v>1348</v>
      </c>
      <c r="C136" s="16" t="s">
        <v>1349</v>
      </c>
      <c r="D136" s="16" t="s">
        <v>1416</v>
      </c>
      <c r="E136" s="16" t="s">
        <v>1417</v>
      </c>
      <c r="F136" s="16" t="s">
        <v>1418</v>
      </c>
    </row>
    <row r="137" spans="2:6" x14ac:dyDescent="0.15">
      <c r="B137" s="16" t="s">
        <v>1348</v>
      </c>
      <c r="C137" s="16" t="s">
        <v>1349</v>
      </c>
      <c r="D137" s="16" t="s">
        <v>1419</v>
      </c>
      <c r="E137" s="16" t="s">
        <v>1420</v>
      </c>
      <c r="F137" s="16" t="s">
        <v>1421</v>
      </c>
    </row>
    <row r="138" spans="2:6" x14ac:dyDescent="0.15">
      <c r="B138" s="16" t="s">
        <v>1348</v>
      </c>
      <c r="C138" s="16" t="s">
        <v>1349</v>
      </c>
      <c r="D138" s="16" t="s">
        <v>1422</v>
      </c>
      <c r="E138" s="16" t="s">
        <v>1423</v>
      </c>
      <c r="F138" s="16" t="s">
        <v>1424</v>
      </c>
    </row>
    <row r="139" spans="2:6" x14ac:dyDescent="0.15">
      <c r="B139" s="16" t="s">
        <v>1348</v>
      </c>
      <c r="C139" s="16" t="s">
        <v>1349</v>
      </c>
      <c r="D139" s="16" t="s">
        <v>1425</v>
      </c>
      <c r="E139" s="16" t="s">
        <v>1426</v>
      </c>
      <c r="F139" s="16" t="s">
        <v>1427</v>
      </c>
    </row>
    <row r="140" spans="2:6" x14ac:dyDescent="0.15">
      <c r="B140" s="16" t="s">
        <v>1348</v>
      </c>
      <c r="C140" s="16" t="s">
        <v>1349</v>
      </c>
      <c r="D140" s="16" t="s">
        <v>1428</v>
      </c>
      <c r="E140" s="16" t="s">
        <v>1429</v>
      </c>
      <c r="F140" s="16" t="s">
        <v>1430</v>
      </c>
    </row>
    <row r="141" spans="2:6" x14ac:dyDescent="0.15">
      <c r="B141" s="16" t="s">
        <v>1348</v>
      </c>
      <c r="C141" s="16" t="s">
        <v>1349</v>
      </c>
      <c r="D141" s="16" t="s">
        <v>1431</v>
      </c>
      <c r="E141" s="16" t="s">
        <v>1432</v>
      </c>
      <c r="F141" s="16" t="s">
        <v>1433</v>
      </c>
    </row>
    <row r="142" spans="2:6" x14ac:dyDescent="0.15">
      <c r="B142" s="16" t="s">
        <v>1348</v>
      </c>
      <c r="C142" s="16" t="s">
        <v>1349</v>
      </c>
      <c r="D142" s="16" t="s">
        <v>1434</v>
      </c>
      <c r="E142" s="16" t="s">
        <v>1435</v>
      </c>
      <c r="F142" s="16" t="s">
        <v>1436</v>
      </c>
    </row>
    <row r="143" spans="2:6" x14ac:dyDescent="0.15">
      <c r="B143" s="16" t="s">
        <v>1348</v>
      </c>
      <c r="C143" s="16" t="s">
        <v>1349</v>
      </c>
      <c r="D143" s="16" t="s">
        <v>1437</v>
      </c>
      <c r="E143" s="16" t="s">
        <v>1438</v>
      </c>
      <c r="F143" s="16" t="s">
        <v>1439</v>
      </c>
    </row>
    <row r="144" spans="2:6" x14ac:dyDescent="0.15">
      <c r="B144" s="16" t="s">
        <v>1348</v>
      </c>
      <c r="C144" s="16" t="s">
        <v>1349</v>
      </c>
      <c r="D144" s="16" t="s">
        <v>1440</v>
      </c>
      <c r="E144" s="16" t="s">
        <v>1441</v>
      </c>
      <c r="F144" s="16" t="s">
        <v>1442</v>
      </c>
    </row>
    <row r="145" spans="2:6" x14ac:dyDescent="0.15">
      <c r="B145" s="16" t="s">
        <v>1348</v>
      </c>
      <c r="C145" s="16" t="s">
        <v>1349</v>
      </c>
      <c r="D145" s="16" t="s">
        <v>1443</v>
      </c>
      <c r="E145" s="16" t="s">
        <v>1444</v>
      </c>
      <c r="F145" s="16" t="s">
        <v>1445</v>
      </c>
    </row>
    <row r="146" spans="2:6" x14ac:dyDescent="0.15">
      <c r="B146" s="16" t="s">
        <v>1348</v>
      </c>
      <c r="C146" s="16" t="s">
        <v>1349</v>
      </c>
      <c r="D146" s="16" t="s">
        <v>1446</v>
      </c>
      <c r="E146" s="16" t="s">
        <v>1447</v>
      </c>
      <c r="F146" s="16" t="s">
        <v>1448</v>
      </c>
    </row>
    <row r="147" spans="2:6" x14ac:dyDescent="0.15">
      <c r="B147" s="16" t="s">
        <v>1348</v>
      </c>
      <c r="C147" s="16" t="s">
        <v>1349</v>
      </c>
      <c r="D147" s="16" t="s">
        <v>1449</v>
      </c>
      <c r="E147" s="16" t="s">
        <v>1450</v>
      </c>
      <c r="F147" s="16" t="s">
        <v>1451</v>
      </c>
    </row>
    <row r="148" spans="2:6" x14ac:dyDescent="0.15">
      <c r="B148" s="16" t="s">
        <v>1348</v>
      </c>
      <c r="C148" s="16" t="s">
        <v>1349</v>
      </c>
      <c r="D148" s="16" t="s">
        <v>1452</v>
      </c>
      <c r="E148" s="16" t="s">
        <v>1453</v>
      </c>
      <c r="F148" s="16" t="s">
        <v>1454</v>
      </c>
    </row>
    <row r="149" spans="2:6" x14ac:dyDescent="0.15">
      <c r="B149" s="16" t="s">
        <v>1348</v>
      </c>
      <c r="C149" s="16" t="s">
        <v>1349</v>
      </c>
      <c r="D149" s="16" t="s">
        <v>1455</v>
      </c>
      <c r="E149" s="16" t="s">
        <v>1456</v>
      </c>
      <c r="F149" s="16" t="s">
        <v>1457</v>
      </c>
    </row>
    <row r="150" spans="2:6" x14ac:dyDescent="0.15">
      <c r="B150" s="16" t="s">
        <v>1348</v>
      </c>
      <c r="C150" s="16" t="s">
        <v>1349</v>
      </c>
      <c r="D150" s="16" t="s">
        <v>1458</v>
      </c>
      <c r="E150" s="16" t="s">
        <v>1459</v>
      </c>
      <c r="F150" s="16" t="s">
        <v>1460</v>
      </c>
    </row>
    <row r="151" spans="2:6" x14ac:dyDescent="0.15">
      <c r="B151" s="16" t="s">
        <v>1348</v>
      </c>
      <c r="C151" s="16" t="s">
        <v>1349</v>
      </c>
      <c r="D151" s="16" t="s">
        <v>1461</v>
      </c>
      <c r="E151" s="16" t="s">
        <v>1462</v>
      </c>
      <c r="F151" s="16" t="s">
        <v>1463</v>
      </c>
    </row>
    <row r="152" spans="2:6" x14ac:dyDescent="0.15">
      <c r="B152" s="16" t="s">
        <v>1348</v>
      </c>
      <c r="C152" s="16" t="s">
        <v>1349</v>
      </c>
      <c r="D152" s="16" t="s">
        <v>1464</v>
      </c>
      <c r="E152" s="16" t="s">
        <v>1465</v>
      </c>
      <c r="F152" s="16" t="s">
        <v>1466</v>
      </c>
    </row>
    <row r="153" spans="2:6" x14ac:dyDescent="0.15">
      <c r="B153" s="16" t="s">
        <v>1348</v>
      </c>
      <c r="C153" s="16" t="s">
        <v>1349</v>
      </c>
      <c r="D153" s="16" t="s">
        <v>1467</v>
      </c>
      <c r="E153" s="16" t="s">
        <v>1468</v>
      </c>
      <c r="F153" s="16" t="s">
        <v>1469</v>
      </c>
    </row>
    <row r="154" spans="2:6" x14ac:dyDescent="0.15">
      <c r="B154" s="16" t="s">
        <v>1348</v>
      </c>
      <c r="C154" s="16" t="s">
        <v>1349</v>
      </c>
      <c r="D154" s="16" t="s">
        <v>1470</v>
      </c>
      <c r="E154" s="16" t="s">
        <v>1471</v>
      </c>
      <c r="F154" s="16" t="s">
        <v>1472</v>
      </c>
    </row>
    <row r="155" spans="2:6" x14ac:dyDescent="0.15">
      <c r="B155" s="16" t="s">
        <v>1348</v>
      </c>
      <c r="C155" s="16" t="s">
        <v>1349</v>
      </c>
      <c r="D155" s="16" t="s">
        <v>1473</v>
      </c>
      <c r="E155" s="16" t="s">
        <v>1474</v>
      </c>
      <c r="F155" s="16" t="s">
        <v>1475</v>
      </c>
    </row>
    <row r="156" spans="2:6" x14ac:dyDescent="0.15">
      <c r="B156" s="16" t="s">
        <v>1476</v>
      </c>
      <c r="C156" s="16" t="s">
        <v>1477</v>
      </c>
      <c r="D156" s="16" t="s">
        <v>1478</v>
      </c>
      <c r="E156" s="16" t="s">
        <v>1479</v>
      </c>
      <c r="F156" s="16" t="s">
        <v>1480</v>
      </c>
    </row>
    <row r="157" spans="2:6" x14ac:dyDescent="0.15">
      <c r="B157" s="16" t="s">
        <v>1476</v>
      </c>
      <c r="C157" s="16" t="s">
        <v>1477</v>
      </c>
      <c r="D157" s="16" t="s">
        <v>1481</v>
      </c>
      <c r="E157" s="16" t="s">
        <v>1482</v>
      </c>
      <c r="F157" s="16" t="s">
        <v>1483</v>
      </c>
    </row>
    <row r="158" spans="2:6" x14ac:dyDescent="0.15">
      <c r="B158" s="16" t="s">
        <v>1476</v>
      </c>
      <c r="C158" s="16" t="s">
        <v>1477</v>
      </c>
      <c r="D158" s="16" t="s">
        <v>1484</v>
      </c>
      <c r="E158" s="16" t="s">
        <v>1485</v>
      </c>
      <c r="F158" s="16" t="s">
        <v>1486</v>
      </c>
    </row>
    <row r="159" spans="2:6" x14ac:dyDescent="0.15">
      <c r="B159" s="16" t="s">
        <v>1476</v>
      </c>
      <c r="C159" s="16" t="s">
        <v>1477</v>
      </c>
      <c r="D159" s="16" t="s">
        <v>1487</v>
      </c>
      <c r="E159" s="16" t="s">
        <v>1488</v>
      </c>
      <c r="F159" s="16" t="s">
        <v>1489</v>
      </c>
    </row>
    <row r="160" spans="2:6" x14ac:dyDescent="0.15">
      <c r="B160" s="16" t="s">
        <v>1476</v>
      </c>
      <c r="C160" s="16" t="s">
        <v>1477</v>
      </c>
      <c r="D160" s="16" t="s">
        <v>1490</v>
      </c>
      <c r="E160" s="16" t="s">
        <v>1491</v>
      </c>
      <c r="F160" s="16" t="s">
        <v>1492</v>
      </c>
    </row>
    <row r="161" spans="2:6" x14ac:dyDescent="0.15">
      <c r="B161" s="16" t="s">
        <v>1476</v>
      </c>
      <c r="C161" s="16" t="s">
        <v>1477</v>
      </c>
      <c r="D161" s="16" t="s">
        <v>1493</v>
      </c>
      <c r="E161" s="16" t="s">
        <v>1494</v>
      </c>
      <c r="F161" s="16" t="s">
        <v>1495</v>
      </c>
    </row>
    <row r="162" spans="2:6" x14ac:dyDescent="0.15">
      <c r="B162" s="16" t="s">
        <v>1476</v>
      </c>
      <c r="C162" s="16" t="s">
        <v>1477</v>
      </c>
      <c r="D162" s="16" t="s">
        <v>1496</v>
      </c>
      <c r="E162" s="16" t="s">
        <v>1497</v>
      </c>
      <c r="F162" s="16" t="s">
        <v>1498</v>
      </c>
    </row>
    <row r="163" spans="2:6" x14ac:dyDescent="0.15">
      <c r="B163" s="16" t="s">
        <v>1476</v>
      </c>
      <c r="C163" s="16" t="s">
        <v>1477</v>
      </c>
      <c r="D163" s="16" t="s">
        <v>1499</v>
      </c>
      <c r="E163" s="16" t="s">
        <v>1500</v>
      </c>
      <c r="F163" s="16" t="s">
        <v>1501</v>
      </c>
    </row>
    <row r="164" spans="2:6" x14ac:dyDescent="0.15">
      <c r="B164" s="16" t="s">
        <v>1476</v>
      </c>
      <c r="C164" s="16" t="s">
        <v>1477</v>
      </c>
      <c r="D164" s="16" t="s">
        <v>1502</v>
      </c>
      <c r="E164" s="16" t="s">
        <v>1503</v>
      </c>
      <c r="F164" s="16" t="s">
        <v>1504</v>
      </c>
    </row>
    <row r="165" spans="2:6" x14ac:dyDescent="0.15">
      <c r="B165" s="16" t="s">
        <v>1476</v>
      </c>
      <c r="C165" s="16" t="s">
        <v>1477</v>
      </c>
      <c r="D165" s="16" t="s">
        <v>1505</v>
      </c>
      <c r="E165" s="16" t="s">
        <v>1506</v>
      </c>
      <c r="F165" s="16" t="s">
        <v>1507</v>
      </c>
    </row>
    <row r="166" spans="2:6" x14ac:dyDescent="0.15">
      <c r="B166" s="16" t="s">
        <v>1476</v>
      </c>
      <c r="C166" s="16" t="s">
        <v>1477</v>
      </c>
      <c r="D166" s="16" t="s">
        <v>1508</v>
      </c>
      <c r="E166" s="16" t="s">
        <v>1509</v>
      </c>
      <c r="F166" s="16" t="s">
        <v>1510</v>
      </c>
    </row>
    <row r="167" spans="2:6" x14ac:dyDescent="0.15">
      <c r="B167" s="16" t="s">
        <v>1476</v>
      </c>
      <c r="C167" s="16" t="s">
        <v>1477</v>
      </c>
      <c r="D167" s="16" t="s">
        <v>1511</v>
      </c>
      <c r="E167" s="16" t="s">
        <v>1512</v>
      </c>
      <c r="F167" s="16" t="s">
        <v>1513</v>
      </c>
    </row>
    <row r="168" spans="2:6" x14ac:dyDescent="0.15">
      <c r="B168" s="16" t="s">
        <v>1476</v>
      </c>
      <c r="C168" s="16" t="s">
        <v>1477</v>
      </c>
      <c r="D168" s="16" t="s">
        <v>1514</v>
      </c>
      <c r="E168" s="16" t="s">
        <v>1515</v>
      </c>
      <c r="F168" s="16" t="s">
        <v>1516</v>
      </c>
    </row>
    <row r="169" spans="2:6" x14ac:dyDescent="0.15">
      <c r="B169" s="16" t="s">
        <v>1476</v>
      </c>
      <c r="C169" s="16" t="s">
        <v>1477</v>
      </c>
      <c r="D169" s="16" t="s">
        <v>1517</v>
      </c>
      <c r="E169" s="16" t="s">
        <v>1518</v>
      </c>
      <c r="F169" s="16" t="s">
        <v>1519</v>
      </c>
    </row>
    <row r="170" spans="2:6" x14ac:dyDescent="0.15">
      <c r="B170" s="16" t="s">
        <v>1476</v>
      </c>
      <c r="C170" s="16" t="s">
        <v>1477</v>
      </c>
      <c r="D170" s="16" t="s">
        <v>1520</v>
      </c>
      <c r="E170" s="16" t="s">
        <v>1521</v>
      </c>
      <c r="F170" s="16" t="s">
        <v>1522</v>
      </c>
    </row>
    <row r="171" spans="2:6" x14ac:dyDescent="0.15">
      <c r="B171" s="16" t="s">
        <v>1476</v>
      </c>
      <c r="C171" s="16" t="s">
        <v>1477</v>
      </c>
      <c r="D171" s="16" t="s">
        <v>1523</v>
      </c>
      <c r="E171" s="16" t="s">
        <v>1524</v>
      </c>
      <c r="F171" s="16" t="s">
        <v>1525</v>
      </c>
    </row>
    <row r="172" spans="2:6" x14ac:dyDescent="0.15">
      <c r="B172" s="16" t="s">
        <v>1476</v>
      </c>
      <c r="C172" s="16" t="s">
        <v>1477</v>
      </c>
      <c r="D172" s="16" t="s">
        <v>1526</v>
      </c>
      <c r="E172" s="16" t="s">
        <v>1527</v>
      </c>
      <c r="F172" s="16" t="s">
        <v>1528</v>
      </c>
    </row>
    <row r="173" spans="2:6" x14ac:dyDescent="0.15">
      <c r="B173" s="16" t="s">
        <v>1476</v>
      </c>
      <c r="C173" s="16" t="s">
        <v>1477</v>
      </c>
      <c r="D173" s="16" t="s">
        <v>1529</v>
      </c>
      <c r="E173" s="16" t="s">
        <v>1530</v>
      </c>
      <c r="F173" s="16" t="s">
        <v>1531</v>
      </c>
    </row>
    <row r="174" spans="2:6" x14ac:dyDescent="0.15">
      <c r="B174" s="16" t="s">
        <v>1476</v>
      </c>
      <c r="C174" s="16" t="s">
        <v>1477</v>
      </c>
      <c r="D174" s="16" t="s">
        <v>1532</v>
      </c>
      <c r="E174" s="16" t="s">
        <v>1533</v>
      </c>
      <c r="F174" s="16" t="s">
        <v>1534</v>
      </c>
    </row>
    <row r="175" spans="2:6" x14ac:dyDescent="0.15">
      <c r="B175" s="16" t="s">
        <v>1476</v>
      </c>
      <c r="C175" s="16" t="s">
        <v>1477</v>
      </c>
      <c r="D175" s="16" t="s">
        <v>1535</v>
      </c>
      <c r="E175" s="16" t="s">
        <v>1536</v>
      </c>
      <c r="F175" s="16" t="s">
        <v>1537</v>
      </c>
    </row>
    <row r="176" spans="2:6" x14ac:dyDescent="0.15">
      <c r="B176" s="16" t="s">
        <v>1476</v>
      </c>
      <c r="C176" s="16" t="s">
        <v>1477</v>
      </c>
      <c r="D176" s="16" t="s">
        <v>1538</v>
      </c>
      <c r="E176" s="16" t="s">
        <v>1539</v>
      </c>
      <c r="F176" s="16" t="s">
        <v>1540</v>
      </c>
    </row>
    <row r="177" spans="2:6" x14ac:dyDescent="0.15">
      <c r="B177" s="16" t="s">
        <v>1476</v>
      </c>
      <c r="C177" s="16" t="s">
        <v>1477</v>
      </c>
      <c r="D177" s="16" t="s">
        <v>1541</v>
      </c>
      <c r="E177" s="16" t="s">
        <v>1542</v>
      </c>
      <c r="F177" s="16" t="s">
        <v>1543</v>
      </c>
    </row>
    <row r="178" spans="2:6" x14ac:dyDescent="0.15">
      <c r="B178" s="16" t="s">
        <v>1476</v>
      </c>
      <c r="C178" s="16" t="s">
        <v>1477</v>
      </c>
      <c r="D178" s="16" t="s">
        <v>1544</v>
      </c>
      <c r="E178" s="16" t="s">
        <v>1545</v>
      </c>
      <c r="F178" s="16" t="s">
        <v>1546</v>
      </c>
    </row>
    <row r="179" spans="2:6" x14ac:dyDescent="0.15">
      <c r="B179" s="16" t="s">
        <v>1476</v>
      </c>
      <c r="C179" s="16" t="s">
        <v>1477</v>
      </c>
      <c r="D179" s="16" t="s">
        <v>1547</v>
      </c>
      <c r="E179" s="16" t="s">
        <v>1548</v>
      </c>
      <c r="F179" s="16" t="s">
        <v>1549</v>
      </c>
    </row>
    <row r="180" spans="2:6" x14ac:dyDescent="0.15">
      <c r="B180" s="16" t="s">
        <v>1476</v>
      </c>
      <c r="C180" s="16" t="s">
        <v>1477</v>
      </c>
      <c r="D180" s="16" t="s">
        <v>1550</v>
      </c>
      <c r="E180" s="16" t="s">
        <v>1551</v>
      </c>
      <c r="F180" s="16" t="s">
        <v>1552</v>
      </c>
    </row>
    <row r="181" spans="2:6" x14ac:dyDescent="0.15">
      <c r="B181" s="16" t="s">
        <v>1476</v>
      </c>
      <c r="C181" s="16" t="s">
        <v>1477</v>
      </c>
      <c r="D181" s="16" t="s">
        <v>1553</v>
      </c>
      <c r="E181" s="16" t="s">
        <v>1554</v>
      </c>
      <c r="F181" s="16" t="s">
        <v>1555</v>
      </c>
    </row>
    <row r="182" spans="2:6" x14ac:dyDescent="0.15">
      <c r="B182" s="16" t="s">
        <v>1476</v>
      </c>
      <c r="C182" s="16" t="s">
        <v>1477</v>
      </c>
      <c r="D182" s="16" t="s">
        <v>1556</v>
      </c>
      <c r="E182" s="16" t="s">
        <v>1557</v>
      </c>
      <c r="F182" s="16" t="s">
        <v>1558</v>
      </c>
    </row>
    <row r="183" spans="2:6" x14ac:dyDescent="0.15">
      <c r="B183" s="16" t="s">
        <v>1476</v>
      </c>
      <c r="C183" s="16" t="s">
        <v>1477</v>
      </c>
      <c r="D183" s="16" t="s">
        <v>1559</v>
      </c>
      <c r="E183" s="16" t="s">
        <v>1560</v>
      </c>
      <c r="F183" s="16" t="s">
        <v>1561</v>
      </c>
    </row>
    <row r="184" spans="2:6" x14ac:dyDescent="0.15">
      <c r="B184" s="16" t="s">
        <v>1476</v>
      </c>
      <c r="C184" s="16" t="s">
        <v>1477</v>
      </c>
      <c r="D184" s="16" t="s">
        <v>1562</v>
      </c>
      <c r="E184" s="16" t="s">
        <v>1563</v>
      </c>
      <c r="F184" s="16" t="s">
        <v>1564</v>
      </c>
    </row>
    <row r="185" spans="2:6" x14ac:dyDescent="0.15">
      <c r="B185" s="16" t="s">
        <v>1476</v>
      </c>
      <c r="C185" s="16" t="s">
        <v>1477</v>
      </c>
      <c r="D185" s="16" t="s">
        <v>1565</v>
      </c>
      <c r="E185" s="16" t="s">
        <v>1566</v>
      </c>
      <c r="F185" s="16" t="s">
        <v>1567</v>
      </c>
    </row>
    <row r="186" spans="2:6" x14ac:dyDescent="0.15">
      <c r="B186" s="16" t="s">
        <v>1476</v>
      </c>
      <c r="C186" s="16" t="s">
        <v>1477</v>
      </c>
      <c r="D186" s="16" t="s">
        <v>1568</v>
      </c>
      <c r="E186" s="16" t="s">
        <v>1569</v>
      </c>
      <c r="F186" s="16" t="s">
        <v>1570</v>
      </c>
    </row>
    <row r="187" spans="2:6" x14ac:dyDescent="0.15">
      <c r="B187" s="16" t="s">
        <v>1476</v>
      </c>
      <c r="C187" s="16" t="s">
        <v>1477</v>
      </c>
      <c r="D187" s="16" t="s">
        <v>1571</v>
      </c>
      <c r="E187" s="16" t="s">
        <v>1572</v>
      </c>
      <c r="F187" s="16" t="s">
        <v>1573</v>
      </c>
    </row>
    <row r="188" spans="2:6" x14ac:dyDescent="0.15">
      <c r="B188" s="16" t="s">
        <v>1476</v>
      </c>
      <c r="C188" s="16" t="s">
        <v>1477</v>
      </c>
      <c r="D188" s="16" t="s">
        <v>1574</v>
      </c>
      <c r="E188" s="16" t="s">
        <v>1575</v>
      </c>
      <c r="F188" s="16" t="s">
        <v>1576</v>
      </c>
    </row>
    <row r="189" spans="2:6" x14ac:dyDescent="0.15">
      <c r="B189" s="16" t="s">
        <v>1577</v>
      </c>
      <c r="C189" s="16" t="s">
        <v>1578</v>
      </c>
      <c r="D189" s="16" t="s">
        <v>1579</v>
      </c>
      <c r="E189" s="16" t="s">
        <v>1580</v>
      </c>
      <c r="F189" s="16" t="s">
        <v>1581</v>
      </c>
    </row>
    <row r="190" spans="2:6" x14ac:dyDescent="0.15">
      <c r="B190" s="16" t="s">
        <v>1577</v>
      </c>
      <c r="C190" s="16" t="s">
        <v>1578</v>
      </c>
      <c r="D190" s="16" t="s">
        <v>1582</v>
      </c>
      <c r="E190" s="16" t="s">
        <v>1583</v>
      </c>
      <c r="F190" s="16" t="s">
        <v>1584</v>
      </c>
    </row>
    <row r="191" spans="2:6" x14ac:dyDescent="0.15">
      <c r="B191" s="16" t="s">
        <v>1577</v>
      </c>
      <c r="C191" s="16" t="s">
        <v>1578</v>
      </c>
      <c r="D191" s="16" t="s">
        <v>1585</v>
      </c>
      <c r="E191" s="16" t="s">
        <v>1586</v>
      </c>
      <c r="F191" s="16" t="s">
        <v>1587</v>
      </c>
    </row>
    <row r="192" spans="2:6" x14ac:dyDescent="0.15">
      <c r="B192" s="16" t="s">
        <v>1577</v>
      </c>
      <c r="C192" s="16" t="s">
        <v>1578</v>
      </c>
      <c r="D192" s="16" t="s">
        <v>1588</v>
      </c>
      <c r="E192" s="16" t="s">
        <v>1589</v>
      </c>
      <c r="F192" s="16" t="s">
        <v>1590</v>
      </c>
    </row>
    <row r="193" spans="2:6" x14ac:dyDescent="0.15">
      <c r="B193" s="16" t="s">
        <v>1577</v>
      </c>
      <c r="C193" s="16" t="s">
        <v>1578</v>
      </c>
      <c r="D193" s="16" t="s">
        <v>1591</v>
      </c>
      <c r="E193" s="16" t="s">
        <v>1592</v>
      </c>
      <c r="F193" s="16" t="s">
        <v>1593</v>
      </c>
    </row>
    <row r="194" spans="2:6" x14ac:dyDescent="0.15">
      <c r="B194" s="16" t="s">
        <v>1577</v>
      </c>
      <c r="C194" s="16" t="s">
        <v>1578</v>
      </c>
      <c r="D194" s="16" t="s">
        <v>1594</v>
      </c>
      <c r="E194" s="16" t="s">
        <v>1595</v>
      </c>
      <c r="F194" s="16" t="s">
        <v>1596</v>
      </c>
    </row>
    <row r="195" spans="2:6" x14ac:dyDescent="0.15">
      <c r="B195" s="16" t="s">
        <v>1577</v>
      </c>
      <c r="C195" s="16" t="s">
        <v>1578</v>
      </c>
      <c r="D195" s="16" t="s">
        <v>1597</v>
      </c>
      <c r="E195" s="16" t="s">
        <v>1598</v>
      </c>
      <c r="F195" s="16" t="s">
        <v>1599</v>
      </c>
    </row>
    <row r="196" spans="2:6" x14ac:dyDescent="0.15">
      <c r="B196" s="16" t="s">
        <v>1577</v>
      </c>
      <c r="C196" s="16" t="s">
        <v>1578</v>
      </c>
      <c r="D196" s="16" t="s">
        <v>1600</v>
      </c>
      <c r="E196" s="16" t="s">
        <v>1601</v>
      </c>
      <c r="F196" s="16" t="s">
        <v>1602</v>
      </c>
    </row>
    <row r="197" spans="2:6" x14ac:dyDescent="0.15">
      <c r="B197" s="16" t="s">
        <v>1577</v>
      </c>
      <c r="C197" s="16" t="s">
        <v>1578</v>
      </c>
      <c r="D197" s="16" t="s">
        <v>1603</v>
      </c>
      <c r="E197" s="16" t="s">
        <v>1604</v>
      </c>
      <c r="F197" s="16" t="s">
        <v>1605</v>
      </c>
    </row>
    <row r="198" spans="2:6" x14ac:dyDescent="0.15">
      <c r="B198" s="16" t="s">
        <v>1577</v>
      </c>
      <c r="C198" s="16" t="s">
        <v>1578</v>
      </c>
      <c r="D198" s="16" t="s">
        <v>1606</v>
      </c>
      <c r="E198" s="16" t="s">
        <v>1607</v>
      </c>
      <c r="F198" s="16" t="s">
        <v>1608</v>
      </c>
    </row>
    <row r="199" spans="2:6" x14ac:dyDescent="0.15">
      <c r="B199" s="16" t="s">
        <v>1577</v>
      </c>
      <c r="C199" s="16" t="s">
        <v>1578</v>
      </c>
      <c r="D199" s="16" t="s">
        <v>1609</v>
      </c>
      <c r="E199" s="16" t="s">
        <v>1610</v>
      </c>
      <c r="F199" s="16" t="s">
        <v>1611</v>
      </c>
    </row>
    <row r="200" spans="2:6" x14ac:dyDescent="0.15">
      <c r="B200" s="16" t="s">
        <v>1577</v>
      </c>
      <c r="C200" s="16" t="s">
        <v>1578</v>
      </c>
      <c r="D200" s="16" t="s">
        <v>1612</v>
      </c>
      <c r="E200" s="16" t="s">
        <v>1613</v>
      </c>
      <c r="F200" s="16" t="s">
        <v>1614</v>
      </c>
    </row>
    <row r="201" spans="2:6" x14ac:dyDescent="0.15">
      <c r="B201" s="16" t="s">
        <v>1577</v>
      </c>
      <c r="C201" s="16" t="s">
        <v>1578</v>
      </c>
      <c r="D201" s="16" t="s">
        <v>1615</v>
      </c>
      <c r="E201" s="16" t="s">
        <v>1616</v>
      </c>
      <c r="F201" s="16" t="s">
        <v>1617</v>
      </c>
    </row>
    <row r="202" spans="2:6" x14ac:dyDescent="0.15">
      <c r="B202" s="16" t="s">
        <v>1577</v>
      </c>
      <c r="C202" s="16" t="s">
        <v>1578</v>
      </c>
      <c r="D202" s="16" t="s">
        <v>1618</v>
      </c>
      <c r="E202" s="16" t="s">
        <v>1619</v>
      </c>
      <c r="F202" s="16" t="s">
        <v>1620</v>
      </c>
    </row>
    <row r="203" spans="2:6" x14ac:dyDescent="0.15">
      <c r="B203" s="16" t="s">
        <v>1577</v>
      </c>
      <c r="C203" s="16" t="s">
        <v>1578</v>
      </c>
      <c r="D203" s="16" t="s">
        <v>1621</v>
      </c>
      <c r="E203" s="16" t="s">
        <v>1622</v>
      </c>
      <c r="F203" s="16" t="s">
        <v>1623</v>
      </c>
    </row>
    <row r="204" spans="2:6" x14ac:dyDescent="0.15">
      <c r="B204" s="16" t="s">
        <v>1577</v>
      </c>
      <c r="C204" s="16" t="s">
        <v>1578</v>
      </c>
      <c r="D204" s="16" t="s">
        <v>1624</v>
      </c>
      <c r="E204" s="16" t="s">
        <v>1625</v>
      </c>
      <c r="F204" s="16" t="s">
        <v>1626</v>
      </c>
    </row>
    <row r="205" spans="2:6" x14ac:dyDescent="0.15">
      <c r="B205" s="16" t="s">
        <v>1577</v>
      </c>
      <c r="C205" s="16" t="s">
        <v>1578</v>
      </c>
      <c r="D205" s="16" t="s">
        <v>1627</v>
      </c>
      <c r="E205" s="16" t="s">
        <v>1628</v>
      </c>
      <c r="F205" s="16" t="s">
        <v>1629</v>
      </c>
    </row>
    <row r="206" spans="2:6" x14ac:dyDescent="0.15">
      <c r="B206" s="16" t="s">
        <v>1577</v>
      </c>
      <c r="C206" s="16" t="s">
        <v>1578</v>
      </c>
      <c r="D206" s="16" t="s">
        <v>1630</v>
      </c>
      <c r="E206" s="16" t="s">
        <v>1631</v>
      </c>
      <c r="F206" s="16" t="s">
        <v>1632</v>
      </c>
    </row>
    <row r="207" spans="2:6" x14ac:dyDescent="0.15">
      <c r="B207" s="16" t="s">
        <v>1577</v>
      </c>
      <c r="C207" s="16" t="s">
        <v>1578</v>
      </c>
      <c r="D207" s="16" t="s">
        <v>1633</v>
      </c>
      <c r="E207" s="16" t="s">
        <v>1634</v>
      </c>
      <c r="F207" s="16" t="s">
        <v>1635</v>
      </c>
    </row>
    <row r="208" spans="2:6" x14ac:dyDescent="0.15">
      <c r="B208" s="16" t="s">
        <v>1577</v>
      </c>
      <c r="C208" s="16" t="s">
        <v>1578</v>
      </c>
      <c r="D208" s="16" t="s">
        <v>1636</v>
      </c>
      <c r="E208" s="16" t="s">
        <v>1637</v>
      </c>
      <c r="F208" s="16" t="s">
        <v>1638</v>
      </c>
    </row>
    <row r="209" spans="2:6" x14ac:dyDescent="0.15">
      <c r="B209" s="16" t="s">
        <v>1577</v>
      </c>
      <c r="C209" s="16" t="s">
        <v>1578</v>
      </c>
      <c r="D209" s="16" t="s">
        <v>1639</v>
      </c>
      <c r="E209" s="16" t="s">
        <v>1640</v>
      </c>
      <c r="F209" s="16" t="s">
        <v>1641</v>
      </c>
    </row>
    <row r="210" spans="2:6" x14ac:dyDescent="0.15">
      <c r="B210" s="16" t="s">
        <v>1577</v>
      </c>
      <c r="C210" s="16" t="s">
        <v>1578</v>
      </c>
      <c r="D210" s="16" t="s">
        <v>1642</v>
      </c>
      <c r="E210" s="16" t="s">
        <v>1643</v>
      </c>
      <c r="F210" s="16" t="s">
        <v>1644</v>
      </c>
    </row>
    <row r="211" spans="2:6" x14ac:dyDescent="0.15">
      <c r="B211" s="16" t="s">
        <v>1577</v>
      </c>
      <c r="C211" s="16" t="s">
        <v>1578</v>
      </c>
      <c r="D211" s="16" t="s">
        <v>1645</v>
      </c>
      <c r="E211" s="16" t="s">
        <v>1646</v>
      </c>
      <c r="F211" s="16" t="s">
        <v>1647</v>
      </c>
    </row>
    <row r="212" spans="2:6" x14ac:dyDescent="0.15">
      <c r="B212" s="16" t="s">
        <v>1648</v>
      </c>
      <c r="C212" s="16" t="s">
        <v>1649</v>
      </c>
      <c r="D212" s="16" t="s">
        <v>1650</v>
      </c>
      <c r="E212" s="16" t="s">
        <v>1651</v>
      </c>
      <c r="F212" s="16" t="s">
        <v>1652</v>
      </c>
    </row>
    <row r="213" spans="2:6" x14ac:dyDescent="0.15">
      <c r="B213" s="16" t="s">
        <v>1648</v>
      </c>
      <c r="C213" s="16" t="s">
        <v>1649</v>
      </c>
      <c r="D213" s="16" t="s">
        <v>1653</v>
      </c>
      <c r="E213" s="16" t="s">
        <v>1654</v>
      </c>
      <c r="F213" s="16" t="s">
        <v>1655</v>
      </c>
    </row>
    <row r="214" spans="2:6" x14ac:dyDescent="0.15">
      <c r="B214" s="16" t="s">
        <v>1648</v>
      </c>
      <c r="C214" s="16" t="s">
        <v>1649</v>
      </c>
      <c r="D214" s="16" t="s">
        <v>1656</v>
      </c>
      <c r="E214" s="16" t="s">
        <v>1657</v>
      </c>
      <c r="F214" s="16" t="s">
        <v>1658</v>
      </c>
    </row>
    <row r="215" spans="2:6" x14ac:dyDescent="0.15">
      <c r="B215" s="16" t="s">
        <v>1648</v>
      </c>
      <c r="C215" s="16" t="s">
        <v>1649</v>
      </c>
      <c r="D215" s="16" t="s">
        <v>1659</v>
      </c>
      <c r="E215" s="16" t="s">
        <v>1660</v>
      </c>
      <c r="F215" s="16" t="s">
        <v>1661</v>
      </c>
    </row>
    <row r="216" spans="2:6" x14ac:dyDescent="0.15">
      <c r="B216" s="16" t="s">
        <v>1648</v>
      </c>
      <c r="C216" s="16" t="s">
        <v>1649</v>
      </c>
      <c r="D216" s="16" t="s">
        <v>1662</v>
      </c>
      <c r="E216" s="16" t="s">
        <v>1663</v>
      </c>
      <c r="F216" s="16" t="s">
        <v>1664</v>
      </c>
    </row>
    <row r="217" spans="2:6" x14ac:dyDescent="0.15">
      <c r="B217" s="16" t="s">
        <v>1648</v>
      </c>
      <c r="C217" s="16" t="s">
        <v>1649</v>
      </c>
      <c r="D217" s="16" t="s">
        <v>1665</v>
      </c>
      <c r="E217" s="16" t="s">
        <v>1666</v>
      </c>
      <c r="F217" s="16" t="s">
        <v>1667</v>
      </c>
    </row>
    <row r="218" spans="2:6" x14ac:dyDescent="0.15">
      <c r="B218" s="16" t="s">
        <v>1648</v>
      </c>
      <c r="C218" s="16" t="s">
        <v>1649</v>
      </c>
      <c r="D218" s="16" t="s">
        <v>1668</v>
      </c>
      <c r="E218" s="16" t="s">
        <v>1669</v>
      </c>
      <c r="F218" s="16" t="s">
        <v>1670</v>
      </c>
    </row>
    <row r="219" spans="2:6" x14ac:dyDescent="0.15">
      <c r="B219" s="16" t="s">
        <v>1648</v>
      </c>
      <c r="C219" s="16" t="s">
        <v>1649</v>
      </c>
      <c r="D219" s="16" t="s">
        <v>1671</v>
      </c>
      <c r="E219" s="16" t="s">
        <v>1672</v>
      </c>
      <c r="F219" s="16" t="s">
        <v>1673</v>
      </c>
    </row>
    <row r="220" spans="2:6" x14ac:dyDescent="0.15">
      <c r="B220" s="16" t="s">
        <v>1648</v>
      </c>
      <c r="C220" s="16" t="s">
        <v>1649</v>
      </c>
      <c r="D220" s="16" t="s">
        <v>1674</v>
      </c>
      <c r="E220" s="16" t="s">
        <v>1675</v>
      </c>
      <c r="F220" s="16" t="s">
        <v>1676</v>
      </c>
    </row>
    <row r="221" spans="2:6" x14ac:dyDescent="0.15">
      <c r="B221" s="16" t="s">
        <v>1648</v>
      </c>
      <c r="C221" s="16" t="s">
        <v>1649</v>
      </c>
      <c r="D221" s="16" t="s">
        <v>1677</v>
      </c>
      <c r="E221" s="16" t="s">
        <v>1678</v>
      </c>
      <c r="F221" s="16" t="s">
        <v>1679</v>
      </c>
    </row>
    <row r="222" spans="2:6" x14ac:dyDescent="0.15">
      <c r="B222" s="16" t="s">
        <v>1648</v>
      </c>
      <c r="C222" s="16" t="s">
        <v>1649</v>
      </c>
      <c r="D222" s="16" t="s">
        <v>1680</v>
      </c>
      <c r="E222" s="16" t="s">
        <v>1681</v>
      </c>
      <c r="F222" s="16" t="s">
        <v>1682</v>
      </c>
    </row>
    <row r="223" spans="2:6" x14ac:dyDescent="0.15">
      <c r="B223" s="16" t="s">
        <v>1648</v>
      </c>
      <c r="C223" s="16" t="s">
        <v>1649</v>
      </c>
      <c r="D223" s="16" t="s">
        <v>1683</v>
      </c>
      <c r="E223" s="16" t="s">
        <v>1684</v>
      </c>
      <c r="F223" s="16" t="s">
        <v>1685</v>
      </c>
    </row>
    <row r="224" spans="2:6" x14ac:dyDescent="0.15">
      <c r="B224" s="16" t="s">
        <v>1648</v>
      </c>
      <c r="C224" s="16" t="s">
        <v>1649</v>
      </c>
      <c r="D224" s="16" t="s">
        <v>1686</v>
      </c>
      <c r="E224" s="16" t="s">
        <v>1687</v>
      </c>
      <c r="F224" s="16" t="s">
        <v>1688</v>
      </c>
    </row>
    <row r="225" spans="2:6" x14ac:dyDescent="0.15">
      <c r="B225" s="16" t="s">
        <v>1648</v>
      </c>
      <c r="C225" s="16" t="s">
        <v>1649</v>
      </c>
      <c r="D225" s="16" t="s">
        <v>1689</v>
      </c>
      <c r="E225" s="16" t="s">
        <v>1690</v>
      </c>
      <c r="F225" s="16" t="s">
        <v>1691</v>
      </c>
    </row>
    <row r="226" spans="2:6" x14ac:dyDescent="0.15">
      <c r="B226" s="16" t="s">
        <v>1648</v>
      </c>
      <c r="C226" s="16" t="s">
        <v>1649</v>
      </c>
      <c r="D226" s="16" t="s">
        <v>1692</v>
      </c>
      <c r="E226" s="16" t="s">
        <v>1693</v>
      </c>
      <c r="F226" s="16" t="s">
        <v>1694</v>
      </c>
    </row>
    <row r="227" spans="2:6" x14ac:dyDescent="0.15">
      <c r="B227" s="16" t="s">
        <v>1648</v>
      </c>
      <c r="C227" s="16" t="s">
        <v>1649</v>
      </c>
      <c r="D227" s="16" t="s">
        <v>1695</v>
      </c>
      <c r="E227" s="16" t="s">
        <v>1696</v>
      </c>
      <c r="F227" s="16" t="s">
        <v>1697</v>
      </c>
    </row>
    <row r="228" spans="2:6" x14ac:dyDescent="0.15">
      <c r="B228" s="16" t="s">
        <v>1648</v>
      </c>
      <c r="C228" s="16" t="s">
        <v>1649</v>
      </c>
      <c r="D228" s="16" t="s">
        <v>1698</v>
      </c>
      <c r="E228" s="16" t="s">
        <v>1699</v>
      </c>
      <c r="F228" s="16" t="s">
        <v>1700</v>
      </c>
    </row>
    <row r="229" spans="2:6" x14ac:dyDescent="0.15">
      <c r="B229" s="16" t="s">
        <v>1648</v>
      </c>
      <c r="C229" s="16" t="s">
        <v>1649</v>
      </c>
      <c r="D229" s="16" t="s">
        <v>1701</v>
      </c>
      <c r="E229" s="16" t="s">
        <v>1702</v>
      </c>
      <c r="F229" s="16" t="s">
        <v>1703</v>
      </c>
    </row>
    <row r="230" spans="2:6" x14ac:dyDescent="0.15">
      <c r="B230" s="16" t="s">
        <v>1648</v>
      </c>
      <c r="C230" s="16" t="s">
        <v>1649</v>
      </c>
      <c r="D230" s="16" t="s">
        <v>1704</v>
      </c>
      <c r="E230" s="16" t="s">
        <v>1705</v>
      </c>
      <c r="F230" s="16" t="s">
        <v>1706</v>
      </c>
    </row>
    <row r="231" spans="2:6" x14ac:dyDescent="0.15">
      <c r="B231" s="16" t="s">
        <v>1648</v>
      </c>
      <c r="C231" s="16" t="s">
        <v>1649</v>
      </c>
      <c r="D231" s="16" t="s">
        <v>1707</v>
      </c>
      <c r="E231" s="16" t="s">
        <v>1708</v>
      </c>
      <c r="F231" s="16" t="s">
        <v>1709</v>
      </c>
    </row>
    <row r="232" spans="2:6" x14ac:dyDescent="0.15">
      <c r="B232" s="16" t="s">
        <v>1648</v>
      </c>
      <c r="C232" s="16" t="s">
        <v>1649</v>
      </c>
      <c r="D232" s="16" t="s">
        <v>1710</v>
      </c>
      <c r="E232" s="16" t="s">
        <v>1711</v>
      </c>
      <c r="F232" s="16" t="s">
        <v>1712</v>
      </c>
    </row>
    <row r="233" spans="2:6" x14ac:dyDescent="0.15">
      <c r="B233" s="16" t="s">
        <v>1648</v>
      </c>
      <c r="C233" s="16" t="s">
        <v>1649</v>
      </c>
      <c r="D233" s="16" t="s">
        <v>1713</v>
      </c>
      <c r="E233" s="16" t="s">
        <v>1714</v>
      </c>
      <c r="F233" s="16" t="s">
        <v>1715</v>
      </c>
    </row>
    <row r="234" spans="2:6" x14ac:dyDescent="0.15">
      <c r="B234" s="16" t="s">
        <v>1648</v>
      </c>
      <c r="C234" s="16" t="s">
        <v>1649</v>
      </c>
      <c r="D234" s="16" t="s">
        <v>1716</v>
      </c>
      <c r="E234" s="16" t="s">
        <v>1717</v>
      </c>
      <c r="F234" s="16" t="s">
        <v>1718</v>
      </c>
    </row>
    <row r="235" spans="2:6" x14ac:dyDescent="0.15">
      <c r="B235" s="16" t="s">
        <v>1648</v>
      </c>
      <c r="C235" s="16" t="s">
        <v>1649</v>
      </c>
      <c r="D235" s="16" t="s">
        <v>1719</v>
      </c>
      <c r="E235" s="16" t="s">
        <v>1720</v>
      </c>
      <c r="F235" s="16" t="s">
        <v>1721</v>
      </c>
    </row>
    <row r="236" spans="2:6" x14ac:dyDescent="0.15">
      <c r="B236" s="16" t="s">
        <v>1648</v>
      </c>
      <c r="C236" s="16" t="s">
        <v>1649</v>
      </c>
      <c r="D236" s="16" t="s">
        <v>1722</v>
      </c>
      <c r="E236" s="16" t="s">
        <v>1723</v>
      </c>
      <c r="F236" s="16" t="s">
        <v>1724</v>
      </c>
    </row>
    <row r="237" spans="2:6" x14ac:dyDescent="0.15">
      <c r="B237" s="16" t="s">
        <v>1648</v>
      </c>
      <c r="C237" s="16" t="s">
        <v>1649</v>
      </c>
      <c r="D237" s="16" t="s">
        <v>1725</v>
      </c>
      <c r="E237" s="16" t="s">
        <v>1726</v>
      </c>
      <c r="F237" s="16" t="s">
        <v>1727</v>
      </c>
    </row>
    <row r="238" spans="2:6" x14ac:dyDescent="0.15">
      <c r="B238" s="16" t="s">
        <v>1648</v>
      </c>
      <c r="C238" s="16" t="s">
        <v>1649</v>
      </c>
      <c r="D238" s="16" t="s">
        <v>1728</v>
      </c>
      <c r="E238" s="16" t="s">
        <v>1729</v>
      </c>
      <c r="F238" s="16" t="s">
        <v>1730</v>
      </c>
    </row>
    <row r="239" spans="2:6" x14ac:dyDescent="0.15">
      <c r="B239" s="16" t="s">
        <v>1648</v>
      </c>
      <c r="C239" s="16" t="s">
        <v>1649</v>
      </c>
      <c r="D239" s="16" t="s">
        <v>1731</v>
      </c>
      <c r="E239" s="16" t="s">
        <v>1732</v>
      </c>
      <c r="F239" s="16" t="s">
        <v>1733</v>
      </c>
    </row>
    <row r="240" spans="2:6" x14ac:dyDescent="0.15">
      <c r="B240" s="16" t="s">
        <v>1734</v>
      </c>
      <c r="C240" s="16" t="s">
        <v>964</v>
      </c>
      <c r="D240" s="16" t="s">
        <v>1735</v>
      </c>
      <c r="E240" s="16" t="s">
        <v>1736</v>
      </c>
      <c r="F240" s="16" t="s">
        <v>1737</v>
      </c>
    </row>
    <row r="241" spans="2:6" x14ac:dyDescent="0.15">
      <c r="B241" s="16" t="s">
        <v>1734</v>
      </c>
      <c r="C241" s="16" t="s">
        <v>964</v>
      </c>
      <c r="D241" s="16" t="s">
        <v>1738</v>
      </c>
      <c r="E241" s="16" t="s">
        <v>1739</v>
      </c>
      <c r="F241" s="16" t="s">
        <v>1740</v>
      </c>
    </row>
    <row r="242" spans="2:6" x14ac:dyDescent="0.15">
      <c r="B242" s="16" t="s">
        <v>1734</v>
      </c>
      <c r="C242" s="16" t="s">
        <v>964</v>
      </c>
      <c r="D242" s="16" t="s">
        <v>1741</v>
      </c>
      <c r="E242" s="16" t="s">
        <v>1742</v>
      </c>
      <c r="F242" s="16" t="s">
        <v>1743</v>
      </c>
    </row>
    <row r="243" spans="2:6" x14ac:dyDescent="0.15">
      <c r="B243" s="16" t="s">
        <v>1734</v>
      </c>
      <c r="C243" s="16" t="s">
        <v>964</v>
      </c>
      <c r="D243" s="16" t="s">
        <v>1744</v>
      </c>
      <c r="E243" s="16" t="s">
        <v>1745</v>
      </c>
      <c r="F243" s="16" t="s">
        <v>1746</v>
      </c>
    </row>
    <row r="244" spans="2:6" x14ac:dyDescent="0.15">
      <c r="B244" s="16" t="s">
        <v>1734</v>
      </c>
      <c r="C244" s="16" t="s">
        <v>964</v>
      </c>
      <c r="D244" s="16" t="s">
        <v>1747</v>
      </c>
      <c r="E244" s="16" t="s">
        <v>1748</v>
      </c>
      <c r="F244" s="16" t="s">
        <v>1749</v>
      </c>
    </row>
    <row r="245" spans="2:6" x14ac:dyDescent="0.15">
      <c r="B245" s="16" t="s">
        <v>1734</v>
      </c>
      <c r="C245" s="16" t="s">
        <v>964</v>
      </c>
      <c r="D245" s="16" t="s">
        <v>1750</v>
      </c>
      <c r="E245" s="16" t="s">
        <v>1751</v>
      </c>
      <c r="F245" s="16" t="s">
        <v>1752</v>
      </c>
    </row>
    <row r="246" spans="2:6" x14ac:dyDescent="0.15">
      <c r="B246" s="16" t="s">
        <v>1734</v>
      </c>
      <c r="C246" s="16" t="s">
        <v>964</v>
      </c>
      <c r="D246" s="16" t="s">
        <v>1753</v>
      </c>
      <c r="E246" s="16" t="s">
        <v>1754</v>
      </c>
      <c r="F246" s="16" t="s">
        <v>1755</v>
      </c>
    </row>
    <row r="247" spans="2:6" x14ac:dyDescent="0.15">
      <c r="B247" s="16" t="s">
        <v>1734</v>
      </c>
      <c r="C247" s="16" t="s">
        <v>964</v>
      </c>
      <c r="D247" s="16" t="s">
        <v>1756</v>
      </c>
      <c r="E247" s="16" t="s">
        <v>1757</v>
      </c>
      <c r="F247" s="16" t="s">
        <v>1758</v>
      </c>
    </row>
    <row r="248" spans="2:6" x14ac:dyDescent="0.15">
      <c r="B248" s="16" t="s">
        <v>1734</v>
      </c>
      <c r="C248" s="16" t="s">
        <v>964</v>
      </c>
      <c r="D248" s="16" t="s">
        <v>1759</v>
      </c>
      <c r="E248" s="16" t="s">
        <v>1760</v>
      </c>
      <c r="F248" s="16" t="s">
        <v>1761</v>
      </c>
    </row>
    <row r="249" spans="2:6" x14ac:dyDescent="0.15">
      <c r="B249" s="16" t="s">
        <v>1734</v>
      </c>
      <c r="C249" s="16" t="s">
        <v>964</v>
      </c>
      <c r="D249" s="16" t="s">
        <v>1762</v>
      </c>
      <c r="E249" s="16" t="s">
        <v>1763</v>
      </c>
      <c r="F249" s="16" t="s">
        <v>1764</v>
      </c>
    </row>
    <row r="250" spans="2:6" x14ac:dyDescent="0.15">
      <c r="B250" s="16" t="s">
        <v>1734</v>
      </c>
      <c r="C250" s="16" t="s">
        <v>964</v>
      </c>
      <c r="D250" s="16" t="s">
        <v>1765</v>
      </c>
      <c r="E250" s="16" t="s">
        <v>1766</v>
      </c>
      <c r="F250" s="16" t="s">
        <v>1767</v>
      </c>
    </row>
    <row r="251" spans="2:6" x14ac:dyDescent="0.15">
      <c r="B251" s="16" t="s">
        <v>1734</v>
      </c>
      <c r="C251" s="16" t="s">
        <v>964</v>
      </c>
      <c r="D251" s="16" t="s">
        <v>1768</v>
      </c>
      <c r="E251" s="16" t="s">
        <v>1769</v>
      </c>
      <c r="F251" s="16" t="s">
        <v>1770</v>
      </c>
    </row>
    <row r="252" spans="2:6" x14ac:dyDescent="0.15">
      <c r="B252" s="16" t="s">
        <v>1734</v>
      </c>
      <c r="C252" s="16" t="s">
        <v>964</v>
      </c>
      <c r="D252" s="16" t="s">
        <v>1771</v>
      </c>
      <c r="E252" s="16" t="s">
        <v>1772</v>
      </c>
      <c r="F252" s="16" t="s">
        <v>1773</v>
      </c>
    </row>
    <row r="253" spans="2:6" x14ac:dyDescent="0.15">
      <c r="B253" s="16" t="s">
        <v>1734</v>
      </c>
      <c r="C253" s="16" t="s">
        <v>964</v>
      </c>
      <c r="D253" s="16" t="s">
        <v>1774</v>
      </c>
      <c r="E253" s="16" t="s">
        <v>1775</v>
      </c>
      <c r="F253" s="16" t="s">
        <v>1776</v>
      </c>
    </row>
    <row r="254" spans="2:6" x14ac:dyDescent="0.15">
      <c r="B254" s="16" t="s">
        <v>1734</v>
      </c>
      <c r="C254" s="16" t="s">
        <v>964</v>
      </c>
      <c r="D254" s="16" t="s">
        <v>1777</v>
      </c>
      <c r="E254" s="16" t="s">
        <v>1778</v>
      </c>
      <c r="F254" s="16" t="s">
        <v>1779</v>
      </c>
    </row>
    <row r="255" spans="2:6" x14ac:dyDescent="0.15">
      <c r="B255" s="16" t="s">
        <v>1734</v>
      </c>
      <c r="C255" s="16" t="s">
        <v>964</v>
      </c>
      <c r="D255" s="16" t="s">
        <v>1780</v>
      </c>
      <c r="E255" s="16" t="s">
        <v>1781</v>
      </c>
      <c r="F255" s="16" t="s">
        <v>1782</v>
      </c>
    </row>
    <row r="256" spans="2:6" x14ac:dyDescent="0.15">
      <c r="B256" s="16" t="s">
        <v>1734</v>
      </c>
      <c r="C256" s="16" t="s">
        <v>964</v>
      </c>
      <c r="D256" s="16" t="s">
        <v>1783</v>
      </c>
      <c r="E256" s="16" t="s">
        <v>1784</v>
      </c>
      <c r="F256" s="16" t="s">
        <v>1785</v>
      </c>
    </row>
    <row r="257" spans="2:6" x14ac:dyDescent="0.15">
      <c r="B257" s="16" t="s">
        <v>1734</v>
      </c>
      <c r="C257" s="16" t="s">
        <v>964</v>
      </c>
      <c r="D257" s="16" t="s">
        <v>1786</v>
      </c>
      <c r="E257" s="16" t="s">
        <v>1787</v>
      </c>
      <c r="F257" s="16" t="s">
        <v>1788</v>
      </c>
    </row>
    <row r="258" spans="2:6" x14ac:dyDescent="0.15">
      <c r="B258" s="16" t="s">
        <v>1789</v>
      </c>
      <c r="C258" s="16" t="s">
        <v>1790</v>
      </c>
      <c r="D258" s="16" t="s">
        <v>1791</v>
      </c>
      <c r="E258" s="16" t="s">
        <v>1792</v>
      </c>
      <c r="F258" s="16" t="s">
        <v>1793</v>
      </c>
    </row>
    <row r="259" spans="2:6" x14ac:dyDescent="0.15">
      <c r="B259" s="16" t="s">
        <v>1789</v>
      </c>
      <c r="C259" s="16" t="s">
        <v>1790</v>
      </c>
      <c r="D259" s="16" t="s">
        <v>1794</v>
      </c>
      <c r="E259" s="16" t="s">
        <v>1795</v>
      </c>
      <c r="F259" s="16" t="s">
        <v>1796</v>
      </c>
    </row>
    <row r="260" spans="2:6" x14ac:dyDescent="0.15">
      <c r="B260" s="16" t="s">
        <v>1789</v>
      </c>
      <c r="C260" s="16" t="s">
        <v>1790</v>
      </c>
      <c r="D260" s="16" t="s">
        <v>1797</v>
      </c>
      <c r="E260" s="16" t="s">
        <v>1798</v>
      </c>
      <c r="F260" s="16" t="s">
        <v>1799</v>
      </c>
    </row>
    <row r="261" spans="2:6" x14ac:dyDescent="0.15">
      <c r="B261" s="16" t="s">
        <v>1789</v>
      </c>
      <c r="C261" s="16" t="s">
        <v>1790</v>
      </c>
      <c r="D261" s="16" t="s">
        <v>1800</v>
      </c>
      <c r="E261" s="16" t="s">
        <v>1801</v>
      </c>
      <c r="F261" s="16" t="s">
        <v>1802</v>
      </c>
    </row>
    <row r="262" spans="2:6" x14ac:dyDescent="0.15">
      <c r="B262" s="16" t="s">
        <v>1789</v>
      </c>
      <c r="C262" s="16" t="s">
        <v>1790</v>
      </c>
      <c r="D262" s="16" t="s">
        <v>1803</v>
      </c>
      <c r="E262" s="16" t="s">
        <v>1804</v>
      </c>
      <c r="F262" s="16" t="s">
        <v>1617</v>
      </c>
    </row>
    <row r="263" spans="2:6" x14ac:dyDescent="0.15">
      <c r="B263" s="16" t="s">
        <v>1789</v>
      </c>
      <c r="C263" s="16" t="s">
        <v>1790</v>
      </c>
      <c r="D263" s="16" t="s">
        <v>1805</v>
      </c>
      <c r="E263" s="16" t="s">
        <v>1806</v>
      </c>
      <c r="F263" s="16" t="s">
        <v>1807</v>
      </c>
    </row>
    <row r="264" spans="2:6" x14ac:dyDescent="0.15">
      <c r="B264" s="16" t="s">
        <v>1789</v>
      </c>
      <c r="C264" s="16" t="s">
        <v>1790</v>
      </c>
      <c r="D264" s="16" t="s">
        <v>1808</v>
      </c>
      <c r="E264" s="16" t="s">
        <v>1809</v>
      </c>
      <c r="F264" s="16" t="s">
        <v>1810</v>
      </c>
    </row>
    <row r="265" spans="2:6" x14ac:dyDescent="0.15">
      <c r="B265" s="16" t="s">
        <v>1789</v>
      </c>
      <c r="C265" s="16" t="s">
        <v>1790</v>
      </c>
      <c r="D265" s="16" t="s">
        <v>1811</v>
      </c>
      <c r="E265" s="16" t="s">
        <v>1812</v>
      </c>
      <c r="F265" s="16" t="s">
        <v>1813</v>
      </c>
    </row>
    <row r="266" spans="2:6" x14ac:dyDescent="0.15">
      <c r="B266" s="16" t="s">
        <v>1789</v>
      </c>
      <c r="C266" s="16" t="s">
        <v>1790</v>
      </c>
      <c r="D266" s="16" t="s">
        <v>1814</v>
      </c>
      <c r="E266" s="16" t="s">
        <v>1815</v>
      </c>
      <c r="F266" s="16" t="s">
        <v>1816</v>
      </c>
    </row>
    <row r="267" spans="2:6" x14ac:dyDescent="0.15">
      <c r="B267" s="16" t="s">
        <v>1789</v>
      </c>
      <c r="C267" s="16" t="s">
        <v>1790</v>
      </c>
      <c r="D267" s="16" t="s">
        <v>1817</v>
      </c>
      <c r="E267" s="16" t="s">
        <v>1818</v>
      </c>
      <c r="F267" s="16" t="s">
        <v>1819</v>
      </c>
    </row>
    <row r="268" spans="2:6" x14ac:dyDescent="0.15">
      <c r="B268" s="16" t="s">
        <v>1789</v>
      </c>
      <c r="C268" s="16" t="s">
        <v>1790</v>
      </c>
      <c r="D268" s="16" t="s">
        <v>1820</v>
      </c>
      <c r="E268" s="16" t="s">
        <v>1821</v>
      </c>
      <c r="F268" s="16" t="s">
        <v>1822</v>
      </c>
    </row>
    <row r="269" spans="2:6" x14ac:dyDescent="0.15">
      <c r="B269" s="16" t="s">
        <v>1789</v>
      </c>
      <c r="C269" s="16" t="s">
        <v>1790</v>
      </c>
      <c r="D269" s="16" t="s">
        <v>1823</v>
      </c>
      <c r="E269" s="16" t="s">
        <v>1824</v>
      </c>
      <c r="F269" s="16" t="s">
        <v>1825</v>
      </c>
    </row>
    <row r="270" spans="2:6" x14ac:dyDescent="0.15">
      <c r="B270" s="16" t="s">
        <v>1789</v>
      </c>
      <c r="C270" s="16" t="s">
        <v>1790</v>
      </c>
      <c r="D270" s="16" t="s">
        <v>1826</v>
      </c>
      <c r="E270" s="16" t="s">
        <v>1827</v>
      </c>
      <c r="F270" s="16" t="s">
        <v>1828</v>
      </c>
    </row>
    <row r="271" spans="2:6" x14ac:dyDescent="0.15">
      <c r="B271" s="16" t="s">
        <v>1789</v>
      </c>
      <c r="C271" s="16" t="s">
        <v>1790</v>
      </c>
      <c r="D271" s="16" t="s">
        <v>1829</v>
      </c>
      <c r="E271" s="16" t="s">
        <v>1830</v>
      </c>
      <c r="F271" s="16" t="s">
        <v>1831</v>
      </c>
    </row>
    <row r="272" spans="2:6" x14ac:dyDescent="0.15">
      <c r="B272" s="16" t="s">
        <v>1789</v>
      </c>
      <c r="C272" s="16" t="s">
        <v>1790</v>
      </c>
      <c r="D272" s="16" t="s">
        <v>1832</v>
      </c>
      <c r="E272" s="16" t="s">
        <v>1833</v>
      </c>
      <c r="F272" s="16" t="s">
        <v>1834</v>
      </c>
    </row>
    <row r="273" spans="2:6" x14ac:dyDescent="0.15">
      <c r="B273" s="16" t="s">
        <v>1789</v>
      </c>
      <c r="C273" s="16" t="s">
        <v>1790</v>
      </c>
      <c r="D273" s="16" t="s">
        <v>1835</v>
      </c>
      <c r="E273" s="16" t="s">
        <v>1836</v>
      </c>
      <c r="F273" s="16" t="s">
        <v>1837</v>
      </c>
    </row>
    <row r="274" spans="2:6" x14ac:dyDescent="0.15">
      <c r="B274" s="16" t="s">
        <v>1789</v>
      </c>
      <c r="C274" s="16" t="s">
        <v>1790</v>
      </c>
      <c r="D274" s="16" t="s">
        <v>1838</v>
      </c>
      <c r="E274" s="16" t="s">
        <v>1839</v>
      </c>
      <c r="F274" s="16" t="s">
        <v>1840</v>
      </c>
    </row>
    <row r="275" spans="2:6" x14ac:dyDescent="0.15">
      <c r="B275" s="16" t="s">
        <v>1789</v>
      </c>
      <c r="C275" s="16" t="s">
        <v>1790</v>
      </c>
      <c r="D275" s="16" t="s">
        <v>1841</v>
      </c>
      <c r="E275" s="16" t="s">
        <v>1842</v>
      </c>
      <c r="F275" s="16" t="s">
        <v>1843</v>
      </c>
    </row>
    <row r="276" spans="2:6" x14ac:dyDescent="0.15">
      <c r="B276" s="16" t="s">
        <v>1789</v>
      </c>
      <c r="C276" s="16" t="s">
        <v>1790</v>
      </c>
      <c r="D276" s="16" t="s">
        <v>1844</v>
      </c>
      <c r="E276" s="16" t="s">
        <v>1845</v>
      </c>
      <c r="F276" s="16" t="s">
        <v>1846</v>
      </c>
    </row>
    <row r="277" spans="2:6" x14ac:dyDescent="0.15">
      <c r="B277" s="16" t="s">
        <v>1789</v>
      </c>
      <c r="C277" s="16" t="s">
        <v>1790</v>
      </c>
      <c r="D277" s="16" t="s">
        <v>1847</v>
      </c>
      <c r="E277" s="16" t="s">
        <v>1848</v>
      </c>
      <c r="F277" s="16" t="s">
        <v>1849</v>
      </c>
    </row>
    <row r="278" spans="2:6" x14ac:dyDescent="0.15">
      <c r="B278" s="16" t="s">
        <v>1789</v>
      </c>
      <c r="C278" s="16" t="s">
        <v>1790</v>
      </c>
      <c r="D278" s="16" t="s">
        <v>1850</v>
      </c>
      <c r="E278" s="16" t="s">
        <v>1851</v>
      </c>
      <c r="F278" s="16" t="s">
        <v>1852</v>
      </c>
    </row>
    <row r="279" spans="2:6" x14ac:dyDescent="0.15">
      <c r="B279" s="16" t="s">
        <v>1789</v>
      </c>
      <c r="C279" s="16" t="s">
        <v>1790</v>
      </c>
      <c r="D279" s="16" t="s">
        <v>1853</v>
      </c>
      <c r="E279" s="16" t="s">
        <v>1854</v>
      </c>
      <c r="F279" s="16" t="s">
        <v>1855</v>
      </c>
    </row>
    <row r="280" spans="2:6" x14ac:dyDescent="0.15">
      <c r="B280" s="16" t="s">
        <v>1789</v>
      </c>
      <c r="C280" s="16" t="s">
        <v>1790</v>
      </c>
      <c r="D280" s="16" t="s">
        <v>1856</v>
      </c>
      <c r="E280" s="16" t="s">
        <v>1857</v>
      </c>
      <c r="F280" s="16" t="s">
        <v>1858</v>
      </c>
    </row>
    <row r="281" spans="2:6" x14ac:dyDescent="0.15">
      <c r="B281" s="16" t="s">
        <v>1789</v>
      </c>
      <c r="C281" s="16" t="s">
        <v>1790</v>
      </c>
      <c r="D281" s="16" t="s">
        <v>1859</v>
      </c>
      <c r="E281" s="16" t="s">
        <v>1860</v>
      </c>
      <c r="F281" s="16" t="s">
        <v>1861</v>
      </c>
    </row>
    <row r="282" spans="2:6" x14ac:dyDescent="0.15">
      <c r="B282" s="16" t="s">
        <v>1789</v>
      </c>
      <c r="C282" s="16" t="s">
        <v>1790</v>
      </c>
      <c r="D282" s="16" t="s">
        <v>1862</v>
      </c>
      <c r="E282" s="16" t="s">
        <v>1863</v>
      </c>
      <c r="F282" s="16" t="s">
        <v>1864</v>
      </c>
    </row>
    <row r="283" spans="2:6" x14ac:dyDescent="0.15">
      <c r="B283" s="16" t="s">
        <v>1789</v>
      </c>
      <c r="C283" s="16" t="s">
        <v>1790</v>
      </c>
      <c r="D283" s="16" t="s">
        <v>1865</v>
      </c>
      <c r="E283" s="16" t="s">
        <v>1866</v>
      </c>
      <c r="F283" s="16" t="s">
        <v>1867</v>
      </c>
    </row>
    <row r="284" spans="2:6" x14ac:dyDescent="0.15">
      <c r="B284" s="16" t="s">
        <v>1789</v>
      </c>
      <c r="C284" s="16" t="s">
        <v>1790</v>
      </c>
      <c r="D284" s="16" t="s">
        <v>1868</v>
      </c>
      <c r="E284" s="16" t="s">
        <v>1869</v>
      </c>
      <c r="F284" s="16" t="s">
        <v>1870</v>
      </c>
    </row>
    <row r="285" spans="2:6" x14ac:dyDescent="0.15">
      <c r="B285" s="16" t="s">
        <v>1789</v>
      </c>
      <c r="C285" s="16" t="s">
        <v>1790</v>
      </c>
      <c r="D285" s="16" t="s">
        <v>1871</v>
      </c>
      <c r="E285" s="16" t="s">
        <v>1872</v>
      </c>
      <c r="F285" s="16" t="s">
        <v>1873</v>
      </c>
    </row>
    <row r="286" spans="2:6" x14ac:dyDescent="0.15">
      <c r="B286" s="16" t="s">
        <v>1789</v>
      </c>
      <c r="C286" s="16" t="s">
        <v>1790</v>
      </c>
      <c r="D286" s="16" t="s">
        <v>1874</v>
      </c>
      <c r="E286" s="16" t="s">
        <v>1875</v>
      </c>
      <c r="F286" s="16" t="s">
        <v>1876</v>
      </c>
    </row>
    <row r="287" spans="2:6" x14ac:dyDescent="0.15">
      <c r="B287" s="16" t="s">
        <v>1877</v>
      </c>
      <c r="C287" s="16" t="s">
        <v>1878</v>
      </c>
      <c r="D287" s="16" t="s">
        <v>1879</v>
      </c>
      <c r="E287" s="16" t="s">
        <v>1880</v>
      </c>
      <c r="F287" s="16" t="s">
        <v>1881</v>
      </c>
    </row>
    <row r="288" spans="2:6" x14ac:dyDescent="0.15">
      <c r="B288" s="16" t="s">
        <v>1877</v>
      </c>
      <c r="C288" s="16" t="s">
        <v>1878</v>
      </c>
      <c r="D288" s="16" t="s">
        <v>1882</v>
      </c>
      <c r="E288" s="16" t="s">
        <v>1883</v>
      </c>
      <c r="F288" s="16" t="s">
        <v>1884</v>
      </c>
    </row>
    <row r="289" spans="2:6" x14ac:dyDescent="0.15">
      <c r="B289" s="16" t="s">
        <v>1877</v>
      </c>
      <c r="C289" s="16" t="s">
        <v>1878</v>
      </c>
      <c r="D289" s="16" t="s">
        <v>1885</v>
      </c>
      <c r="E289" s="16" t="s">
        <v>1886</v>
      </c>
      <c r="F289" s="16" t="s">
        <v>1887</v>
      </c>
    </row>
    <row r="290" spans="2:6" x14ac:dyDescent="0.15">
      <c r="B290" s="16" t="s">
        <v>1877</v>
      </c>
      <c r="C290" s="16" t="s">
        <v>1878</v>
      </c>
      <c r="D290" s="16" t="s">
        <v>1888</v>
      </c>
      <c r="E290" s="16" t="s">
        <v>1889</v>
      </c>
      <c r="F290" s="16" t="s">
        <v>1890</v>
      </c>
    </row>
    <row r="291" spans="2:6" x14ac:dyDescent="0.15">
      <c r="B291" s="16" t="s">
        <v>1877</v>
      </c>
      <c r="C291" s="16" t="s">
        <v>1878</v>
      </c>
      <c r="D291" s="16" t="s">
        <v>1891</v>
      </c>
      <c r="E291" s="16" t="s">
        <v>1892</v>
      </c>
      <c r="F291" s="16" t="s">
        <v>1893</v>
      </c>
    </row>
    <row r="292" spans="2:6" x14ac:dyDescent="0.15">
      <c r="B292" s="16" t="s">
        <v>1877</v>
      </c>
      <c r="C292" s="16" t="s">
        <v>1878</v>
      </c>
      <c r="D292" s="16" t="s">
        <v>1894</v>
      </c>
      <c r="E292" s="16" t="s">
        <v>1895</v>
      </c>
      <c r="F292" s="16" t="s">
        <v>1896</v>
      </c>
    </row>
    <row r="293" spans="2:6" x14ac:dyDescent="0.15">
      <c r="B293" s="16" t="s">
        <v>1877</v>
      </c>
      <c r="C293" s="16" t="s">
        <v>1878</v>
      </c>
      <c r="D293" s="16" t="s">
        <v>1897</v>
      </c>
      <c r="E293" s="16" t="s">
        <v>1898</v>
      </c>
      <c r="F293" s="16" t="s">
        <v>1899</v>
      </c>
    </row>
    <row r="294" spans="2:6" x14ac:dyDescent="0.15">
      <c r="B294" s="16" t="s">
        <v>1877</v>
      </c>
      <c r="C294" s="16" t="s">
        <v>1878</v>
      </c>
      <c r="D294" s="16" t="s">
        <v>1900</v>
      </c>
      <c r="E294" s="16" t="s">
        <v>1901</v>
      </c>
      <c r="F294" s="16" t="s">
        <v>1902</v>
      </c>
    </row>
    <row r="295" spans="2:6" x14ac:dyDescent="0.15">
      <c r="B295" s="16" t="s">
        <v>1903</v>
      </c>
      <c r="C295" s="16" t="s">
        <v>1904</v>
      </c>
      <c r="D295" s="16" t="s">
        <v>1905</v>
      </c>
      <c r="E295" s="16" t="s">
        <v>1906</v>
      </c>
      <c r="F295" s="16" t="s">
        <v>1907</v>
      </c>
    </row>
    <row r="296" spans="2:6" x14ac:dyDescent="0.15">
      <c r="B296" s="16" t="s">
        <v>1903</v>
      </c>
      <c r="C296" s="16" t="s">
        <v>1904</v>
      </c>
      <c r="D296" s="16" t="s">
        <v>1908</v>
      </c>
      <c r="E296" s="16" t="s">
        <v>1909</v>
      </c>
      <c r="F296" s="16" t="s">
        <v>1910</v>
      </c>
    </row>
    <row r="297" spans="2:6" x14ac:dyDescent="0.15">
      <c r="B297" s="16" t="s">
        <v>1911</v>
      </c>
      <c r="C297" s="16" t="s">
        <v>1912</v>
      </c>
      <c r="D297" s="16" t="s">
        <v>1913</v>
      </c>
      <c r="E297" s="16" t="s">
        <v>1914</v>
      </c>
      <c r="F297" s="16" t="s">
        <v>1915</v>
      </c>
    </row>
    <row r="298" spans="2:6" x14ac:dyDescent="0.15">
      <c r="B298" s="16" t="s">
        <v>1911</v>
      </c>
      <c r="C298" s="16" t="s">
        <v>1912</v>
      </c>
      <c r="D298" s="16" t="s">
        <v>1916</v>
      </c>
      <c r="E298" s="16" t="s">
        <v>1917</v>
      </c>
      <c r="F298" s="16" t="s">
        <v>1918</v>
      </c>
    </row>
    <row r="299" spans="2:6" x14ac:dyDescent="0.15">
      <c r="B299" s="16" t="s">
        <v>1911</v>
      </c>
      <c r="C299" s="16" t="s">
        <v>1912</v>
      </c>
      <c r="D299" s="16" t="s">
        <v>1919</v>
      </c>
      <c r="E299" s="16" t="s">
        <v>1920</v>
      </c>
      <c r="F299" s="16" t="s">
        <v>1921</v>
      </c>
    </row>
    <row r="300" spans="2:6" x14ac:dyDescent="0.15">
      <c r="B300" s="16" t="s">
        <v>1911</v>
      </c>
      <c r="C300" s="16" t="s">
        <v>1912</v>
      </c>
      <c r="D300" s="16" t="s">
        <v>1922</v>
      </c>
      <c r="E300" s="16" t="s">
        <v>1923</v>
      </c>
      <c r="F300" s="16" t="s">
        <v>1924</v>
      </c>
    </row>
    <row r="301" spans="2:6" x14ac:dyDescent="0.15">
      <c r="B301" s="16" t="s">
        <v>1911</v>
      </c>
      <c r="C301" s="16" t="s">
        <v>1912</v>
      </c>
      <c r="D301" s="16" t="s">
        <v>1925</v>
      </c>
      <c r="E301" s="16" t="s">
        <v>1926</v>
      </c>
      <c r="F301" s="16" t="s">
        <v>1927</v>
      </c>
    </row>
    <row r="302" spans="2:6" x14ac:dyDescent="0.15">
      <c r="B302" s="16" t="s">
        <v>1911</v>
      </c>
      <c r="C302" s="16" t="s">
        <v>1912</v>
      </c>
      <c r="D302" s="16" t="s">
        <v>1928</v>
      </c>
      <c r="E302" s="16" t="s">
        <v>1929</v>
      </c>
      <c r="F302" s="16" t="s">
        <v>1930</v>
      </c>
    </row>
    <row r="303" spans="2:6" x14ac:dyDescent="0.15">
      <c r="B303" s="16" t="s">
        <v>1911</v>
      </c>
      <c r="C303" s="16" t="s">
        <v>1912</v>
      </c>
      <c r="D303" s="16" t="s">
        <v>1931</v>
      </c>
      <c r="E303" s="16" t="s">
        <v>1932</v>
      </c>
      <c r="F303" s="16" t="s">
        <v>1933</v>
      </c>
    </row>
    <row r="304" spans="2:6" x14ac:dyDescent="0.15">
      <c r="B304" s="16" t="s">
        <v>1911</v>
      </c>
      <c r="C304" s="16" t="s">
        <v>1912</v>
      </c>
      <c r="D304" s="16" t="s">
        <v>1934</v>
      </c>
      <c r="E304" s="16" t="s">
        <v>1935</v>
      </c>
      <c r="F304" s="16" t="s">
        <v>1936</v>
      </c>
    </row>
    <row r="305" spans="2:6" x14ac:dyDescent="0.15">
      <c r="B305" s="16" t="s">
        <v>1911</v>
      </c>
      <c r="C305" s="16" t="s">
        <v>1912</v>
      </c>
      <c r="D305" s="16" t="s">
        <v>1937</v>
      </c>
      <c r="E305" s="28" t="s">
        <v>1938</v>
      </c>
      <c r="F305" s="16" t="s">
        <v>1939</v>
      </c>
    </row>
    <row r="306" spans="2:6" x14ac:dyDescent="0.15">
      <c r="B306" s="16" t="s">
        <v>1940</v>
      </c>
      <c r="C306" s="16" t="s">
        <v>1941</v>
      </c>
      <c r="D306" s="16" t="s">
        <v>1942</v>
      </c>
      <c r="E306" s="16" t="s">
        <v>1943</v>
      </c>
      <c r="F306" s="16" t="s">
        <v>1944</v>
      </c>
    </row>
    <row r="307" spans="2:6" x14ac:dyDescent="0.15">
      <c r="B307" s="16" t="s">
        <v>1940</v>
      </c>
      <c r="C307" s="16" t="s">
        <v>1941</v>
      </c>
      <c r="D307" s="16" t="s">
        <v>1945</v>
      </c>
      <c r="E307" s="16" t="s">
        <v>1946</v>
      </c>
      <c r="F307" s="16" t="s">
        <v>1947</v>
      </c>
    </row>
    <row r="308" spans="2:6" x14ac:dyDescent="0.15">
      <c r="B308" s="16" t="s">
        <v>1940</v>
      </c>
      <c r="C308" s="16" t="s">
        <v>1941</v>
      </c>
      <c r="D308" s="16" t="s">
        <v>1948</v>
      </c>
      <c r="E308" s="16" t="s">
        <v>1949</v>
      </c>
      <c r="F308" s="16" t="s">
        <v>1950</v>
      </c>
    </row>
    <row r="309" spans="2:6" x14ac:dyDescent="0.15">
      <c r="B309" s="16" t="s">
        <v>1951</v>
      </c>
      <c r="C309" s="16" t="s">
        <v>1952</v>
      </c>
      <c r="D309" s="16" t="s">
        <v>1953</v>
      </c>
      <c r="E309" s="16" t="s">
        <v>1954</v>
      </c>
      <c r="F309" s="16" t="s">
        <v>1955</v>
      </c>
    </row>
    <row r="310" spans="2:6" x14ac:dyDescent="0.15">
      <c r="B310" s="16" t="s">
        <v>1951</v>
      </c>
      <c r="C310" s="16" t="s">
        <v>1952</v>
      </c>
      <c r="D310" s="16" t="s">
        <v>1956</v>
      </c>
      <c r="E310" s="16" t="s">
        <v>1957</v>
      </c>
      <c r="F310" s="16" t="s">
        <v>1958</v>
      </c>
    </row>
    <row r="311" spans="2:6" x14ac:dyDescent="0.15">
      <c r="B311" s="16" t="s">
        <v>1951</v>
      </c>
      <c r="C311" s="16" t="s">
        <v>1952</v>
      </c>
      <c r="D311" s="16" t="s">
        <v>1959</v>
      </c>
      <c r="E311" s="16" t="s">
        <v>1960</v>
      </c>
      <c r="F311" s="16" t="s">
        <v>1961</v>
      </c>
    </row>
    <row r="312" spans="2:6" x14ac:dyDescent="0.15">
      <c r="B312" s="16" t="s">
        <v>1951</v>
      </c>
      <c r="C312" s="16" t="s">
        <v>1952</v>
      </c>
      <c r="D312" s="16" t="s">
        <v>1962</v>
      </c>
      <c r="E312" s="16" t="s">
        <v>1963</v>
      </c>
      <c r="F312" s="16" t="s">
        <v>1964</v>
      </c>
    </row>
    <row r="313" spans="2:6" x14ac:dyDescent="0.15">
      <c r="B313" s="16" t="s">
        <v>1951</v>
      </c>
      <c r="C313" s="16" t="s">
        <v>1952</v>
      </c>
      <c r="D313" s="16" t="s">
        <v>1965</v>
      </c>
      <c r="E313" s="16" t="s">
        <v>1966</v>
      </c>
      <c r="F313" s="16" t="s">
        <v>1967</v>
      </c>
    </row>
    <row r="314" spans="2:6" x14ac:dyDescent="0.15">
      <c r="B314" s="16" t="s">
        <v>1968</v>
      </c>
      <c r="C314" s="16" t="s">
        <v>1969</v>
      </c>
      <c r="D314" s="16" t="s">
        <v>1970</v>
      </c>
      <c r="E314" s="16" t="s">
        <v>1971</v>
      </c>
      <c r="F314" s="16" t="s">
        <v>1972</v>
      </c>
    </row>
    <row r="315" spans="2:6" x14ac:dyDescent="0.15">
      <c r="B315" s="16" t="s">
        <v>1968</v>
      </c>
      <c r="C315" s="16" t="s">
        <v>1969</v>
      </c>
      <c r="D315" s="16" t="s">
        <v>1973</v>
      </c>
      <c r="E315" s="16" t="s">
        <v>1974</v>
      </c>
      <c r="F315" s="16" t="s">
        <v>1975</v>
      </c>
    </row>
    <row r="316" spans="2:6" x14ac:dyDescent="0.15">
      <c r="B316" s="16" t="s">
        <v>1968</v>
      </c>
      <c r="C316" s="16" t="s">
        <v>1969</v>
      </c>
      <c r="D316" s="16" t="s">
        <v>1976</v>
      </c>
      <c r="E316" s="16" t="s">
        <v>1977</v>
      </c>
      <c r="F316" s="16" t="s">
        <v>1978</v>
      </c>
    </row>
    <row r="317" spans="2:6" x14ac:dyDescent="0.15">
      <c r="B317" s="16" t="s">
        <v>1968</v>
      </c>
      <c r="C317" s="16" t="s">
        <v>1969</v>
      </c>
      <c r="D317" s="16" t="s">
        <v>1979</v>
      </c>
      <c r="E317" s="16" t="s">
        <v>1980</v>
      </c>
      <c r="F317" s="16" t="s">
        <v>1981</v>
      </c>
    </row>
    <row r="318" spans="2:6" x14ac:dyDescent="0.15">
      <c r="B318" s="16" t="s">
        <v>1968</v>
      </c>
      <c r="C318" s="16" t="s">
        <v>1969</v>
      </c>
      <c r="D318" s="16" t="s">
        <v>1982</v>
      </c>
      <c r="E318" s="16" t="s">
        <v>1983</v>
      </c>
      <c r="F318" s="16" t="s">
        <v>1984</v>
      </c>
    </row>
    <row r="319" spans="2:6" x14ac:dyDescent="0.15">
      <c r="B319" s="16" t="s">
        <v>1968</v>
      </c>
      <c r="C319" s="16" t="s">
        <v>1969</v>
      </c>
      <c r="D319" s="16" t="s">
        <v>1985</v>
      </c>
      <c r="E319" s="16" t="s">
        <v>1986</v>
      </c>
      <c r="F319" s="16" t="s">
        <v>1987</v>
      </c>
    </row>
    <row r="320" spans="2:6" x14ac:dyDescent="0.15">
      <c r="B320" s="16" t="s">
        <v>1968</v>
      </c>
      <c r="C320" s="16" t="s">
        <v>1969</v>
      </c>
      <c r="D320" s="16" t="s">
        <v>1988</v>
      </c>
      <c r="E320" s="16" t="s">
        <v>1989</v>
      </c>
      <c r="F320" s="16" t="s">
        <v>1990</v>
      </c>
    </row>
    <row r="321" spans="2:6" x14ac:dyDescent="0.15">
      <c r="B321" s="16" t="s">
        <v>1968</v>
      </c>
      <c r="C321" s="16" t="s">
        <v>1969</v>
      </c>
      <c r="D321" s="16" t="s">
        <v>1991</v>
      </c>
      <c r="E321" s="16" t="s">
        <v>1992</v>
      </c>
      <c r="F321" s="16" t="s">
        <v>1993</v>
      </c>
    </row>
    <row r="322" spans="2:6" x14ac:dyDescent="0.15">
      <c r="B322" s="16" t="s">
        <v>1994</v>
      </c>
      <c r="C322" s="16" t="s">
        <v>1995</v>
      </c>
      <c r="D322" s="16" t="s">
        <v>1996</v>
      </c>
      <c r="E322" s="16" t="s">
        <v>1997</v>
      </c>
      <c r="F322" s="16" t="s">
        <v>1998</v>
      </c>
    </row>
    <row r="323" spans="2:6" x14ac:dyDescent="0.15">
      <c r="B323" s="16" t="s">
        <v>1994</v>
      </c>
      <c r="C323" s="16" t="s">
        <v>1995</v>
      </c>
      <c r="D323" s="16" t="s">
        <v>1999</v>
      </c>
      <c r="E323" s="16" t="s">
        <v>2000</v>
      </c>
      <c r="F323" s="16" t="s">
        <v>2001</v>
      </c>
    </row>
    <row r="324" spans="2:6" x14ac:dyDescent="0.15">
      <c r="B324" s="16" t="s">
        <v>1994</v>
      </c>
      <c r="C324" s="16" t="s">
        <v>1995</v>
      </c>
      <c r="D324" s="16" t="s">
        <v>2002</v>
      </c>
      <c r="E324" s="16" t="s">
        <v>2003</v>
      </c>
      <c r="F324" s="16" t="s">
        <v>2004</v>
      </c>
    </row>
    <row r="325" spans="2:6" x14ac:dyDescent="0.15">
      <c r="B325" s="16" t="s">
        <v>2005</v>
      </c>
      <c r="C325" s="16" t="s">
        <v>2006</v>
      </c>
      <c r="D325" s="16" t="s">
        <v>2007</v>
      </c>
      <c r="E325" s="16" t="s">
        <v>2008</v>
      </c>
      <c r="F325" s="16" t="s">
        <v>2009</v>
      </c>
    </row>
    <row r="326" spans="2:6" x14ac:dyDescent="0.15">
      <c r="B326" s="16" t="s">
        <v>2005</v>
      </c>
      <c r="C326" s="16" t="s">
        <v>2006</v>
      </c>
      <c r="D326" s="16" t="s">
        <v>2010</v>
      </c>
      <c r="E326" s="16" t="s">
        <v>2011</v>
      </c>
      <c r="F326" s="16" t="s">
        <v>2012</v>
      </c>
    </row>
    <row r="327" spans="2:6" x14ac:dyDescent="0.15">
      <c r="B327" s="16" t="s">
        <v>2005</v>
      </c>
      <c r="C327" s="16" t="s">
        <v>2006</v>
      </c>
      <c r="D327" s="16" t="s">
        <v>2013</v>
      </c>
      <c r="E327" s="16" t="s">
        <v>2014</v>
      </c>
      <c r="F327" s="16" t="s">
        <v>2015</v>
      </c>
    </row>
    <row r="328" spans="2:6" x14ac:dyDescent="0.15">
      <c r="B328" s="16" t="s">
        <v>2005</v>
      </c>
      <c r="C328" s="16" t="s">
        <v>2006</v>
      </c>
      <c r="D328" s="16" t="s">
        <v>2016</v>
      </c>
      <c r="E328" s="16" t="s">
        <v>2017</v>
      </c>
      <c r="F328" s="16" t="s">
        <v>2018</v>
      </c>
    </row>
    <row r="329" spans="2:6" x14ac:dyDescent="0.15">
      <c r="B329" s="16" t="s">
        <v>2005</v>
      </c>
      <c r="C329" s="16" t="s">
        <v>2006</v>
      </c>
      <c r="D329" s="16" t="s">
        <v>2019</v>
      </c>
      <c r="E329" s="16" t="s">
        <v>2020</v>
      </c>
      <c r="F329" s="16" t="s">
        <v>2021</v>
      </c>
    </row>
    <row r="330" spans="2:6" x14ac:dyDescent="0.15">
      <c r="B330" s="16" t="s">
        <v>2005</v>
      </c>
      <c r="C330" s="16" t="s">
        <v>2006</v>
      </c>
      <c r="D330" s="16" t="s">
        <v>2022</v>
      </c>
      <c r="E330" s="16" t="s">
        <v>2023</v>
      </c>
      <c r="F330" s="16" t="s">
        <v>2024</v>
      </c>
    </row>
    <row r="331" spans="2:6" x14ac:dyDescent="0.15">
      <c r="B331" s="16" t="s">
        <v>2005</v>
      </c>
      <c r="C331" s="16" t="s">
        <v>2006</v>
      </c>
      <c r="D331" s="16" t="s">
        <v>2025</v>
      </c>
      <c r="E331" s="16" t="s">
        <v>2026</v>
      </c>
      <c r="F331" s="16" t="s">
        <v>2027</v>
      </c>
    </row>
    <row r="332" spans="2:6" x14ac:dyDescent="0.15">
      <c r="B332" s="16" t="s">
        <v>2005</v>
      </c>
      <c r="C332" s="16" t="s">
        <v>2006</v>
      </c>
      <c r="D332" s="16" t="s">
        <v>2028</v>
      </c>
      <c r="E332" s="16" t="s">
        <v>2029</v>
      </c>
      <c r="F332" s="16" t="s">
        <v>2030</v>
      </c>
    </row>
    <row r="333" spans="2:6" x14ac:dyDescent="0.15">
      <c r="B333" s="16" t="s">
        <v>2005</v>
      </c>
      <c r="C333" s="16" t="s">
        <v>2006</v>
      </c>
      <c r="D333" s="16" t="s">
        <v>2031</v>
      </c>
      <c r="E333" s="16" t="s">
        <v>2032</v>
      </c>
      <c r="F333" s="16" t="s">
        <v>2033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CB13-9727-4F4A-8A79-76D0EAA01562}">
  <dimension ref="A1:P332"/>
  <sheetViews>
    <sheetView topLeftCell="A73" workbookViewId="0">
      <selection activeCell="G121" sqref="G121"/>
    </sheetView>
  </sheetViews>
  <sheetFormatPr defaultRowHeight="13.5" x14ac:dyDescent="0.15"/>
  <cols>
    <col min="1" max="1" width="25.25" customWidth="1"/>
    <col min="2" max="2" width="7.75" bestFit="1" customWidth="1"/>
    <col min="3" max="3" width="22.125" customWidth="1"/>
    <col min="4" max="4" width="11.375" customWidth="1"/>
    <col min="5" max="5" width="25.75" customWidth="1"/>
    <col min="6" max="6" width="13.625" customWidth="1"/>
    <col min="7" max="7" width="14.5" customWidth="1"/>
    <col min="8" max="8" width="25.5" customWidth="1"/>
    <col min="9" max="9" width="18.625" customWidth="1"/>
    <col min="10" max="10" width="9.875" customWidth="1"/>
    <col min="11" max="11" width="9.875" bestFit="1" customWidth="1"/>
    <col min="12" max="12" width="14.625" bestFit="1" customWidth="1"/>
  </cols>
  <sheetData>
    <row r="1" spans="1:16" x14ac:dyDescent="0.15">
      <c r="A1" t="s">
        <v>2049</v>
      </c>
      <c r="B1" t="s">
        <v>2050</v>
      </c>
      <c r="C1" t="s">
        <v>907</v>
      </c>
      <c r="D1" t="s">
        <v>908</v>
      </c>
      <c r="E1" t="s">
        <v>909</v>
      </c>
      <c r="F1" t="s">
        <v>910</v>
      </c>
      <c r="G1" t="s">
        <v>911</v>
      </c>
      <c r="H1" t="s">
        <v>912</v>
      </c>
      <c r="I1" t="s">
        <v>2051</v>
      </c>
      <c r="J1" t="s">
        <v>2052</v>
      </c>
      <c r="K1" t="s">
        <v>2053</v>
      </c>
      <c r="L1" t="s">
        <v>2054</v>
      </c>
      <c r="M1" t="s">
        <v>3655</v>
      </c>
      <c r="N1" t="s">
        <v>3667</v>
      </c>
      <c r="O1" t="s">
        <v>3666</v>
      </c>
      <c r="P1" t="s">
        <v>3668</v>
      </c>
    </row>
    <row r="2" spans="1:16" x14ac:dyDescent="0.15">
      <c r="A2" t="s">
        <v>3658</v>
      </c>
      <c r="B2">
        <v>282</v>
      </c>
      <c r="C2" t="s">
        <v>2055</v>
      </c>
      <c r="D2" t="s">
        <v>71</v>
      </c>
      <c r="E2" t="s">
        <v>2056</v>
      </c>
      <c r="F2" t="s">
        <v>72</v>
      </c>
      <c r="G2" t="s">
        <v>2057</v>
      </c>
      <c r="H2" t="s">
        <v>2058</v>
      </c>
      <c r="I2" t="s">
        <v>2059</v>
      </c>
      <c r="K2" t="s">
        <v>1995</v>
      </c>
      <c r="L2" t="s">
        <v>2003</v>
      </c>
      <c r="M2">
        <f t="shared" ref="M2:M65" si="0">COUNTIF($B$2:$B$332,B2)</f>
        <v>1</v>
      </c>
      <c r="O2">
        <f t="shared" ref="O2:O65" si="1">COUNTIF(A2,"*"&amp;K2&amp;"*")</f>
        <v>1</v>
      </c>
      <c r="P2">
        <f t="shared" ref="P2:P65" si="2">COUNTIF(A2,"*"&amp;MID(E2,1,3)&amp;"*")</f>
        <v>1</v>
      </c>
    </row>
    <row r="3" spans="1:16" x14ac:dyDescent="0.15">
      <c r="A3" t="s">
        <v>3658</v>
      </c>
      <c r="B3">
        <v>283</v>
      </c>
      <c r="C3" t="s">
        <v>2060</v>
      </c>
      <c r="D3" t="s">
        <v>73</v>
      </c>
      <c r="E3" t="s">
        <v>74</v>
      </c>
      <c r="F3" t="s">
        <v>2061</v>
      </c>
      <c r="G3" t="s">
        <v>2062</v>
      </c>
      <c r="H3" t="s">
        <v>2063</v>
      </c>
      <c r="I3" t="s">
        <v>2064</v>
      </c>
      <c r="K3" t="s">
        <v>1995</v>
      </c>
      <c r="L3" t="s">
        <v>1997</v>
      </c>
      <c r="M3">
        <f t="shared" si="0"/>
        <v>1</v>
      </c>
      <c r="O3">
        <f t="shared" si="1"/>
        <v>1</v>
      </c>
      <c r="P3">
        <f t="shared" si="2"/>
        <v>1</v>
      </c>
    </row>
    <row r="4" spans="1:16" x14ac:dyDescent="0.15">
      <c r="A4" t="s">
        <v>3658</v>
      </c>
      <c r="B4">
        <v>285</v>
      </c>
      <c r="C4" t="s">
        <v>2065</v>
      </c>
      <c r="D4" t="s">
        <v>2066</v>
      </c>
      <c r="E4" t="s">
        <v>2067</v>
      </c>
      <c r="F4" t="s">
        <v>2068</v>
      </c>
      <c r="G4" t="s">
        <v>2069</v>
      </c>
      <c r="I4" t="s">
        <v>2070</v>
      </c>
      <c r="K4" t="s">
        <v>1995</v>
      </c>
      <c r="L4" t="s">
        <v>2000</v>
      </c>
      <c r="M4">
        <f t="shared" si="0"/>
        <v>1</v>
      </c>
      <c r="O4">
        <f t="shared" si="1"/>
        <v>1</v>
      </c>
      <c r="P4">
        <f t="shared" si="2"/>
        <v>1</v>
      </c>
    </row>
    <row r="5" spans="1:16" x14ac:dyDescent="0.15">
      <c r="A5" t="s">
        <v>3659</v>
      </c>
      <c r="B5">
        <v>238</v>
      </c>
      <c r="C5" t="s">
        <v>2071</v>
      </c>
      <c r="D5" t="s">
        <v>17</v>
      </c>
      <c r="E5" t="s">
        <v>2072</v>
      </c>
      <c r="F5" t="s">
        <v>18</v>
      </c>
      <c r="G5" t="s">
        <v>19</v>
      </c>
      <c r="H5" t="s">
        <v>20</v>
      </c>
      <c r="I5" t="s">
        <v>2073</v>
      </c>
      <c r="J5" t="s">
        <v>986</v>
      </c>
      <c r="K5" t="s">
        <v>1578</v>
      </c>
      <c r="L5" t="s">
        <v>1631</v>
      </c>
      <c r="M5">
        <f t="shared" si="0"/>
        <v>1</v>
      </c>
      <c r="O5">
        <f t="shared" si="1"/>
        <v>1</v>
      </c>
      <c r="P5">
        <f t="shared" si="2"/>
        <v>1</v>
      </c>
    </row>
    <row r="6" spans="1:16" x14ac:dyDescent="0.15">
      <c r="A6" t="s">
        <v>3659</v>
      </c>
      <c r="B6">
        <v>239</v>
      </c>
      <c r="C6" t="s">
        <v>2074</v>
      </c>
      <c r="D6" t="s">
        <v>21</v>
      </c>
      <c r="E6" t="s">
        <v>2075</v>
      </c>
      <c r="F6" t="s">
        <v>22</v>
      </c>
      <c r="G6" t="s">
        <v>23</v>
      </c>
      <c r="H6" t="s">
        <v>2076</v>
      </c>
      <c r="I6" t="s">
        <v>2077</v>
      </c>
      <c r="J6" t="s">
        <v>2078</v>
      </c>
      <c r="K6" t="s">
        <v>1578</v>
      </c>
      <c r="L6" t="s">
        <v>1610</v>
      </c>
      <c r="M6">
        <f t="shared" si="0"/>
        <v>1</v>
      </c>
      <c r="O6">
        <f t="shared" si="1"/>
        <v>1</v>
      </c>
      <c r="P6">
        <f t="shared" si="2"/>
        <v>1</v>
      </c>
    </row>
    <row r="7" spans="1:16" x14ac:dyDescent="0.15">
      <c r="A7" t="s">
        <v>3659</v>
      </c>
      <c r="B7">
        <v>240</v>
      </c>
      <c r="C7" t="s">
        <v>2079</v>
      </c>
      <c r="D7" t="s">
        <v>24</v>
      </c>
      <c r="E7" t="s">
        <v>2080</v>
      </c>
      <c r="F7" t="s">
        <v>25</v>
      </c>
      <c r="G7" t="s">
        <v>26</v>
      </c>
      <c r="H7" t="s">
        <v>27</v>
      </c>
      <c r="I7" t="s">
        <v>2037</v>
      </c>
      <c r="J7" t="s">
        <v>2041</v>
      </c>
      <c r="K7" t="s">
        <v>1578</v>
      </c>
      <c r="L7" t="s">
        <v>1583</v>
      </c>
      <c r="M7">
        <f t="shared" si="0"/>
        <v>1</v>
      </c>
      <c r="O7">
        <f t="shared" si="1"/>
        <v>1</v>
      </c>
      <c r="P7">
        <f t="shared" si="2"/>
        <v>1</v>
      </c>
    </row>
    <row r="8" spans="1:16" x14ac:dyDescent="0.15">
      <c r="A8" t="s">
        <v>3659</v>
      </c>
      <c r="B8">
        <v>241</v>
      </c>
      <c r="C8" t="s">
        <v>2081</v>
      </c>
      <c r="D8" t="s">
        <v>28</v>
      </c>
      <c r="E8" t="s">
        <v>29</v>
      </c>
      <c r="F8" t="s">
        <v>30</v>
      </c>
      <c r="G8" t="s">
        <v>31</v>
      </c>
      <c r="H8" t="s">
        <v>2082</v>
      </c>
      <c r="I8" t="s">
        <v>2042</v>
      </c>
      <c r="K8" t="s">
        <v>1035</v>
      </c>
      <c r="L8" t="s">
        <v>1580</v>
      </c>
      <c r="M8">
        <f t="shared" si="0"/>
        <v>1</v>
      </c>
      <c r="N8" t="s">
        <v>1035</v>
      </c>
      <c r="O8">
        <f t="shared" si="1"/>
        <v>0</v>
      </c>
      <c r="P8">
        <f t="shared" si="2"/>
        <v>1</v>
      </c>
    </row>
    <row r="9" spans="1:16" x14ac:dyDescent="0.15">
      <c r="A9" t="s">
        <v>3659</v>
      </c>
      <c r="B9">
        <v>243</v>
      </c>
      <c r="C9" t="s">
        <v>2083</v>
      </c>
      <c r="D9" t="s">
        <v>2084</v>
      </c>
      <c r="E9" t="s">
        <v>2085</v>
      </c>
      <c r="F9" t="s">
        <v>2086</v>
      </c>
      <c r="G9" t="s">
        <v>2087</v>
      </c>
      <c r="H9" t="s">
        <v>974</v>
      </c>
      <c r="I9" t="s">
        <v>2088</v>
      </c>
      <c r="K9" t="s">
        <v>1578</v>
      </c>
      <c r="L9" t="s">
        <v>1634</v>
      </c>
      <c r="M9">
        <f t="shared" si="0"/>
        <v>1</v>
      </c>
      <c r="O9">
        <f t="shared" si="1"/>
        <v>1</v>
      </c>
      <c r="P9">
        <f t="shared" si="2"/>
        <v>1</v>
      </c>
    </row>
    <row r="10" spans="1:16" x14ac:dyDescent="0.15">
      <c r="A10" t="s">
        <v>3659</v>
      </c>
      <c r="B10">
        <v>244</v>
      </c>
      <c r="C10" t="s">
        <v>2089</v>
      </c>
      <c r="D10" t="s">
        <v>35</v>
      </c>
      <c r="E10" t="s">
        <v>2090</v>
      </c>
      <c r="F10" t="s">
        <v>36</v>
      </c>
      <c r="G10" t="s">
        <v>37</v>
      </c>
      <c r="H10" t="s">
        <v>2091</v>
      </c>
      <c r="I10" t="s">
        <v>2092</v>
      </c>
      <c r="K10" t="s">
        <v>1578</v>
      </c>
      <c r="L10" t="s">
        <v>1625</v>
      </c>
      <c r="M10">
        <f t="shared" si="0"/>
        <v>1</v>
      </c>
      <c r="O10">
        <f t="shared" si="1"/>
        <v>1</v>
      </c>
      <c r="P10">
        <f t="shared" si="2"/>
        <v>1</v>
      </c>
    </row>
    <row r="11" spans="1:16" x14ac:dyDescent="0.15">
      <c r="A11" t="s">
        <v>3659</v>
      </c>
      <c r="B11">
        <v>245</v>
      </c>
      <c r="C11" t="s">
        <v>2093</v>
      </c>
      <c r="D11" t="s">
        <v>35</v>
      </c>
      <c r="E11" t="s">
        <v>2094</v>
      </c>
      <c r="F11" t="s">
        <v>38</v>
      </c>
      <c r="G11" t="s">
        <v>39</v>
      </c>
      <c r="H11" t="s">
        <v>40</v>
      </c>
      <c r="I11" t="s">
        <v>2095</v>
      </c>
      <c r="J11" t="s">
        <v>2096</v>
      </c>
      <c r="K11" t="s">
        <v>1578</v>
      </c>
      <c r="L11" t="s">
        <v>1613</v>
      </c>
      <c r="M11">
        <f t="shared" si="0"/>
        <v>1</v>
      </c>
      <c r="O11">
        <f t="shared" si="1"/>
        <v>1</v>
      </c>
      <c r="P11">
        <f t="shared" si="2"/>
        <v>1</v>
      </c>
    </row>
    <row r="12" spans="1:16" x14ac:dyDescent="0.15">
      <c r="A12" t="s">
        <v>3659</v>
      </c>
      <c r="B12">
        <v>246</v>
      </c>
      <c r="C12" t="s">
        <v>2097</v>
      </c>
      <c r="D12" t="s">
        <v>41</v>
      </c>
      <c r="E12" t="s">
        <v>2098</v>
      </c>
      <c r="F12" t="s">
        <v>42</v>
      </c>
      <c r="G12" t="s">
        <v>43</v>
      </c>
      <c r="H12" t="s">
        <v>2099</v>
      </c>
      <c r="I12" t="s">
        <v>2100</v>
      </c>
      <c r="K12" t="s">
        <v>1578</v>
      </c>
      <c r="L12" t="s">
        <v>1616</v>
      </c>
      <c r="M12">
        <f t="shared" si="0"/>
        <v>1</v>
      </c>
      <c r="O12">
        <f t="shared" si="1"/>
        <v>1</v>
      </c>
      <c r="P12">
        <f t="shared" si="2"/>
        <v>1</v>
      </c>
    </row>
    <row r="13" spans="1:16" x14ac:dyDescent="0.15">
      <c r="A13" t="s">
        <v>3659</v>
      </c>
      <c r="B13">
        <v>248</v>
      </c>
      <c r="C13" t="s">
        <v>2101</v>
      </c>
      <c r="D13" t="s">
        <v>2102</v>
      </c>
      <c r="E13" t="s">
        <v>2103</v>
      </c>
      <c r="F13" t="s">
        <v>2104</v>
      </c>
      <c r="G13" t="s">
        <v>2105</v>
      </c>
      <c r="H13" t="s">
        <v>2106</v>
      </c>
      <c r="I13">
        <v>40878</v>
      </c>
      <c r="K13" t="s">
        <v>1578</v>
      </c>
      <c r="L13" t="s">
        <v>1589</v>
      </c>
      <c r="M13">
        <f t="shared" si="0"/>
        <v>1</v>
      </c>
      <c r="O13">
        <f t="shared" si="1"/>
        <v>1</v>
      </c>
      <c r="P13">
        <f t="shared" si="2"/>
        <v>1</v>
      </c>
    </row>
    <row r="14" spans="1:16" x14ac:dyDescent="0.15">
      <c r="A14" t="s">
        <v>3659</v>
      </c>
      <c r="B14">
        <v>249</v>
      </c>
      <c r="C14" t="s">
        <v>2107</v>
      </c>
      <c r="D14" t="s">
        <v>28</v>
      </c>
      <c r="E14" t="s">
        <v>2108</v>
      </c>
      <c r="F14" t="s">
        <v>759</v>
      </c>
      <c r="G14" t="s">
        <v>2109</v>
      </c>
      <c r="H14" t="s">
        <v>2110</v>
      </c>
      <c r="I14" t="s">
        <v>2111</v>
      </c>
      <c r="K14" t="s">
        <v>1578</v>
      </c>
      <c r="L14" t="s">
        <v>1628</v>
      </c>
      <c r="M14">
        <f t="shared" si="0"/>
        <v>1</v>
      </c>
      <c r="O14">
        <f t="shared" si="1"/>
        <v>1</v>
      </c>
      <c r="P14">
        <f t="shared" si="2"/>
        <v>1</v>
      </c>
    </row>
    <row r="15" spans="1:16" x14ac:dyDescent="0.15">
      <c r="A15" t="s">
        <v>3659</v>
      </c>
      <c r="B15">
        <v>250</v>
      </c>
      <c r="C15" t="s">
        <v>2112</v>
      </c>
      <c r="D15" t="s">
        <v>760</v>
      </c>
      <c r="E15" t="s">
        <v>2113</v>
      </c>
      <c r="F15" t="s">
        <v>761</v>
      </c>
      <c r="G15" t="s">
        <v>2114</v>
      </c>
      <c r="H15" t="s">
        <v>2115</v>
      </c>
      <c r="I15" t="s">
        <v>2116</v>
      </c>
      <c r="J15" t="s">
        <v>2117</v>
      </c>
      <c r="K15" t="s">
        <v>1578</v>
      </c>
      <c r="L15" t="s">
        <v>1622</v>
      </c>
      <c r="M15">
        <f t="shared" si="0"/>
        <v>1</v>
      </c>
      <c r="O15">
        <f t="shared" si="1"/>
        <v>1</v>
      </c>
      <c r="P15">
        <f t="shared" si="2"/>
        <v>1</v>
      </c>
    </row>
    <row r="16" spans="1:16" x14ac:dyDescent="0.15">
      <c r="A16" t="s">
        <v>3659</v>
      </c>
      <c r="B16">
        <v>251</v>
      </c>
      <c r="C16" t="s">
        <v>2118</v>
      </c>
      <c r="D16" t="s">
        <v>762</v>
      </c>
      <c r="E16" t="s">
        <v>763</v>
      </c>
      <c r="F16" t="s">
        <v>764</v>
      </c>
      <c r="G16" t="s">
        <v>2119</v>
      </c>
      <c r="H16" t="s">
        <v>2120</v>
      </c>
      <c r="I16" t="s">
        <v>2121</v>
      </c>
      <c r="K16" t="s">
        <v>1578</v>
      </c>
      <c r="L16" t="s">
        <v>1604</v>
      </c>
      <c r="M16">
        <f t="shared" si="0"/>
        <v>1</v>
      </c>
      <c r="O16">
        <f t="shared" si="1"/>
        <v>1</v>
      </c>
      <c r="P16">
        <f t="shared" si="2"/>
        <v>1</v>
      </c>
    </row>
    <row r="17" spans="1:16" x14ac:dyDescent="0.15">
      <c r="A17" t="s">
        <v>3659</v>
      </c>
      <c r="B17">
        <v>252</v>
      </c>
      <c r="C17" t="s">
        <v>2122</v>
      </c>
      <c r="D17" t="s">
        <v>765</v>
      </c>
      <c r="E17" t="s">
        <v>766</v>
      </c>
      <c r="F17" t="s">
        <v>767</v>
      </c>
      <c r="G17" t="s">
        <v>2038</v>
      </c>
      <c r="H17" t="s">
        <v>2123</v>
      </c>
      <c r="I17" t="s">
        <v>2124</v>
      </c>
      <c r="K17" t="s">
        <v>1578</v>
      </c>
      <c r="L17" t="s">
        <v>1595</v>
      </c>
      <c r="M17">
        <f t="shared" si="0"/>
        <v>1</v>
      </c>
      <c r="O17">
        <f t="shared" si="1"/>
        <v>1</v>
      </c>
      <c r="P17">
        <f t="shared" si="2"/>
        <v>1</v>
      </c>
    </row>
    <row r="18" spans="1:16" x14ac:dyDescent="0.15">
      <c r="A18" t="s">
        <v>3659</v>
      </c>
      <c r="B18">
        <v>253</v>
      </c>
      <c r="C18" t="s">
        <v>2125</v>
      </c>
      <c r="D18" t="s">
        <v>768</v>
      </c>
      <c r="E18" t="s">
        <v>2126</v>
      </c>
      <c r="F18" t="s">
        <v>769</v>
      </c>
      <c r="G18" t="s">
        <v>769</v>
      </c>
      <c r="H18" t="s">
        <v>2127</v>
      </c>
      <c r="I18" t="s">
        <v>2128</v>
      </c>
      <c r="K18" t="s">
        <v>1578</v>
      </c>
      <c r="L18" t="s">
        <v>1592</v>
      </c>
      <c r="M18">
        <f t="shared" si="0"/>
        <v>1</v>
      </c>
      <c r="O18">
        <f t="shared" si="1"/>
        <v>1</v>
      </c>
      <c r="P18">
        <f t="shared" si="2"/>
        <v>1</v>
      </c>
    </row>
    <row r="19" spans="1:16" x14ac:dyDescent="0.15">
      <c r="A19" t="s">
        <v>3659</v>
      </c>
      <c r="B19">
        <v>254</v>
      </c>
      <c r="C19" t="s">
        <v>2129</v>
      </c>
      <c r="D19" t="s">
        <v>770</v>
      </c>
      <c r="E19" t="s">
        <v>2130</v>
      </c>
      <c r="F19" t="s">
        <v>256</v>
      </c>
      <c r="G19" t="s">
        <v>2131</v>
      </c>
      <c r="H19" t="s">
        <v>2132</v>
      </c>
      <c r="I19" t="s">
        <v>2133</v>
      </c>
      <c r="K19" t="s">
        <v>1578</v>
      </c>
      <c r="L19" t="s">
        <v>1598</v>
      </c>
      <c r="M19">
        <f t="shared" si="0"/>
        <v>1</v>
      </c>
      <c r="O19">
        <f t="shared" si="1"/>
        <v>1</v>
      </c>
      <c r="P19">
        <f t="shared" si="2"/>
        <v>1</v>
      </c>
    </row>
    <row r="20" spans="1:16" x14ac:dyDescent="0.15">
      <c r="A20" t="s">
        <v>3659</v>
      </c>
      <c r="B20">
        <v>255</v>
      </c>
      <c r="C20" t="s">
        <v>2134</v>
      </c>
      <c r="D20" t="s">
        <v>257</v>
      </c>
      <c r="E20" t="s">
        <v>258</v>
      </c>
      <c r="F20" t="s">
        <v>259</v>
      </c>
      <c r="G20" t="s">
        <v>2135</v>
      </c>
      <c r="H20" t="s">
        <v>2136</v>
      </c>
      <c r="I20" t="s">
        <v>2137</v>
      </c>
      <c r="K20" t="s">
        <v>1578</v>
      </c>
      <c r="L20" t="s">
        <v>1619</v>
      </c>
      <c r="M20">
        <f t="shared" si="0"/>
        <v>1</v>
      </c>
      <c r="O20">
        <f t="shared" si="1"/>
        <v>1</v>
      </c>
      <c r="P20">
        <f t="shared" si="2"/>
        <v>1</v>
      </c>
    </row>
    <row r="21" spans="1:16" x14ac:dyDescent="0.15">
      <c r="A21" t="s">
        <v>3659</v>
      </c>
      <c r="B21">
        <v>256</v>
      </c>
      <c r="C21" t="s">
        <v>2138</v>
      </c>
      <c r="D21" t="s">
        <v>260</v>
      </c>
      <c r="E21" t="s">
        <v>261</v>
      </c>
      <c r="F21" t="s">
        <v>262</v>
      </c>
      <c r="G21" t="s">
        <v>2139</v>
      </c>
      <c r="H21" t="s">
        <v>2140</v>
      </c>
      <c r="I21" t="s">
        <v>2141</v>
      </c>
      <c r="K21" t="s">
        <v>1578</v>
      </c>
      <c r="L21" t="s">
        <v>1601</v>
      </c>
      <c r="M21">
        <f t="shared" si="0"/>
        <v>1</v>
      </c>
      <c r="O21">
        <f t="shared" si="1"/>
        <v>1</v>
      </c>
      <c r="P21">
        <f t="shared" si="2"/>
        <v>1</v>
      </c>
    </row>
    <row r="22" spans="1:16" x14ac:dyDescent="0.15">
      <c r="A22" t="s">
        <v>3659</v>
      </c>
      <c r="B22">
        <v>257</v>
      </c>
      <c r="C22" t="s">
        <v>2142</v>
      </c>
      <c r="D22" t="s">
        <v>263</v>
      </c>
      <c r="E22" t="s">
        <v>264</v>
      </c>
      <c r="F22" t="s">
        <v>265</v>
      </c>
      <c r="G22" t="s">
        <v>2143</v>
      </c>
      <c r="H22" t="s">
        <v>2144</v>
      </c>
      <c r="I22" t="s">
        <v>2145</v>
      </c>
      <c r="K22" t="s">
        <v>1578</v>
      </c>
      <c r="L22" t="s">
        <v>1643</v>
      </c>
      <c r="M22">
        <f t="shared" si="0"/>
        <v>1</v>
      </c>
      <c r="O22">
        <f t="shared" si="1"/>
        <v>1</v>
      </c>
      <c r="P22">
        <f t="shared" si="2"/>
        <v>1</v>
      </c>
    </row>
    <row r="23" spans="1:16" x14ac:dyDescent="0.15">
      <c r="A23" t="s">
        <v>3659</v>
      </c>
      <c r="B23">
        <v>258</v>
      </c>
      <c r="C23" t="s">
        <v>2146</v>
      </c>
      <c r="D23" t="s">
        <v>266</v>
      </c>
      <c r="E23" t="s">
        <v>2147</v>
      </c>
      <c r="F23" t="s">
        <v>267</v>
      </c>
      <c r="G23" t="s">
        <v>2148</v>
      </c>
      <c r="H23" t="s">
        <v>2149</v>
      </c>
      <c r="I23" t="s">
        <v>2150</v>
      </c>
      <c r="J23" t="s">
        <v>2151</v>
      </c>
      <c r="K23" t="s">
        <v>1578</v>
      </c>
      <c r="L23" t="s">
        <v>1646</v>
      </c>
      <c r="M23">
        <f t="shared" si="0"/>
        <v>1</v>
      </c>
      <c r="O23">
        <f t="shared" si="1"/>
        <v>1</v>
      </c>
      <c r="P23">
        <f t="shared" si="2"/>
        <v>1</v>
      </c>
    </row>
    <row r="24" spans="1:16" x14ac:dyDescent="0.15">
      <c r="A24" t="s">
        <v>3659</v>
      </c>
      <c r="B24">
        <v>259</v>
      </c>
      <c r="C24" t="s">
        <v>2152</v>
      </c>
      <c r="D24" t="s">
        <v>268</v>
      </c>
      <c r="E24" t="s">
        <v>2153</v>
      </c>
      <c r="F24" t="s">
        <v>269</v>
      </c>
      <c r="G24" t="s">
        <v>269</v>
      </c>
      <c r="H24" t="s">
        <v>2154</v>
      </c>
      <c r="I24" t="s">
        <v>2155</v>
      </c>
      <c r="K24" t="s">
        <v>1578</v>
      </c>
      <c r="L24" t="s">
        <v>1607</v>
      </c>
      <c r="M24">
        <f t="shared" si="0"/>
        <v>1</v>
      </c>
      <c r="O24">
        <f t="shared" si="1"/>
        <v>1</v>
      </c>
      <c r="P24">
        <f t="shared" si="2"/>
        <v>1</v>
      </c>
    </row>
    <row r="25" spans="1:16" x14ac:dyDescent="0.15">
      <c r="A25" t="s">
        <v>3659</v>
      </c>
      <c r="B25">
        <v>260</v>
      </c>
      <c r="C25" t="s">
        <v>2156</v>
      </c>
      <c r="D25" t="s">
        <v>2157</v>
      </c>
      <c r="E25" t="s">
        <v>2158</v>
      </c>
      <c r="F25" t="s">
        <v>2159</v>
      </c>
      <c r="G25" t="s">
        <v>2160</v>
      </c>
      <c r="H25" t="s">
        <v>2161</v>
      </c>
      <c r="I25" t="s">
        <v>2162</v>
      </c>
      <c r="K25" t="s">
        <v>1578</v>
      </c>
      <c r="L25" t="s">
        <v>1637</v>
      </c>
      <c r="M25">
        <f t="shared" si="0"/>
        <v>1</v>
      </c>
      <c r="O25">
        <f t="shared" si="1"/>
        <v>1</v>
      </c>
      <c r="P25">
        <f t="shared" si="2"/>
        <v>1</v>
      </c>
    </row>
    <row r="26" spans="1:16" x14ac:dyDescent="0.15">
      <c r="A26" t="s">
        <v>3659</v>
      </c>
      <c r="B26">
        <v>261</v>
      </c>
      <c r="C26" t="s">
        <v>2163</v>
      </c>
      <c r="D26" t="s">
        <v>270</v>
      </c>
      <c r="E26" t="s">
        <v>271</v>
      </c>
      <c r="F26" t="s">
        <v>272</v>
      </c>
      <c r="G26" t="s">
        <v>2164</v>
      </c>
      <c r="H26" t="s">
        <v>2165</v>
      </c>
      <c r="I26" t="s">
        <v>2166</v>
      </c>
      <c r="J26" t="s">
        <v>2167</v>
      </c>
      <c r="K26" t="s">
        <v>1035</v>
      </c>
      <c r="L26" t="s">
        <v>1109</v>
      </c>
      <c r="M26">
        <f t="shared" si="0"/>
        <v>1</v>
      </c>
      <c r="N26" t="s">
        <v>1035</v>
      </c>
      <c r="O26">
        <f t="shared" si="1"/>
        <v>0</v>
      </c>
      <c r="P26">
        <f t="shared" si="2"/>
        <v>1</v>
      </c>
    </row>
    <row r="27" spans="1:16" x14ac:dyDescent="0.15">
      <c r="A27" t="s">
        <v>3659</v>
      </c>
      <c r="B27">
        <v>262</v>
      </c>
      <c r="C27" t="s">
        <v>2168</v>
      </c>
      <c r="D27" t="s">
        <v>2169</v>
      </c>
      <c r="E27" t="s">
        <v>2170</v>
      </c>
      <c r="F27" t="s">
        <v>2171</v>
      </c>
      <c r="G27" t="s">
        <v>2172</v>
      </c>
      <c r="H27" t="s">
        <v>2173</v>
      </c>
      <c r="I27" t="s">
        <v>2174</v>
      </c>
      <c r="K27" t="s">
        <v>1578</v>
      </c>
      <c r="L27" t="s">
        <v>1640</v>
      </c>
      <c r="M27">
        <f t="shared" si="0"/>
        <v>1</v>
      </c>
      <c r="O27">
        <f t="shared" si="1"/>
        <v>1</v>
      </c>
      <c r="P27">
        <f t="shared" si="2"/>
        <v>1</v>
      </c>
    </row>
    <row r="28" spans="1:16" x14ac:dyDescent="0.15">
      <c r="A28" t="s">
        <v>3659</v>
      </c>
      <c r="B28">
        <v>263</v>
      </c>
      <c r="C28" t="s">
        <v>2175</v>
      </c>
      <c r="D28" t="s">
        <v>2039</v>
      </c>
      <c r="E28" t="s">
        <v>2176</v>
      </c>
      <c r="F28" t="s">
        <v>856</v>
      </c>
      <c r="G28" t="s">
        <v>2040</v>
      </c>
      <c r="I28" t="s">
        <v>2177</v>
      </c>
      <c r="K28" t="s">
        <v>1578</v>
      </c>
      <c r="L28" t="s">
        <v>1586</v>
      </c>
      <c r="M28">
        <f t="shared" si="0"/>
        <v>1</v>
      </c>
      <c r="O28">
        <f t="shared" si="1"/>
        <v>1</v>
      </c>
      <c r="P28">
        <f t="shared" si="2"/>
        <v>1</v>
      </c>
    </row>
    <row r="29" spans="1:16" x14ac:dyDescent="0.15">
      <c r="A29" t="s">
        <v>3660</v>
      </c>
      <c r="B29">
        <v>135</v>
      </c>
      <c r="C29" t="s">
        <v>2178</v>
      </c>
      <c r="D29" t="s">
        <v>559</v>
      </c>
      <c r="E29" t="s">
        <v>2179</v>
      </c>
      <c r="F29" t="s">
        <v>560</v>
      </c>
      <c r="G29" t="s">
        <v>561</v>
      </c>
      <c r="H29" t="s">
        <v>2180</v>
      </c>
      <c r="I29" t="s">
        <v>2181</v>
      </c>
      <c r="J29" t="s">
        <v>2182</v>
      </c>
      <c r="K29" t="s">
        <v>1349</v>
      </c>
      <c r="M29">
        <f t="shared" si="0"/>
        <v>1</v>
      </c>
      <c r="O29">
        <f t="shared" si="1"/>
        <v>1</v>
      </c>
      <c r="P29">
        <f t="shared" si="2"/>
        <v>0</v>
      </c>
    </row>
    <row r="30" spans="1:16" x14ac:dyDescent="0.15">
      <c r="A30" t="s">
        <v>3660</v>
      </c>
      <c r="B30">
        <v>136</v>
      </c>
      <c r="C30" t="s">
        <v>2183</v>
      </c>
      <c r="D30" t="s">
        <v>562</v>
      </c>
      <c r="E30" t="s">
        <v>2184</v>
      </c>
      <c r="F30" t="s">
        <v>2185</v>
      </c>
      <c r="G30" t="s">
        <v>563</v>
      </c>
      <c r="H30" t="s">
        <v>2186</v>
      </c>
      <c r="I30" t="s">
        <v>2187</v>
      </c>
      <c r="J30" t="s">
        <v>2188</v>
      </c>
      <c r="K30" t="s">
        <v>1349</v>
      </c>
      <c r="M30">
        <f t="shared" si="0"/>
        <v>1</v>
      </c>
      <c r="O30">
        <f t="shared" si="1"/>
        <v>1</v>
      </c>
      <c r="P30">
        <f t="shared" si="2"/>
        <v>0</v>
      </c>
    </row>
    <row r="31" spans="1:16" x14ac:dyDescent="0.15">
      <c r="A31" t="s">
        <v>3660</v>
      </c>
      <c r="B31">
        <v>139</v>
      </c>
      <c r="C31" t="s">
        <v>2189</v>
      </c>
      <c r="D31" t="s">
        <v>569</v>
      </c>
      <c r="E31" t="s">
        <v>2190</v>
      </c>
      <c r="F31" t="s">
        <v>570</v>
      </c>
      <c r="G31" t="s">
        <v>571</v>
      </c>
      <c r="H31" t="s">
        <v>2191</v>
      </c>
      <c r="I31" t="s">
        <v>2192</v>
      </c>
      <c r="J31" t="s">
        <v>2193</v>
      </c>
      <c r="K31" t="s">
        <v>1349</v>
      </c>
      <c r="M31">
        <f t="shared" si="0"/>
        <v>1</v>
      </c>
      <c r="O31">
        <f t="shared" si="1"/>
        <v>1</v>
      </c>
      <c r="P31">
        <f t="shared" si="2"/>
        <v>0</v>
      </c>
    </row>
    <row r="32" spans="1:16" x14ac:dyDescent="0.15">
      <c r="A32" t="s">
        <v>3660</v>
      </c>
      <c r="B32">
        <v>140</v>
      </c>
      <c r="C32" t="s">
        <v>2194</v>
      </c>
      <c r="D32" t="s">
        <v>572</v>
      </c>
      <c r="E32" t="s">
        <v>2195</v>
      </c>
      <c r="F32" t="s">
        <v>573</v>
      </c>
      <c r="G32" t="s">
        <v>2196</v>
      </c>
      <c r="H32" t="s">
        <v>2197</v>
      </c>
      <c r="I32" t="s">
        <v>2198</v>
      </c>
      <c r="K32" t="s">
        <v>1349</v>
      </c>
      <c r="M32">
        <f t="shared" si="0"/>
        <v>1</v>
      </c>
      <c r="O32">
        <f t="shared" si="1"/>
        <v>1</v>
      </c>
      <c r="P32">
        <f t="shared" si="2"/>
        <v>0</v>
      </c>
    </row>
    <row r="33" spans="1:16" x14ac:dyDescent="0.15">
      <c r="A33" t="s">
        <v>3660</v>
      </c>
      <c r="B33">
        <v>141</v>
      </c>
      <c r="C33" t="s">
        <v>2199</v>
      </c>
      <c r="D33" t="s">
        <v>574</v>
      </c>
      <c r="E33" t="s">
        <v>2200</v>
      </c>
      <c r="F33" t="s">
        <v>575</v>
      </c>
      <c r="G33" t="s">
        <v>2201</v>
      </c>
      <c r="H33" t="s">
        <v>2202</v>
      </c>
      <c r="I33" t="s">
        <v>2203</v>
      </c>
      <c r="J33" t="s">
        <v>2204</v>
      </c>
      <c r="K33" t="s">
        <v>1349</v>
      </c>
      <c r="M33">
        <f t="shared" si="0"/>
        <v>1</v>
      </c>
      <c r="O33">
        <f t="shared" si="1"/>
        <v>1</v>
      </c>
      <c r="P33">
        <f t="shared" si="2"/>
        <v>0</v>
      </c>
    </row>
    <row r="34" spans="1:16" x14ac:dyDescent="0.15">
      <c r="A34" t="s">
        <v>3660</v>
      </c>
      <c r="B34">
        <v>143</v>
      </c>
      <c r="C34" t="s">
        <v>2205</v>
      </c>
      <c r="D34" t="s">
        <v>579</v>
      </c>
      <c r="E34" t="s">
        <v>2206</v>
      </c>
      <c r="F34" t="s">
        <v>580</v>
      </c>
      <c r="G34" t="s">
        <v>581</v>
      </c>
      <c r="H34" t="s">
        <v>2207</v>
      </c>
      <c r="I34" t="s">
        <v>2208</v>
      </c>
      <c r="K34" t="s">
        <v>1349</v>
      </c>
      <c r="M34">
        <f t="shared" si="0"/>
        <v>1</v>
      </c>
      <c r="O34">
        <f t="shared" si="1"/>
        <v>1</v>
      </c>
      <c r="P34">
        <f t="shared" si="2"/>
        <v>0</v>
      </c>
    </row>
    <row r="35" spans="1:16" x14ac:dyDescent="0.15">
      <c r="A35" t="s">
        <v>3660</v>
      </c>
      <c r="B35">
        <v>144</v>
      </c>
      <c r="C35" t="s">
        <v>2209</v>
      </c>
      <c r="D35" t="s">
        <v>582</v>
      </c>
      <c r="E35" t="s">
        <v>2210</v>
      </c>
      <c r="F35" t="s">
        <v>583</v>
      </c>
      <c r="G35" t="s">
        <v>584</v>
      </c>
      <c r="H35" t="s">
        <v>2211</v>
      </c>
      <c r="I35" t="s">
        <v>2212</v>
      </c>
      <c r="J35" t="s">
        <v>2213</v>
      </c>
      <c r="K35" t="s">
        <v>1349</v>
      </c>
      <c r="M35">
        <f t="shared" si="0"/>
        <v>1</v>
      </c>
      <c r="O35">
        <f t="shared" si="1"/>
        <v>1</v>
      </c>
      <c r="P35">
        <f t="shared" si="2"/>
        <v>0</v>
      </c>
    </row>
    <row r="36" spans="1:16" x14ac:dyDescent="0.15">
      <c r="A36" t="s">
        <v>3660</v>
      </c>
      <c r="B36">
        <v>145</v>
      </c>
      <c r="C36" t="s">
        <v>2214</v>
      </c>
      <c r="D36" t="s">
        <v>2215</v>
      </c>
      <c r="E36" t="s">
        <v>2216</v>
      </c>
      <c r="F36" t="s">
        <v>2217</v>
      </c>
      <c r="G36" t="s">
        <v>586</v>
      </c>
      <c r="H36" t="s">
        <v>2218</v>
      </c>
      <c r="I36" t="s">
        <v>2219</v>
      </c>
      <c r="K36" t="s">
        <v>1349</v>
      </c>
      <c r="M36">
        <f t="shared" si="0"/>
        <v>1</v>
      </c>
      <c r="O36">
        <f t="shared" si="1"/>
        <v>1</v>
      </c>
      <c r="P36">
        <f t="shared" si="2"/>
        <v>0</v>
      </c>
    </row>
    <row r="37" spans="1:16" x14ac:dyDescent="0.15">
      <c r="A37" t="s">
        <v>3660</v>
      </c>
      <c r="B37">
        <v>148</v>
      </c>
      <c r="C37" t="s">
        <v>2220</v>
      </c>
      <c r="D37" t="s">
        <v>592</v>
      </c>
      <c r="E37" t="s">
        <v>2221</v>
      </c>
      <c r="F37" t="s">
        <v>593</v>
      </c>
      <c r="G37" t="s">
        <v>2222</v>
      </c>
      <c r="H37" t="s">
        <v>2223</v>
      </c>
      <c r="I37" t="s">
        <v>2224</v>
      </c>
      <c r="J37" t="s">
        <v>2193</v>
      </c>
      <c r="K37" t="s">
        <v>1349</v>
      </c>
      <c r="M37">
        <f t="shared" si="0"/>
        <v>1</v>
      </c>
      <c r="O37">
        <f t="shared" si="1"/>
        <v>1</v>
      </c>
      <c r="P37">
        <f t="shared" si="2"/>
        <v>0</v>
      </c>
    </row>
    <row r="38" spans="1:16" x14ac:dyDescent="0.15">
      <c r="A38" t="s">
        <v>3660</v>
      </c>
      <c r="B38">
        <v>150</v>
      </c>
      <c r="C38" t="s">
        <v>2225</v>
      </c>
      <c r="D38" t="s">
        <v>2226</v>
      </c>
      <c r="E38" t="s">
        <v>2227</v>
      </c>
      <c r="F38" t="s">
        <v>598</v>
      </c>
      <c r="G38" t="s">
        <v>599</v>
      </c>
      <c r="H38" t="s">
        <v>2228</v>
      </c>
      <c r="I38" t="s">
        <v>2229</v>
      </c>
      <c r="J38" t="s">
        <v>2230</v>
      </c>
      <c r="K38" t="s">
        <v>1349</v>
      </c>
      <c r="M38">
        <f t="shared" si="0"/>
        <v>1</v>
      </c>
      <c r="O38">
        <f t="shared" si="1"/>
        <v>1</v>
      </c>
      <c r="P38">
        <f t="shared" si="2"/>
        <v>0</v>
      </c>
    </row>
    <row r="39" spans="1:16" x14ac:dyDescent="0.15">
      <c r="A39" t="s">
        <v>3660</v>
      </c>
      <c r="B39">
        <v>152</v>
      </c>
      <c r="C39" t="s">
        <v>2231</v>
      </c>
      <c r="D39" t="s">
        <v>603</v>
      </c>
      <c r="E39" t="s">
        <v>2232</v>
      </c>
      <c r="F39" t="s">
        <v>604</v>
      </c>
      <c r="G39" t="s">
        <v>605</v>
      </c>
      <c r="H39" t="s">
        <v>2233</v>
      </c>
      <c r="I39" t="s">
        <v>2234</v>
      </c>
      <c r="K39" t="s">
        <v>1349</v>
      </c>
      <c r="M39">
        <f t="shared" si="0"/>
        <v>1</v>
      </c>
      <c r="O39">
        <f t="shared" si="1"/>
        <v>1</v>
      </c>
      <c r="P39">
        <f t="shared" si="2"/>
        <v>0</v>
      </c>
    </row>
    <row r="40" spans="1:16" x14ac:dyDescent="0.15">
      <c r="A40" t="s">
        <v>3660</v>
      </c>
      <c r="B40">
        <v>153</v>
      </c>
      <c r="C40" t="s">
        <v>2235</v>
      </c>
      <c r="D40" t="s">
        <v>600</v>
      </c>
      <c r="E40" t="s">
        <v>606</v>
      </c>
      <c r="F40" t="s">
        <v>607</v>
      </c>
      <c r="G40" t="s">
        <v>608</v>
      </c>
      <c r="H40" t="s">
        <v>2236</v>
      </c>
      <c r="I40" t="s">
        <v>2237</v>
      </c>
      <c r="J40" t="s">
        <v>2238</v>
      </c>
      <c r="K40" t="s">
        <v>1349</v>
      </c>
      <c r="M40">
        <f t="shared" si="0"/>
        <v>1</v>
      </c>
      <c r="O40">
        <f t="shared" si="1"/>
        <v>1</v>
      </c>
      <c r="P40">
        <f t="shared" si="2"/>
        <v>0</v>
      </c>
    </row>
    <row r="41" spans="1:16" x14ac:dyDescent="0.15">
      <c r="A41" t="s">
        <v>3660</v>
      </c>
      <c r="B41">
        <v>154</v>
      </c>
      <c r="C41" t="s">
        <v>2239</v>
      </c>
      <c r="D41" t="s">
        <v>2240</v>
      </c>
      <c r="E41" t="s">
        <v>2241</v>
      </c>
      <c r="F41" t="s">
        <v>610</v>
      </c>
      <c r="G41" t="s">
        <v>611</v>
      </c>
      <c r="H41" t="s">
        <v>2242</v>
      </c>
      <c r="I41" t="s">
        <v>2243</v>
      </c>
      <c r="K41" t="s">
        <v>1349</v>
      </c>
      <c r="M41">
        <f t="shared" si="0"/>
        <v>1</v>
      </c>
      <c r="O41">
        <f t="shared" si="1"/>
        <v>1</v>
      </c>
      <c r="P41">
        <f t="shared" si="2"/>
        <v>0</v>
      </c>
    </row>
    <row r="42" spans="1:16" x14ac:dyDescent="0.15">
      <c r="A42" t="s">
        <v>3660</v>
      </c>
      <c r="B42">
        <v>155</v>
      </c>
      <c r="C42" t="s">
        <v>2244</v>
      </c>
      <c r="D42" t="s">
        <v>569</v>
      </c>
      <c r="E42" t="s">
        <v>2245</v>
      </c>
      <c r="F42" t="s">
        <v>612</v>
      </c>
      <c r="G42" t="s">
        <v>612</v>
      </c>
      <c r="H42" t="s">
        <v>2246</v>
      </c>
      <c r="I42" t="s">
        <v>2247</v>
      </c>
      <c r="K42" t="s">
        <v>1349</v>
      </c>
      <c r="M42">
        <f t="shared" si="0"/>
        <v>1</v>
      </c>
      <c r="O42">
        <f t="shared" si="1"/>
        <v>1</v>
      </c>
      <c r="P42">
        <f t="shared" si="2"/>
        <v>0</v>
      </c>
    </row>
    <row r="43" spans="1:16" x14ac:dyDescent="0.15">
      <c r="A43" t="s">
        <v>3660</v>
      </c>
      <c r="B43">
        <v>156</v>
      </c>
      <c r="C43" t="s">
        <v>2248</v>
      </c>
      <c r="D43" t="s">
        <v>613</v>
      </c>
      <c r="E43" t="s">
        <v>614</v>
      </c>
      <c r="F43" t="s">
        <v>615</v>
      </c>
      <c r="G43" t="s">
        <v>2249</v>
      </c>
      <c r="H43" t="s">
        <v>2250</v>
      </c>
      <c r="I43" t="s">
        <v>2251</v>
      </c>
      <c r="K43" t="s">
        <v>1349</v>
      </c>
      <c r="M43">
        <f t="shared" si="0"/>
        <v>1</v>
      </c>
      <c r="O43">
        <f t="shared" si="1"/>
        <v>1</v>
      </c>
      <c r="P43">
        <f t="shared" si="2"/>
        <v>0</v>
      </c>
    </row>
    <row r="44" spans="1:16" x14ac:dyDescent="0.15">
      <c r="A44" t="s">
        <v>3660</v>
      </c>
      <c r="B44">
        <v>157</v>
      </c>
      <c r="C44" t="s">
        <v>2252</v>
      </c>
      <c r="D44" t="s">
        <v>613</v>
      </c>
      <c r="E44" t="s">
        <v>2253</v>
      </c>
      <c r="F44" t="s">
        <v>616</v>
      </c>
      <c r="G44" t="s">
        <v>616</v>
      </c>
      <c r="H44" t="s">
        <v>2254</v>
      </c>
      <c r="I44" t="s">
        <v>2255</v>
      </c>
      <c r="K44" t="s">
        <v>1349</v>
      </c>
      <c r="M44">
        <f t="shared" si="0"/>
        <v>1</v>
      </c>
      <c r="O44">
        <f t="shared" si="1"/>
        <v>1</v>
      </c>
      <c r="P44">
        <f t="shared" si="2"/>
        <v>0</v>
      </c>
    </row>
    <row r="45" spans="1:16" x14ac:dyDescent="0.15">
      <c r="A45" t="s">
        <v>3660</v>
      </c>
      <c r="B45">
        <v>158</v>
      </c>
      <c r="C45" t="s">
        <v>2256</v>
      </c>
      <c r="D45" t="s">
        <v>2257</v>
      </c>
      <c r="E45" t="s">
        <v>2258</v>
      </c>
      <c r="F45" t="s">
        <v>617</v>
      </c>
      <c r="G45" t="s">
        <v>618</v>
      </c>
      <c r="H45" t="s">
        <v>2259</v>
      </c>
      <c r="I45" t="s">
        <v>2260</v>
      </c>
      <c r="K45" t="s">
        <v>1349</v>
      </c>
      <c r="M45">
        <f t="shared" si="0"/>
        <v>1</v>
      </c>
      <c r="O45">
        <f t="shared" si="1"/>
        <v>1</v>
      </c>
      <c r="P45">
        <f t="shared" si="2"/>
        <v>0</v>
      </c>
    </row>
    <row r="46" spans="1:16" x14ac:dyDescent="0.15">
      <c r="A46" t="s">
        <v>3660</v>
      </c>
      <c r="B46">
        <v>160</v>
      </c>
      <c r="C46" t="s">
        <v>2261</v>
      </c>
      <c r="D46" t="s">
        <v>620</v>
      </c>
      <c r="E46" t="s">
        <v>2262</v>
      </c>
      <c r="F46" t="s">
        <v>2263</v>
      </c>
      <c r="G46" t="s">
        <v>2264</v>
      </c>
      <c r="H46" t="s">
        <v>2265</v>
      </c>
      <c r="I46" t="s">
        <v>2266</v>
      </c>
      <c r="K46" t="s">
        <v>1349</v>
      </c>
      <c r="M46">
        <f t="shared" si="0"/>
        <v>1</v>
      </c>
      <c r="O46">
        <f t="shared" si="1"/>
        <v>1</v>
      </c>
      <c r="P46">
        <f t="shared" si="2"/>
        <v>0</v>
      </c>
    </row>
    <row r="47" spans="1:16" x14ac:dyDescent="0.15">
      <c r="A47" t="s">
        <v>3660</v>
      </c>
      <c r="B47">
        <v>163</v>
      </c>
      <c r="C47" t="s">
        <v>2267</v>
      </c>
      <c r="D47" t="s">
        <v>627</v>
      </c>
      <c r="E47" t="s">
        <v>2268</v>
      </c>
      <c r="F47" t="s">
        <v>2269</v>
      </c>
      <c r="G47" t="s">
        <v>2270</v>
      </c>
      <c r="H47" t="s">
        <v>2271</v>
      </c>
      <c r="I47" t="s">
        <v>2272</v>
      </c>
      <c r="K47" t="s">
        <v>1349</v>
      </c>
      <c r="M47">
        <f t="shared" si="0"/>
        <v>1</v>
      </c>
      <c r="O47">
        <f t="shared" si="1"/>
        <v>1</v>
      </c>
      <c r="P47">
        <f t="shared" si="2"/>
        <v>0</v>
      </c>
    </row>
    <row r="48" spans="1:16" x14ac:dyDescent="0.15">
      <c r="A48" t="s">
        <v>3660</v>
      </c>
      <c r="B48">
        <v>167</v>
      </c>
      <c r="C48" t="s">
        <v>2273</v>
      </c>
      <c r="D48" t="s">
        <v>812</v>
      </c>
      <c r="E48" t="s">
        <v>2274</v>
      </c>
      <c r="F48" t="s">
        <v>813</v>
      </c>
      <c r="G48" t="s">
        <v>814</v>
      </c>
      <c r="H48" t="s">
        <v>2275</v>
      </c>
      <c r="I48" t="s">
        <v>2276</v>
      </c>
      <c r="K48" t="s">
        <v>1349</v>
      </c>
      <c r="M48">
        <f t="shared" si="0"/>
        <v>1</v>
      </c>
      <c r="O48">
        <f t="shared" si="1"/>
        <v>1</v>
      </c>
      <c r="P48">
        <f t="shared" si="2"/>
        <v>0</v>
      </c>
    </row>
    <row r="49" spans="1:16" x14ac:dyDescent="0.15">
      <c r="A49" t="s">
        <v>3660</v>
      </c>
      <c r="B49">
        <v>168</v>
      </c>
      <c r="C49" t="s">
        <v>2277</v>
      </c>
      <c r="D49" t="s">
        <v>815</v>
      </c>
      <c r="E49" t="s">
        <v>2278</v>
      </c>
      <c r="F49" t="s">
        <v>816</v>
      </c>
      <c r="G49" t="s">
        <v>2279</v>
      </c>
      <c r="H49" t="s">
        <v>2280</v>
      </c>
      <c r="I49" t="s">
        <v>2281</v>
      </c>
      <c r="J49" t="s">
        <v>2282</v>
      </c>
      <c r="K49" t="s">
        <v>1349</v>
      </c>
      <c r="M49">
        <f t="shared" si="0"/>
        <v>1</v>
      </c>
      <c r="O49">
        <f t="shared" si="1"/>
        <v>1</v>
      </c>
      <c r="P49">
        <f t="shared" si="2"/>
        <v>0</v>
      </c>
    </row>
    <row r="50" spans="1:16" x14ac:dyDescent="0.15">
      <c r="A50" t="s">
        <v>3660</v>
      </c>
      <c r="B50">
        <v>170</v>
      </c>
      <c r="C50" t="s">
        <v>2283</v>
      </c>
      <c r="D50" t="s">
        <v>817</v>
      </c>
      <c r="E50" t="s">
        <v>2284</v>
      </c>
      <c r="F50" t="s">
        <v>818</v>
      </c>
      <c r="G50" t="s">
        <v>819</v>
      </c>
      <c r="H50" t="s">
        <v>2285</v>
      </c>
      <c r="I50" t="s">
        <v>2286</v>
      </c>
      <c r="J50" t="s">
        <v>2287</v>
      </c>
      <c r="K50" t="s">
        <v>1349</v>
      </c>
      <c r="M50">
        <f t="shared" si="0"/>
        <v>1</v>
      </c>
      <c r="O50">
        <f t="shared" si="1"/>
        <v>1</v>
      </c>
      <c r="P50">
        <f t="shared" si="2"/>
        <v>0</v>
      </c>
    </row>
    <row r="51" spans="1:16" x14ac:dyDescent="0.15">
      <c r="A51" t="s">
        <v>3660</v>
      </c>
      <c r="B51">
        <v>171</v>
      </c>
      <c r="C51" t="s">
        <v>2288</v>
      </c>
      <c r="D51" t="s">
        <v>2289</v>
      </c>
      <c r="E51" t="s">
        <v>2290</v>
      </c>
      <c r="F51" t="s">
        <v>820</v>
      </c>
      <c r="G51" t="s">
        <v>821</v>
      </c>
      <c r="H51" t="s">
        <v>2291</v>
      </c>
      <c r="I51" t="s">
        <v>2292</v>
      </c>
      <c r="J51" t="s">
        <v>2293</v>
      </c>
      <c r="K51" t="s">
        <v>1349</v>
      </c>
      <c r="M51">
        <f t="shared" si="0"/>
        <v>1</v>
      </c>
      <c r="O51">
        <f t="shared" si="1"/>
        <v>1</v>
      </c>
      <c r="P51">
        <f t="shared" si="2"/>
        <v>0</v>
      </c>
    </row>
    <row r="52" spans="1:16" x14ac:dyDescent="0.15">
      <c r="A52" t="s">
        <v>3660</v>
      </c>
      <c r="B52">
        <v>172</v>
      </c>
      <c r="C52" t="s">
        <v>2294</v>
      </c>
      <c r="D52" t="s">
        <v>582</v>
      </c>
      <c r="E52" t="s">
        <v>2295</v>
      </c>
      <c r="F52" t="s">
        <v>2296</v>
      </c>
      <c r="G52" t="s">
        <v>2297</v>
      </c>
      <c r="H52" t="s">
        <v>2298</v>
      </c>
      <c r="I52" t="s">
        <v>2299</v>
      </c>
      <c r="K52" t="s">
        <v>1349</v>
      </c>
      <c r="M52">
        <f t="shared" si="0"/>
        <v>1</v>
      </c>
      <c r="O52">
        <f t="shared" si="1"/>
        <v>1</v>
      </c>
      <c r="P52">
        <f t="shared" si="2"/>
        <v>0</v>
      </c>
    </row>
    <row r="53" spans="1:16" x14ac:dyDescent="0.15">
      <c r="A53" t="s">
        <v>3660</v>
      </c>
      <c r="B53">
        <v>173</v>
      </c>
      <c r="C53" t="s">
        <v>2300</v>
      </c>
      <c r="D53" t="s">
        <v>2301</v>
      </c>
      <c r="E53" t="s">
        <v>2302</v>
      </c>
      <c r="F53" t="s">
        <v>2303</v>
      </c>
      <c r="G53" t="s">
        <v>2304</v>
      </c>
      <c r="H53" t="s">
        <v>2305</v>
      </c>
      <c r="I53" t="s">
        <v>2306</v>
      </c>
      <c r="K53" t="s">
        <v>1349</v>
      </c>
      <c r="M53">
        <f t="shared" si="0"/>
        <v>1</v>
      </c>
      <c r="O53">
        <f t="shared" si="1"/>
        <v>1</v>
      </c>
      <c r="P53">
        <f t="shared" si="2"/>
        <v>0</v>
      </c>
    </row>
    <row r="54" spans="1:16" x14ac:dyDescent="0.15">
      <c r="A54" t="s">
        <v>3660</v>
      </c>
      <c r="B54">
        <v>175</v>
      </c>
      <c r="C54" t="s">
        <v>2307</v>
      </c>
      <c r="D54" t="s">
        <v>722</v>
      </c>
      <c r="E54" t="s">
        <v>723</v>
      </c>
      <c r="F54" t="s">
        <v>724</v>
      </c>
      <c r="G54" t="s">
        <v>2308</v>
      </c>
      <c r="H54" t="s">
        <v>2309</v>
      </c>
      <c r="I54" t="s">
        <v>2310</v>
      </c>
      <c r="K54" t="s">
        <v>1349</v>
      </c>
      <c r="M54">
        <f t="shared" si="0"/>
        <v>1</v>
      </c>
      <c r="O54">
        <f t="shared" si="1"/>
        <v>1</v>
      </c>
      <c r="P54">
        <f t="shared" si="2"/>
        <v>0</v>
      </c>
    </row>
    <row r="55" spans="1:16" x14ac:dyDescent="0.15">
      <c r="A55" t="s">
        <v>3660</v>
      </c>
      <c r="B55">
        <v>176</v>
      </c>
      <c r="C55" t="s">
        <v>2311</v>
      </c>
      <c r="D55" t="s">
        <v>585</v>
      </c>
      <c r="E55" t="s">
        <v>2312</v>
      </c>
      <c r="F55" t="s">
        <v>725</v>
      </c>
      <c r="G55" t="s">
        <v>2313</v>
      </c>
      <c r="H55" t="s">
        <v>2314</v>
      </c>
      <c r="I55" t="s">
        <v>2315</v>
      </c>
      <c r="K55" t="s">
        <v>1349</v>
      </c>
      <c r="M55">
        <f t="shared" si="0"/>
        <v>1</v>
      </c>
      <c r="O55">
        <f t="shared" si="1"/>
        <v>1</v>
      </c>
      <c r="P55">
        <f t="shared" si="2"/>
        <v>0</v>
      </c>
    </row>
    <row r="56" spans="1:16" x14ac:dyDescent="0.15">
      <c r="A56" t="s">
        <v>3660</v>
      </c>
      <c r="B56">
        <v>177</v>
      </c>
      <c r="C56" t="s">
        <v>2316</v>
      </c>
      <c r="D56" t="s">
        <v>2317</v>
      </c>
      <c r="E56" t="s">
        <v>2318</v>
      </c>
      <c r="F56" t="s">
        <v>726</v>
      </c>
      <c r="G56" t="s">
        <v>2319</v>
      </c>
      <c r="H56" t="s">
        <v>2320</v>
      </c>
      <c r="I56" t="s">
        <v>2321</v>
      </c>
      <c r="J56" t="s">
        <v>2322</v>
      </c>
      <c r="K56" t="s">
        <v>1349</v>
      </c>
      <c r="M56">
        <f t="shared" si="0"/>
        <v>1</v>
      </c>
      <c r="O56">
        <f t="shared" si="1"/>
        <v>1</v>
      </c>
      <c r="P56">
        <f t="shared" si="2"/>
        <v>0</v>
      </c>
    </row>
    <row r="57" spans="1:16" x14ac:dyDescent="0.15">
      <c r="A57" t="s">
        <v>3660</v>
      </c>
      <c r="B57">
        <v>178</v>
      </c>
      <c r="C57" t="s">
        <v>2323</v>
      </c>
      <c r="D57" t="s">
        <v>727</v>
      </c>
      <c r="E57" t="s">
        <v>2324</v>
      </c>
      <c r="F57" t="s">
        <v>728</v>
      </c>
      <c r="G57" t="s">
        <v>728</v>
      </c>
      <c r="H57" t="s">
        <v>2325</v>
      </c>
      <c r="I57" t="s">
        <v>2326</v>
      </c>
      <c r="K57" t="s">
        <v>1349</v>
      </c>
      <c r="M57">
        <f t="shared" si="0"/>
        <v>1</v>
      </c>
      <c r="O57">
        <f t="shared" si="1"/>
        <v>1</v>
      </c>
      <c r="P57">
        <f t="shared" si="2"/>
        <v>0</v>
      </c>
    </row>
    <row r="58" spans="1:16" x14ac:dyDescent="0.15">
      <c r="A58" t="s">
        <v>3660</v>
      </c>
      <c r="B58">
        <v>179</v>
      </c>
      <c r="C58" t="s">
        <v>2327</v>
      </c>
      <c r="D58" t="s">
        <v>2328</v>
      </c>
      <c r="E58" t="s">
        <v>2329</v>
      </c>
      <c r="F58" t="s">
        <v>2330</v>
      </c>
      <c r="G58" t="s">
        <v>2331</v>
      </c>
      <c r="H58" t="s">
        <v>2332</v>
      </c>
      <c r="I58" t="s">
        <v>2333</v>
      </c>
      <c r="K58" t="s">
        <v>1349</v>
      </c>
      <c r="M58">
        <f t="shared" si="0"/>
        <v>1</v>
      </c>
      <c r="O58">
        <f t="shared" si="1"/>
        <v>1</v>
      </c>
      <c r="P58">
        <f t="shared" si="2"/>
        <v>0</v>
      </c>
    </row>
    <row r="59" spans="1:16" x14ac:dyDescent="0.15">
      <c r="A59" t="s">
        <v>3660</v>
      </c>
      <c r="B59">
        <v>180</v>
      </c>
      <c r="C59" t="s">
        <v>2334</v>
      </c>
      <c r="D59" t="s">
        <v>572</v>
      </c>
      <c r="E59" t="s">
        <v>2335</v>
      </c>
      <c r="F59" t="s">
        <v>729</v>
      </c>
      <c r="G59" t="s">
        <v>730</v>
      </c>
      <c r="H59" t="s">
        <v>2336</v>
      </c>
      <c r="I59" t="s">
        <v>2337</v>
      </c>
      <c r="J59" t="s">
        <v>2338</v>
      </c>
      <c r="K59" t="s">
        <v>1349</v>
      </c>
      <c r="M59">
        <f t="shared" si="0"/>
        <v>1</v>
      </c>
      <c r="O59">
        <f t="shared" si="1"/>
        <v>1</v>
      </c>
      <c r="P59">
        <f t="shared" si="2"/>
        <v>0</v>
      </c>
    </row>
    <row r="60" spans="1:16" x14ac:dyDescent="0.15">
      <c r="A60" t="s">
        <v>3660</v>
      </c>
      <c r="B60">
        <v>181</v>
      </c>
      <c r="C60" t="s">
        <v>2339</v>
      </c>
      <c r="D60" t="s">
        <v>731</v>
      </c>
      <c r="E60" t="s">
        <v>2340</v>
      </c>
      <c r="F60" t="s">
        <v>732</v>
      </c>
      <c r="G60" t="s">
        <v>2341</v>
      </c>
      <c r="H60" t="s">
        <v>2342</v>
      </c>
      <c r="I60" t="s">
        <v>2343</v>
      </c>
      <c r="K60" t="s">
        <v>1349</v>
      </c>
      <c r="M60">
        <f t="shared" si="0"/>
        <v>1</v>
      </c>
      <c r="O60">
        <f t="shared" si="1"/>
        <v>1</v>
      </c>
      <c r="P60">
        <f t="shared" si="2"/>
        <v>0</v>
      </c>
    </row>
    <row r="61" spans="1:16" x14ac:dyDescent="0.15">
      <c r="A61" t="s">
        <v>3660</v>
      </c>
      <c r="B61">
        <v>182</v>
      </c>
      <c r="C61" t="s">
        <v>2344</v>
      </c>
      <c r="D61" t="s">
        <v>733</v>
      </c>
      <c r="E61" t="s">
        <v>2345</v>
      </c>
      <c r="F61" t="s">
        <v>734</v>
      </c>
      <c r="G61" t="s">
        <v>2346</v>
      </c>
      <c r="H61" t="s">
        <v>2347</v>
      </c>
      <c r="I61" t="s">
        <v>2348</v>
      </c>
      <c r="J61" t="s">
        <v>2349</v>
      </c>
      <c r="K61" t="s">
        <v>1349</v>
      </c>
      <c r="M61">
        <f t="shared" si="0"/>
        <v>1</v>
      </c>
      <c r="O61">
        <f t="shared" si="1"/>
        <v>1</v>
      </c>
      <c r="P61">
        <f t="shared" si="2"/>
        <v>0</v>
      </c>
    </row>
    <row r="62" spans="1:16" x14ac:dyDescent="0.15">
      <c r="A62" t="s">
        <v>3660</v>
      </c>
      <c r="B62">
        <v>183</v>
      </c>
      <c r="C62" t="s">
        <v>2350</v>
      </c>
      <c r="D62" t="s">
        <v>735</v>
      </c>
      <c r="E62" t="s">
        <v>2351</v>
      </c>
      <c r="F62" t="s">
        <v>736</v>
      </c>
      <c r="G62" t="s">
        <v>2352</v>
      </c>
      <c r="H62" t="s">
        <v>2353</v>
      </c>
      <c r="I62" t="s">
        <v>2354</v>
      </c>
      <c r="K62" t="s">
        <v>1349</v>
      </c>
      <c r="M62">
        <f t="shared" si="0"/>
        <v>1</v>
      </c>
      <c r="O62">
        <f t="shared" si="1"/>
        <v>1</v>
      </c>
      <c r="P62">
        <f t="shared" si="2"/>
        <v>0</v>
      </c>
    </row>
    <row r="63" spans="1:16" x14ac:dyDescent="0.15">
      <c r="A63" t="s">
        <v>3660</v>
      </c>
      <c r="B63">
        <v>184</v>
      </c>
      <c r="C63" t="s">
        <v>2355</v>
      </c>
      <c r="D63" t="s">
        <v>737</v>
      </c>
      <c r="E63" t="s">
        <v>2356</v>
      </c>
      <c r="F63" t="s">
        <v>738</v>
      </c>
      <c r="G63" t="s">
        <v>2357</v>
      </c>
      <c r="H63" t="s">
        <v>2358</v>
      </c>
      <c r="I63" t="s">
        <v>2359</v>
      </c>
      <c r="K63" t="s">
        <v>1349</v>
      </c>
      <c r="M63">
        <f t="shared" si="0"/>
        <v>1</v>
      </c>
      <c r="O63">
        <f t="shared" si="1"/>
        <v>1</v>
      </c>
      <c r="P63">
        <f t="shared" si="2"/>
        <v>0</v>
      </c>
    </row>
    <row r="64" spans="1:16" x14ac:dyDescent="0.15">
      <c r="A64" t="s">
        <v>3660</v>
      </c>
      <c r="B64">
        <v>185</v>
      </c>
      <c r="C64" t="s">
        <v>2360</v>
      </c>
      <c r="D64" t="s">
        <v>739</v>
      </c>
      <c r="E64" t="s">
        <v>2361</v>
      </c>
      <c r="F64" t="s">
        <v>740</v>
      </c>
      <c r="G64" t="s">
        <v>2362</v>
      </c>
      <c r="H64" t="s">
        <v>2363</v>
      </c>
      <c r="I64" t="s">
        <v>2364</v>
      </c>
      <c r="J64" t="s">
        <v>2117</v>
      </c>
      <c r="K64" t="s">
        <v>1349</v>
      </c>
      <c r="M64">
        <f t="shared" si="0"/>
        <v>1</v>
      </c>
      <c r="O64">
        <f t="shared" si="1"/>
        <v>1</v>
      </c>
      <c r="P64">
        <f t="shared" si="2"/>
        <v>0</v>
      </c>
    </row>
    <row r="65" spans="1:16" x14ac:dyDescent="0.15">
      <c r="A65" t="s">
        <v>3660</v>
      </c>
      <c r="B65">
        <v>188</v>
      </c>
      <c r="C65" t="s">
        <v>2365</v>
      </c>
      <c r="D65" t="s">
        <v>854</v>
      </c>
      <c r="E65" t="s">
        <v>2366</v>
      </c>
      <c r="F65" t="s">
        <v>2367</v>
      </c>
      <c r="G65" t="s">
        <v>2368</v>
      </c>
      <c r="H65" t="s">
        <v>2369</v>
      </c>
      <c r="I65" t="s">
        <v>2370</v>
      </c>
      <c r="J65" t="s">
        <v>2371</v>
      </c>
      <c r="K65" t="s">
        <v>1349</v>
      </c>
      <c r="M65">
        <f t="shared" si="0"/>
        <v>1</v>
      </c>
      <c r="O65">
        <f t="shared" si="1"/>
        <v>1</v>
      </c>
      <c r="P65">
        <f t="shared" si="2"/>
        <v>0</v>
      </c>
    </row>
    <row r="66" spans="1:16" x14ac:dyDescent="0.15">
      <c r="A66" t="s">
        <v>3660</v>
      </c>
      <c r="B66">
        <v>189</v>
      </c>
      <c r="C66" t="s">
        <v>967</v>
      </c>
      <c r="D66" t="s">
        <v>968</v>
      </c>
      <c r="E66" t="s">
        <v>2372</v>
      </c>
      <c r="F66" t="s">
        <v>969</v>
      </c>
      <c r="G66" t="s">
        <v>970</v>
      </c>
      <c r="H66" t="s">
        <v>2373</v>
      </c>
      <c r="I66" t="s">
        <v>971</v>
      </c>
      <c r="K66" t="s">
        <v>1349</v>
      </c>
      <c r="M66">
        <f t="shared" ref="M66:M129" si="3">COUNTIF($B$2:$B$332,B66)</f>
        <v>1</v>
      </c>
      <c r="O66">
        <f t="shared" ref="O66:O90" si="4">COUNTIF(A66,"*"&amp;K66&amp;"*")</f>
        <v>1</v>
      </c>
      <c r="P66">
        <f t="shared" ref="P66:P90" si="5">COUNTIF(A66,"*"&amp;MID(E66,1,3)&amp;"*")</f>
        <v>0</v>
      </c>
    </row>
    <row r="67" spans="1:16" x14ac:dyDescent="0.15">
      <c r="A67" t="s">
        <v>3660</v>
      </c>
      <c r="B67">
        <v>190</v>
      </c>
      <c r="C67" t="s">
        <v>2374</v>
      </c>
      <c r="D67" t="s">
        <v>2375</v>
      </c>
      <c r="E67" t="s">
        <v>2376</v>
      </c>
      <c r="F67" t="s">
        <v>2377</v>
      </c>
      <c r="G67" t="s">
        <v>2378</v>
      </c>
      <c r="H67" t="s">
        <v>2379</v>
      </c>
      <c r="I67" t="s">
        <v>2380</v>
      </c>
      <c r="K67" t="s">
        <v>1349</v>
      </c>
      <c r="M67">
        <f t="shared" si="3"/>
        <v>1</v>
      </c>
      <c r="O67">
        <f t="shared" si="4"/>
        <v>1</v>
      </c>
      <c r="P67">
        <f t="shared" si="5"/>
        <v>0</v>
      </c>
    </row>
    <row r="68" spans="1:16" x14ac:dyDescent="0.15">
      <c r="A68" t="s">
        <v>3660</v>
      </c>
      <c r="B68">
        <v>191</v>
      </c>
      <c r="C68" t="s">
        <v>2381</v>
      </c>
      <c r="D68" t="s">
        <v>564</v>
      </c>
      <c r="E68" t="s">
        <v>2382</v>
      </c>
      <c r="F68" t="s">
        <v>2383</v>
      </c>
      <c r="G68" t="s">
        <v>2384</v>
      </c>
      <c r="H68" t="s">
        <v>2385</v>
      </c>
      <c r="I68" t="s">
        <v>2386</v>
      </c>
      <c r="K68" t="s">
        <v>1349</v>
      </c>
      <c r="M68">
        <f t="shared" si="3"/>
        <v>1</v>
      </c>
      <c r="O68">
        <f t="shared" si="4"/>
        <v>1</v>
      </c>
      <c r="P68">
        <f t="shared" si="5"/>
        <v>0</v>
      </c>
    </row>
    <row r="69" spans="1:16" x14ac:dyDescent="0.15">
      <c r="A69" t="s">
        <v>3660</v>
      </c>
      <c r="B69">
        <v>194</v>
      </c>
      <c r="C69" t="s">
        <v>2387</v>
      </c>
      <c r="D69" t="s">
        <v>2388</v>
      </c>
      <c r="E69" t="s">
        <v>2389</v>
      </c>
      <c r="F69" t="s">
        <v>2390</v>
      </c>
      <c r="G69" t="s">
        <v>2391</v>
      </c>
      <c r="H69" t="s">
        <v>2392</v>
      </c>
      <c r="I69">
        <v>45019</v>
      </c>
      <c r="K69" t="s">
        <v>1349</v>
      </c>
      <c r="M69">
        <f t="shared" si="3"/>
        <v>1</v>
      </c>
      <c r="O69">
        <f t="shared" si="4"/>
        <v>1</v>
      </c>
      <c r="P69">
        <f t="shared" si="5"/>
        <v>0</v>
      </c>
    </row>
    <row r="70" spans="1:16" x14ac:dyDescent="0.15">
      <c r="A70" t="s">
        <v>3660</v>
      </c>
      <c r="B70">
        <v>195</v>
      </c>
      <c r="C70" t="s">
        <v>2393</v>
      </c>
      <c r="D70" t="s">
        <v>2394</v>
      </c>
      <c r="E70" t="s">
        <v>2395</v>
      </c>
      <c r="F70" t="s">
        <v>997</v>
      </c>
      <c r="G70" t="s">
        <v>998</v>
      </c>
      <c r="H70" t="s">
        <v>2396</v>
      </c>
      <c r="I70">
        <v>45338</v>
      </c>
      <c r="K70" t="s">
        <v>1349</v>
      </c>
      <c r="M70">
        <f t="shared" si="3"/>
        <v>1</v>
      </c>
      <c r="O70">
        <f t="shared" si="4"/>
        <v>1</v>
      </c>
      <c r="P70">
        <f t="shared" si="5"/>
        <v>0</v>
      </c>
    </row>
    <row r="71" spans="1:16" x14ac:dyDescent="0.15">
      <c r="A71" t="s">
        <v>3661</v>
      </c>
      <c r="B71">
        <v>1</v>
      </c>
      <c r="C71" t="s">
        <v>2397</v>
      </c>
      <c r="D71" t="s">
        <v>2398</v>
      </c>
      <c r="E71" t="s">
        <v>2399</v>
      </c>
      <c r="F71" t="s">
        <v>2400</v>
      </c>
      <c r="G71" t="s">
        <v>2401</v>
      </c>
      <c r="H71" t="s">
        <v>2402</v>
      </c>
      <c r="I71" t="s">
        <v>2403</v>
      </c>
      <c r="J71" t="s">
        <v>2193</v>
      </c>
      <c r="K71" t="s">
        <v>964</v>
      </c>
      <c r="L71" t="s">
        <v>1775</v>
      </c>
      <c r="M71">
        <f t="shared" si="3"/>
        <v>1</v>
      </c>
      <c r="O71">
        <f t="shared" si="4"/>
        <v>1</v>
      </c>
      <c r="P71">
        <f t="shared" si="5"/>
        <v>1</v>
      </c>
    </row>
    <row r="72" spans="1:16" x14ac:dyDescent="0.15">
      <c r="A72" t="s">
        <v>3661</v>
      </c>
      <c r="B72">
        <v>2</v>
      </c>
      <c r="C72" t="s">
        <v>2404</v>
      </c>
      <c r="D72" t="s">
        <v>2405</v>
      </c>
      <c r="E72" t="s">
        <v>2406</v>
      </c>
      <c r="F72" t="s">
        <v>2407</v>
      </c>
      <c r="G72" t="s">
        <v>2408</v>
      </c>
      <c r="H72" t="s">
        <v>2409</v>
      </c>
      <c r="I72" t="s">
        <v>2410</v>
      </c>
      <c r="J72" t="s">
        <v>2411</v>
      </c>
      <c r="K72" t="s">
        <v>1035</v>
      </c>
      <c r="L72" t="s">
        <v>1127</v>
      </c>
      <c r="M72">
        <f t="shared" si="3"/>
        <v>1</v>
      </c>
      <c r="N72" t="s">
        <v>1035</v>
      </c>
      <c r="O72">
        <f t="shared" si="4"/>
        <v>0</v>
      </c>
      <c r="P72">
        <f t="shared" si="5"/>
        <v>0</v>
      </c>
    </row>
    <row r="73" spans="1:16" x14ac:dyDescent="0.15">
      <c r="A73" t="s">
        <v>3661</v>
      </c>
      <c r="B73">
        <v>3</v>
      </c>
      <c r="C73" t="s">
        <v>2412</v>
      </c>
      <c r="D73" t="s">
        <v>913</v>
      </c>
      <c r="E73" t="s">
        <v>2413</v>
      </c>
      <c r="F73" t="s">
        <v>914</v>
      </c>
      <c r="G73" t="s">
        <v>915</v>
      </c>
      <c r="H73" t="s">
        <v>2414</v>
      </c>
      <c r="I73" t="s">
        <v>2415</v>
      </c>
      <c r="K73" t="s">
        <v>964</v>
      </c>
      <c r="L73" t="s">
        <v>1784</v>
      </c>
      <c r="M73">
        <f t="shared" si="3"/>
        <v>1</v>
      </c>
      <c r="O73">
        <f t="shared" si="4"/>
        <v>1</v>
      </c>
      <c r="P73">
        <f t="shared" si="5"/>
        <v>1</v>
      </c>
    </row>
    <row r="74" spans="1:16" x14ac:dyDescent="0.15">
      <c r="A74" t="s">
        <v>3661</v>
      </c>
      <c r="B74">
        <v>4</v>
      </c>
      <c r="C74" t="s">
        <v>2416</v>
      </c>
      <c r="D74" t="s">
        <v>916</v>
      </c>
      <c r="E74" t="s">
        <v>917</v>
      </c>
      <c r="F74" t="s">
        <v>918</v>
      </c>
      <c r="G74" t="s">
        <v>919</v>
      </c>
      <c r="H74" t="s">
        <v>2417</v>
      </c>
      <c r="I74" t="s">
        <v>2418</v>
      </c>
      <c r="K74" t="s">
        <v>964</v>
      </c>
      <c r="L74" t="s">
        <v>1396</v>
      </c>
      <c r="M74">
        <f t="shared" si="3"/>
        <v>1</v>
      </c>
      <c r="O74">
        <f t="shared" si="4"/>
        <v>1</v>
      </c>
      <c r="P74">
        <f t="shared" si="5"/>
        <v>1</v>
      </c>
    </row>
    <row r="75" spans="1:16" x14ac:dyDescent="0.15">
      <c r="A75" t="s">
        <v>3661</v>
      </c>
      <c r="B75">
        <v>5</v>
      </c>
      <c r="C75" t="s">
        <v>2419</v>
      </c>
      <c r="D75" t="s">
        <v>0</v>
      </c>
      <c r="E75" t="s">
        <v>1</v>
      </c>
      <c r="F75" t="s">
        <v>2</v>
      </c>
      <c r="G75" t="s">
        <v>3</v>
      </c>
      <c r="H75" t="s">
        <v>2420</v>
      </c>
      <c r="I75" t="s">
        <v>2421</v>
      </c>
      <c r="K75" t="s">
        <v>964</v>
      </c>
      <c r="L75" t="s">
        <v>1736</v>
      </c>
      <c r="M75">
        <f t="shared" si="3"/>
        <v>1</v>
      </c>
      <c r="O75">
        <f t="shared" si="4"/>
        <v>1</v>
      </c>
      <c r="P75">
        <f t="shared" si="5"/>
        <v>1</v>
      </c>
    </row>
    <row r="76" spans="1:16" x14ac:dyDescent="0.15">
      <c r="A76" t="s">
        <v>3661</v>
      </c>
      <c r="B76">
        <v>6</v>
      </c>
      <c r="C76" t="s">
        <v>2422</v>
      </c>
      <c r="D76" t="s">
        <v>151</v>
      </c>
      <c r="E76" t="s">
        <v>2423</v>
      </c>
      <c r="F76" t="s">
        <v>152</v>
      </c>
      <c r="G76" t="s">
        <v>153</v>
      </c>
      <c r="H76" t="s">
        <v>2424</v>
      </c>
      <c r="I76" t="s">
        <v>2425</v>
      </c>
      <c r="J76" t="s">
        <v>2287</v>
      </c>
      <c r="K76" t="s">
        <v>964</v>
      </c>
      <c r="L76" t="s">
        <v>1778</v>
      </c>
      <c r="M76">
        <f t="shared" si="3"/>
        <v>1</v>
      </c>
      <c r="O76">
        <f t="shared" si="4"/>
        <v>1</v>
      </c>
      <c r="P76">
        <f t="shared" si="5"/>
        <v>1</v>
      </c>
    </row>
    <row r="77" spans="1:16" x14ac:dyDescent="0.15">
      <c r="A77" t="s">
        <v>3661</v>
      </c>
      <c r="B77">
        <v>7</v>
      </c>
      <c r="C77" t="s">
        <v>2426</v>
      </c>
      <c r="D77" t="s">
        <v>154</v>
      </c>
      <c r="E77" t="s">
        <v>2427</v>
      </c>
      <c r="F77" t="s">
        <v>155</v>
      </c>
      <c r="G77" t="s">
        <v>2428</v>
      </c>
      <c r="H77" t="s">
        <v>2429</v>
      </c>
      <c r="I77" t="s">
        <v>2430</v>
      </c>
      <c r="K77" t="s">
        <v>964</v>
      </c>
      <c r="L77" t="s">
        <v>1742</v>
      </c>
      <c r="M77">
        <f t="shared" si="3"/>
        <v>1</v>
      </c>
      <c r="O77">
        <f t="shared" si="4"/>
        <v>1</v>
      </c>
      <c r="P77">
        <f t="shared" si="5"/>
        <v>1</v>
      </c>
    </row>
    <row r="78" spans="1:16" x14ac:dyDescent="0.15">
      <c r="A78" t="s">
        <v>3661</v>
      </c>
      <c r="B78">
        <v>8</v>
      </c>
      <c r="C78" t="s">
        <v>2431</v>
      </c>
      <c r="D78" t="s">
        <v>157</v>
      </c>
      <c r="E78" t="s">
        <v>2432</v>
      </c>
      <c r="F78" t="s">
        <v>158</v>
      </c>
      <c r="G78" t="s">
        <v>159</v>
      </c>
      <c r="H78" t="s">
        <v>160</v>
      </c>
      <c r="I78" t="s">
        <v>2433</v>
      </c>
      <c r="J78" t="s">
        <v>2193</v>
      </c>
      <c r="K78" t="s">
        <v>964</v>
      </c>
      <c r="L78" t="s">
        <v>1739</v>
      </c>
      <c r="M78">
        <f t="shared" si="3"/>
        <v>1</v>
      </c>
      <c r="O78">
        <f t="shared" si="4"/>
        <v>1</v>
      </c>
      <c r="P78">
        <f t="shared" si="5"/>
        <v>1</v>
      </c>
    </row>
    <row r="79" spans="1:16" x14ac:dyDescent="0.15">
      <c r="A79" t="s">
        <v>3661</v>
      </c>
      <c r="B79">
        <v>9</v>
      </c>
      <c r="C79" t="s">
        <v>2434</v>
      </c>
      <c r="D79" t="s">
        <v>161</v>
      </c>
      <c r="E79" t="s">
        <v>2435</v>
      </c>
      <c r="F79" t="s">
        <v>162</v>
      </c>
      <c r="G79" t="s">
        <v>163</v>
      </c>
      <c r="H79" t="s">
        <v>2436</v>
      </c>
      <c r="I79" t="s">
        <v>2437</v>
      </c>
      <c r="K79" t="s">
        <v>964</v>
      </c>
      <c r="L79" t="s">
        <v>1787</v>
      </c>
      <c r="M79">
        <f t="shared" si="3"/>
        <v>1</v>
      </c>
      <c r="O79">
        <f t="shared" si="4"/>
        <v>1</v>
      </c>
      <c r="P79">
        <f t="shared" si="5"/>
        <v>1</v>
      </c>
    </row>
    <row r="80" spans="1:16" x14ac:dyDescent="0.15">
      <c r="A80" t="s">
        <v>3661</v>
      </c>
      <c r="B80">
        <v>10</v>
      </c>
      <c r="C80" t="s">
        <v>2438</v>
      </c>
      <c r="D80" t="s">
        <v>2439</v>
      </c>
      <c r="E80" t="s">
        <v>2440</v>
      </c>
      <c r="F80" t="s">
        <v>2441</v>
      </c>
      <c r="G80" t="s">
        <v>2442</v>
      </c>
      <c r="H80" t="s">
        <v>2443</v>
      </c>
      <c r="I80" t="s">
        <v>2444</v>
      </c>
      <c r="K80" t="s">
        <v>964</v>
      </c>
      <c r="L80" t="s">
        <v>1772</v>
      </c>
      <c r="M80">
        <f t="shared" si="3"/>
        <v>1</v>
      </c>
      <c r="O80">
        <f t="shared" si="4"/>
        <v>1</v>
      </c>
      <c r="P80">
        <f t="shared" si="5"/>
        <v>1</v>
      </c>
    </row>
    <row r="81" spans="1:16" x14ac:dyDescent="0.15">
      <c r="A81" t="s">
        <v>3661</v>
      </c>
      <c r="B81">
        <v>11</v>
      </c>
      <c r="C81" t="s">
        <v>2445</v>
      </c>
      <c r="D81" t="s">
        <v>151</v>
      </c>
      <c r="E81" t="s">
        <v>2446</v>
      </c>
      <c r="F81" t="s">
        <v>137</v>
      </c>
      <c r="G81" t="s">
        <v>2447</v>
      </c>
      <c r="H81" t="s">
        <v>2448</v>
      </c>
      <c r="I81" t="s">
        <v>2449</v>
      </c>
      <c r="J81" t="s">
        <v>2450</v>
      </c>
      <c r="K81" t="s">
        <v>964</v>
      </c>
      <c r="L81" t="s">
        <v>1751</v>
      </c>
      <c r="M81">
        <f t="shared" si="3"/>
        <v>1</v>
      </c>
      <c r="O81">
        <f t="shared" si="4"/>
        <v>1</v>
      </c>
      <c r="P81">
        <f t="shared" si="5"/>
        <v>1</v>
      </c>
    </row>
    <row r="82" spans="1:16" x14ac:dyDescent="0.15">
      <c r="A82" t="s">
        <v>3661</v>
      </c>
      <c r="B82">
        <v>12</v>
      </c>
      <c r="C82" t="s">
        <v>2451</v>
      </c>
      <c r="D82" t="s">
        <v>138</v>
      </c>
      <c r="E82" t="s">
        <v>2452</v>
      </c>
      <c r="F82" t="s">
        <v>2453</v>
      </c>
      <c r="G82" t="s">
        <v>2454</v>
      </c>
      <c r="H82" t="s">
        <v>2455</v>
      </c>
      <c r="I82" t="s">
        <v>2456</v>
      </c>
      <c r="J82" t="s">
        <v>2450</v>
      </c>
      <c r="K82" t="s">
        <v>964</v>
      </c>
      <c r="L82" t="s">
        <v>1763</v>
      </c>
      <c r="M82">
        <f t="shared" si="3"/>
        <v>1</v>
      </c>
      <c r="O82">
        <f t="shared" si="4"/>
        <v>1</v>
      </c>
      <c r="P82">
        <f t="shared" si="5"/>
        <v>1</v>
      </c>
    </row>
    <row r="83" spans="1:16" x14ac:dyDescent="0.15">
      <c r="A83" t="s">
        <v>3661</v>
      </c>
      <c r="B83">
        <v>13</v>
      </c>
      <c r="C83" t="s">
        <v>2457</v>
      </c>
      <c r="D83" t="s">
        <v>139</v>
      </c>
      <c r="E83" t="s">
        <v>2458</v>
      </c>
      <c r="F83" t="s">
        <v>140</v>
      </c>
      <c r="G83" t="s">
        <v>2459</v>
      </c>
      <c r="H83" t="s">
        <v>2460</v>
      </c>
      <c r="I83" t="s">
        <v>2461</v>
      </c>
      <c r="K83" t="s">
        <v>964</v>
      </c>
      <c r="L83" t="s">
        <v>1769</v>
      </c>
      <c r="M83">
        <f t="shared" si="3"/>
        <v>1</v>
      </c>
      <c r="O83">
        <f t="shared" si="4"/>
        <v>1</v>
      </c>
      <c r="P83">
        <f t="shared" si="5"/>
        <v>1</v>
      </c>
    </row>
    <row r="84" spans="1:16" x14ac:dyDescent="0.15">
      <c r="A84" t="s">
        <v>3661</v>
      </c>
      <c r="B84">
        <v>14</v>
      </c>
      <c r="C84" t="s">
        <v>2462</v>
      </c>
      <c r="D84" t="s">
        <v>2463</v>
      </c>
      <c r="E84" t="s">
        <v>2464</v>
      </c>
      <c r="F84" t="s">
        <v>141</v>
      </c>
      <c r="G84" t="s">
        <v>958</v>
      </c>
      <c r="H84" t="s">
        <v>2465</v>
      </c>
      <c r="I84" t="s">
        <v>2466</v>
      </c>
      <c r="K84" t="s">
        <v>964</v>
      </c>
      <c r="L84" t="s">
        <v>1754</v>
      </c>
      <c r="M84">
        <f t="shared" si="3"/>
        <v>1</v>
      </c>
      <c r="O84">
        <f t="shared" si="4"/>
        <v>1</v>
      </c>
      <c r="P84">
        <f t="shared" si="5"/>
        <v>1</v>
      </c>
    </row>
    <row r="85" spans="1:16" x14ac:dyDescent="0.15">
      <c r="A85" t="s">
        <v>3661</v>
      </c>
      <c r="B85">
        <v>15</v>
      </c>
      <c r="C85" t="s">
        <v>2467</v>
      </c>
      <c r="D85" t="s">
        <v>142</v>
      </c>
      <c r="E85" t="s">
        <v>2468</v>
      </c>
      <c r="F85" t="s">
        <v>143</v>
      </c>
      <c r="G85" t="s">
        <v>2469</v>
      </c>
      <c r="H85" t="s">
        <v>2470</v>
      </c>
      <c r="I85" t="s">
        <v>2471</v>
      </c>
      <c r="K85" t="s">
        <v>964</v>
      </c>
      <c r="L85" t="s">
        <v>1781</v>
      </c>
      <c r="M85">
        <f t="shared" si="3"/>
        <v>1</v>
      </c>
      <c r="O85">
        <f t="shared" si="4"/>
        <v>1</v>
      </c>
      <c r="P85">
        <f t="shared" si="5"/>
        <v>1</v>
      </c>
    </row>
    <row r="86" spans="1:16" x14ac:dyDescent="0.15">
      <c r="A86" t="s">
        <v>3661</v>
      </c>
      <c r="B86">
        <v>16</v>
      </c>
      <c r="C86" t="s">
        <v>2472</v>
      </c>
      <c r="D86" t="s">
        <v>144</v>
      </c>
      <c r="E86" t="s">
        <v>2473</v>
      </c>
      <c r="F86" t="s">
        <v>145</v>
      </c>
      <c r="G86" t="s">
        <v>146</v>
      </c>
      <c r="H86" t="s">
        <v>2474</v>
      </c>
      <c r="I86" t="s">
        <v>2475</v>
      </c>
      <c r="K86" t="s">
        <v>1035</v>
      </c>
      <c r="L86" t="s">
        <v>1124</v>
      </c>
      <c r="M86">
        <f t="shared" si="3"/>
        <v>1</v>
      </c>
      <c r="N86" t="s">
        <v>1035</v>
      </c>
      <c r="O86">
        <f t="shared" si="4"/>
        <v>0</v>
      </c>
      <c r="P86">
        <f t="shared" si="5"/>
        <v>1</v>
      </c>
    </row>
    <row r="87" spans="1:16" x14ac:dyDescent="0.15">
      <c r="A87" t="s">
        <v>3661</v>
      </c>
      <c r="B87">
        <v>17</v>
      </c>
      <c r="C87" t="s">
        <v>2476</v>
      </c>
      <c r="D87" t="s">
        <v>147</v>
      </c>
      <c r="E87" t="s">
        <v>148</v>
      </c>
      <c r="F87" t="s">
        <v>650</v>
      </c>
      <c r="G87" t="s">
        <v>2477</v>
      </c>
      <c r="H87" t="s">
        <v>2478</v>
      </c>
      <c r="I87" t="s">
        <v>2479</v>
      </c>
      <c r="K87" t="s">
        <v>964</v>
      </c>
      <c r="L87" t="s">
        <v>1757</v>
      </c>
      <c r="M87">
        <f t="shared" si="3"/>
        <v>1</v>
      </c>
      <c r="O87">
        <f t="shared" si="4"/>
        <v>1</v>
      </c>
      <c r="P87">
        <f t="shared" si="5"/>
        <v>1</v>
      </c>
    </row>
    <row r="88" spans="1:16" x14ac:dyDescent="0.15">
      <c r="A88" t="s">
        <v>3661</v>
      </c>
      <c r="B88">
        <v>18</v>
      </c>
      <c r="C88" t="s">
        <v>2480</v>
      </c>
      <c r="D88" t="s">
        <v>844</v>
      </c>
      <c r="E88" t="s">
        <v>2481</v>
      </c>
      <c r="F88" t="s">
        <v>845</v>
      </c>
      <c r="G88" t="s">
        <v>2482</v>
      </c>
      <c r="I88" t="s">
        <v>2483</v>
      </c>
      <c r="J88" t="s">
        <v>2484</v>
      </c>
      <c r="K88" t="s">
        <v>964</v>
      </c>
      <c r="L88" t="s">
        <v>1760</v>
      </c>
      <c r="M88">
        <f t="shared" si="3"/>
        <v>1</v>
      </c>
      <c r="O88">
        <f t="shared" si="4"/>
        <v>1</v>
      </c>
      <c r="P88">
        <f t="shared" si="5"/>
        <v>1</v>
      </c>
    </row>
    <row r="89" spans="1:16" x14ac:dyDescent="0.15">
      <c r="A89" t="s">
        <v>3661</v>
      </c>
      <c r="B89">
        <v>19</v>
      </c>
      <c r="C89" t="s">
        <v>959</v>
      </c>
      <c r="D89" t="s">
        <v>960</v>
      </c>
      <c r="E89" t="s">
        <v>961</v>
      </c>
      <c r="F89" t="s">
        <v>962</v>
      </c>
      <c r="G89" t="s">
        <v>963</v>
      </c>
      <c r="H89" t="s">
        <v>2485</v>
      </c>
      <c r="I89" t="s">
        <v>965</v>
      </c>
      <c r="K89" t="s">
        <v>964</v>
      </c>
      <c r="L89" t="s">
        <v>1745</v>
      </c>
      <c r="M89">
        <f t="shared" si="3"/>
        <v>1</v>
      </c>
      <c r="O89">
        <f t="shared" si="4"/>
        <v>1</v>
      </c>
      <c r="P89">
        <f t="shared" si="5"/>
        <v>1</v>
      </c>
    </row>
    <row r="90" spans="1:16" x14ac:dyDescent="0.15">
      <c r="A90" t="s">
        <v>3661</v>
      </c>
      <c r="B90">
        <v>20</v>
      </c>
      <c r="C90" t="s">
        <v>2486</v>
      </c>
      <c r="D90" t="s">
        <v>916</v>
      </c>
      <c r="E90" t="s">
        <v>2487</v>
      </c>
      <c r="F90" t="s">
        <v>976</v>
      </c>
      <c r="G90" t="s">
        <v>977</v>
      </c>
      <c r="H90" t="s">
        <v>2488</v>
      </c>
      <c r="I90" t="s">
        <v>978</v>
      </c>
      <c r="K90" t="s">
        <v>964</v>
      </c>
      <c r="L90" t="s">
        <v>1766</v>
      </c>
      <c r="M90">
        <f t="shared" si="3"/>
        <v>1</v>
      </c>
      <c r="O90">
        <f t="shared" si="4"/>
        <v>1</v>
      </c>
      <c r="P90">
        <f t="shared" si="5"/>
        <v>1</v>
      </c>
    </row>
    <row r="91" spans="1:16" x14ac:dyDescent="0.15">
      <c r="A91" t="s">
        <v>3662</v>
      </c>
      <c r="B91">
        <v>264</v>
      </c>
      <c r="C91" t="s">
        <v>3346</v>
      </c>
      <c r="D91" t="s">
        <v>44</v>
      </c>
      <c r="E91" t="s">
        <v>3347</v>
      </c>
      <c r="F91" t="s">
        <v>45</v>
      </c>
      <c r="G91" t="s">
        <v>45</v>
      </c>
      <c r="H91" t="s">
        <v>3348</v>
      </c>
      <c r="I91" t="s">
        <v>3349</v>
      </c>
      <c r="K91" t="s">
        <v>1941</v>
      </c>
      <c r="L91" t="s">
        <v>1946</v>
      </c>
      <c r="M91">
        <f t="shared" si="3"/>
        <v>1</v>
      </c>
      <c r="O91">
        <f t="shared" ref="O91:O93" si="6">COUNTIF(A91,"*"&amp;K91&amp;"*")</f>
        <v>1</v>
      </c>
      <c r="P91">
        <f t="shared" ref="P91:P93" si="7">COUNTIF(A91,"*"&amp;MID(E91,1,3)&amp;"*")</f>
        <v>1</v>
      </c>
    </row>
    <row r="92" spans="1:16" x14ac:dyDescent="0.15">
      <c r="A92" t="s">
        <v>3662</v>
      </c>
      <c r="B92">
        <v>265</v>
      </c>
      <c r="C92" t="s">
        <v>3350</v>
      </c>
      <c r="D92" t="s">
        <v>3351</v>
      </c>
      <c r="E92" t="s">
        <v>3352</v>
      </c>
      <c r="F92" t="s">
        <v>3353</v>
      </c>
      <c r="G92" t="s">
        <v>3354</v>
      </c>
      <c r="H92" t="s">
        <v>3355</v>
      </c>
      <c r="I92">
        <v>42310</v>
      </c>
      <c r="K92" t="s">
        <v>1941</v>
      </c>
      <c r="L92" t="s">
        <v>1943</v>
      </c>
      <c r="M92">
        <f t="shared" si="3"/>
        <v>1</v>
      </c>
      <c r="O92">
        <f t="shared" si="6"/>
        <v>1</v>
      </c>
      <c r="P92">
        <f t="shared" si="7"/>
        <v>1</v>
      </c>
    </row>
    <row r="93" spans="1:16" x14ac:dyDescent="0.15">
      <c r="A93" t="s">
        <v>3662</v>
      </c>
      <c r="B93">
        <v>266</v>
      </c>
      <c r="C93" t="s">
        <v>3356</v>
      </c>
      <c r="D93" t="s">
        <v>857</v>
      </c>
      <c r="E93" t="s">
        <v>3357</v>
      </c>
      <c r="F93" t="s">
        <v>858</v>
      </c>
      <c r="G93" t="s">
        <v>859</v>
      </c>
      <c r="I93" t="s">
        <v>3637</v>
      </c>
      <c r="K93" t="s">
        <v>1941</v>
      </c>
      <c r="L93" t="s">
        <v>1949</v>
      </c>
      <c r="M93">
        <f t="shared" si="3"/>
        <v>1</v>
      </c>
      <c r="O93">
        <f t="shared" si="6"/>
        <v>1</v>
      </c>
      <c r="P93">
        <f t="shared" si="7"/>
        <v>1</v>
      </c>
    </row>
    <row r="94" spans="1:16" x14ac:dyDescent="0.15">
      <c r="A94" t="s">
        <v>3638</v>
      </c>
      <c r="B94">
        <v>129</v>
      </c>
      <c r="C94" t="s">
        <v>3015</v>
      </c>
      <c r="D94" t="s">
        <v>3016</v>
      </c>
      <c r="E94" t="s">
        <v>3017</v>
      </c>
      <c r="F94" t="s">
        <v>3018</v>
      </c>
      <c r="G94" t="s">
        <v>3019</v>
      </c>
      <c r="H94" t="s">
        <v>3020</v>
      </c>
      <c r="I94" t="s">
        <v>3021</v>
      </c>
      <c r="K94" t="s">
        <v>3022</v>
      </c>
      <c r="M94">
        <f t="shared" si="3"/>
        <v>1</v>
      </c>
      <c r="O94">
        <f t="shared" ref="O94:O118" si="8">COUNTIF(A94,"*"&amp;K94&amp;"*")</f>
        <v>0</v>
      </c>
      <c r="P94">
        <f t="shared" ref="P94:P118" si="9">COUNTIF(A94,"*"&amp;MID(E94,1,3)&amp;"*")</f>
        <v>1</v>
      </c>
    </row>
    <row r="95" spans="1:16" x14ac:dyDescent="0.15">
      <c r="A95" t="s">
        <v>3638</v>
      </c>
      <c r="B95">
        <v>192</v>
      </c>
      <c r="C95" t="s">
        <v>3130</v>
      </c>
      <c r="D95" t="s">
        <v>3131</v>
      </c>
      <c r="E95" t="s">
        <v>3132</v>
      </c>
      <c r="F95" t="s">
        <v>3133</v>
      </c>
      <c r="G95" t="s">
        <v>3134</v>
      </c>
      <c r="H95" t="s">
        <v>3135</v>
      </c>
      <c r="I95">
        <v>35790</v>
      </c>
      <c r="K95" t="s">
        <v>3136</v>
      </c>
      <c r="M95">
        <f t="shared" si="3"/>
        <v>1</v>
      </c>
      <c r="O95">
        <f t="shared" si="8"/>
        <v>0</v>
      </c>
      <c r="P95">
        <f t="shared" si="9"/>
        <v>0</v>
      </c>
    </row>
    <row r="96" spans="1:16" x14ac:dyDescent="0.15">
      <c r="A96" t="s">
        <v>3638</v>
      </c>
      <c r="B96">
        <v>193</v>
      </c>
      <c r="C96" t="s">
        <v>3137</v>
      </c>
      <c r="D96" t="s">
        <v>3138</v>
      </c>
      <c r="E96" t="s">
        <v>3139</v>
      </c>
      <c r="F96" t="s">
        <v>3140</v>
      </c>
      <c r="G96" t="s">
        <v>3141</v>
      </c>
      <c r="H96" t="s">
        <v>3142</v>
      </c>
      <c r="I96" t="s">
        <v>3143</v>
      </c>
      <c r="K96" t="s">
        <v>3136</v>
      </c>
      <c r="M96">
        <f t="shared" si="3"/>
        <v>1</v>
      </c>
      <c r="O96">
        <f t="shared" si="8"/>
        <v>0</v>
      </c>
      <c r="P96">
        <f t="shared" si="9"/>
        <v>0</v>
      </c>
    </row>
    <row r="97" spans="1:16" x14ac:dyDescent="0.15">
      <c r="A97" t="s">
        <v>3638</v>
      </c>
      <c r="B97">
        <v>247</v>
      </c>
      <c r="C97" t="s">
        <v>3338</v>
      </c>
      <c r="D97" t="s">
        <v>3339</v>
      </c>
      <c r="E97" t="s">
        <v>3340</v>
      </c>
      <c r="F97" t="s">
        <v>3341</v>
      </c>
      <c r="G97" t="s">
        <v>3342</v>
      </c>
      <c r="H97" t="s">
        <v>3343</v>
      </c>
      <c r="I97" t="s">
        <v>3344</v>
      </c>
      <c r="J97" t="s">
        <v>3345</v>
      </c>
      <c r="K97" t="s">
        <v>3136</v>
      </c>
      <c r="M97">
        <f t="shared" si="3"/>
        <v>1</v>
      </c>
      <c r="O97">
        <f t="shared" si="8"/>
        <v>0</v>
      </c>
      <c r="P97">
        <f t="shared" si="9"/>
        <v>0</v>
      </c>
    </row>
    <row r="98" spans="1:16" x14ac:dyDescent="0.15">
      <c r="A98" t="s">
        <v>3638</v>
      </c>
      <c r="B98">
        <v>330</v>
      </c>
      <c r="C98" t="s">
        <v>3626</v>
      </c>
      <c r="D98" t="s">
        <v>3627</v>
      </c>
      <c r="E98" t="s">
        <v>3628</v>
      </c>
      <c r="F98" t="s">
        <v>3629</v>
      </c>
      <c r="G98" t="s">
        <v>3630</v>
      </c>
      <c r="H98" t="s">
        <v>3631</v>
      </c>
      <c r="I98" t="s">
        <v>3632</v>
      </c>
      <c r="K98" t="s">
        <v>3633</v>
      </c>
      <c r="M98">
        <f t="shared" si="3"/>
        <v>1</v>
      </c>
      <c r="O98">
        <f t="shared" si="8"/>
        <v>0</v>
      </c>
      <c r="P98">
        <f t="shared" si="9"/>
        <v>0</v>
      </c>
    </row>
    <row r="99" spans="1:16" x14ac:dyDescent="0.15">
      <c r="A99" t="s">
        <v>3638</v>
      </c>
      <c r="B99">
        <v>21</v>
      </c>
      <c r="C99" t="s">
        <v>2489</v>
      </c>
      <c r="D99" t="s">
        <v>164</v>
      </c>
      <c r="E99" t="s">
        <v>2490</v>
      </c>
      <c r="F99" t="s">
        <v>165</v>
      </c>
      <c r="G99" t="s">
        <v>166</v>
      </c>
      <c r="H99" t="s">
        <v>2491</v>
      </c>
      <c r="I99" t="s">
        <v>2492</v>
      </c>
      <c r="K99" t="s">
        <v>1035</v>
      </c>
      <c r="M99">
        <f t="shared" si="3"/>
        <v>1</v>
      </c>
      <c r="O99">
        <f t="shared" si="8"/>
        <v>0</v>
      </c>
      <c r="P99">
        <f t="shared" si="9"/>
        <v>0</v>
      </c>
    </row>
    <row r="100" spans="1:16" x14ac:dyDescent="0.15">
      <c r="A100" t="s">
        <v>3638</v>
      </c>
      <c r="B100">
        <v>22</v>
      </c>
      <c r="C100" t="s">
        <v>2493</v>
      </c>
      <c r="D100" t="s">
        <v>2494</v>
      </c>
      <c r="E100" t="s">
        <v>2495</v>
      </c>
      <c r="F100" t="s">
        <v>870</v>
      </c>
      <c r="G100" t="s">
        <v>871</v>
      </c>
      <c r="I100" t="s">
        <v>2496</v>
      </c>
      <c r="K100" t="s">
        <v>1035</v>
      </c>
      <c r="M100">
        <f t="shared" si="3"/>
        <v>1</v>
      </c>
      <c r="O100">
        <f t="shared" si="8"/>
        <v>0</v>
      </c>
      <c r="P100">
        <f t="shared" si="9"/>
        <v>0</v>
      </c>
    </row>
    <row r="101" spans="1:16" x14ac:dyDescent="0.15">
      <c r="A101" t="s">
        <v>3638</v>
      </c>
      <c r="B101">
        <v>23</v>
      </c>
      <c r="C101" t="s">
        <v>2497</v>
      </c>
      <c r="D101" t="s">
        <v>167</v>
      </c>
      <c r="E101" t="s">
        <v>2498</v>
      </c>
      <c r="F101" t="s">
        <v>168</v>
      </c>
      <c r="G101" t="s">
        <v>169</v>
      </c>
      <c r="H101" t="s">
        <v>2499</v>
      </c>
      <c r="I101" t="s">
        <v>2500</v>
      </c>
      <c r="K101" t="s">
        <v>1035</v>
      </c>
      <c r="M101">
        <f t="shared" si="3"/>
        <v>1</v>
      </c>
      <c r="O101">
        <f t="shared" si="8"/>
        <v>0</v>
      </c>
      <c r="P101">
        <f t="shared" si="9"/>
        <v>0</v>
      </c>
    </row>
    <row r="102" spans="1:16" x14ac:dyDescent="0.15">
      <c r="A102" t="s">
        <v>3638</v>
      </c>
      <c r="B102">
        <v>24</v>
      </c>
      <c r="C102" t="s">
        <v>2501</v>
      </c>
      <c r="D102" t="s">
        <v>170</v>
      </c>
      <c r="E102" t="s">
        <v>2502</v>
      </c>
      <c r="F102" t="s">
        <v>171</v>
      </c>
      <c r="G102" t="s">
        <v>2503</v>
      </c>
      <c r="H102" t="s">
        <v>2504</v>
      </c>
      <c r="I102" t="s">
        <v>2505</v>
      </c>
      <c r="K102" t="s">
        <v>1035</v>
      </c>
      <c r="M102">
        <f t="shared" si="3"/>
        <v>1</v>
      </c>
      <c r="O102">
        <f t="shared" si="8"/>
        <v>0</v>
      </c>
      <c r="P102">
        <f t="shared" si="9"/>
        <v>0</v>
      </c>
    </row>
    <row r="103" spans="1:16" x14ac:dyDescent="0.15">
      <c r="A103" t="s">
        <v>3638</v>
      </c>
      <c r="B103">
        <v>25</v>
      </c>
      <c r="C103" t="s">
        <v>2506</v>
      </c>
      <c r="D103" t="s">
        <v>170</v>
      </c>
      <c r="E103" t="s">
        <v>2507</v>
      </c>
      <c r="F103" t="s">
        <v>872</v>
      </c>
      <c r="G103" t="s">
        <v>873</v>
      </c>
      <c r="I103" t="s">
        <v>2508</v>
      </c>
      <c r="K103" t="s">
        <v>1035</v>
      </c>
      <c r="M103">
        <f t="shared" si="3"/>
        <v>1</v>
      </c>
      <c r="O103">
        <f t="shared" si="8"/>
        <v>0</v>
      </c>
      <c r="P103">
        <f t="shared" si="9"/>
        <v>0</v>
      </c>
    </row>
    <row r="104" spans="1:16" x14ac:dyDescent="0.15">
      <c r="A104" t="s">
        <v>3638</v>
      </c>
      <c r="B104">
        <v>33</v>
      </c>
      <c r="C104" t="s">
        <v>2547</v>
      </c>
      <c r="D104" t="s">
        <v>653</v>
      </c>
      <c r="E104" t="s">
        <v>654</v>
      </c>
      <c r="F104" t="s">
        <v>655</v>
      </c>
      <c r="G104" t="s">
        <v>2548</v>
      </c>
      <c r="H104" t="s">
        <v>2549</v>
      </c>
      <c r="I104" t="s">
        <v>2550</v>
      </c>
      <c r="K104" t="s">
        <v>1035</v>
      </c>
      <c r="M104">
        <f t="shared" si="3"/>
        <v>1</v>
      </c>
      <c r="N104" t="s">
        <v>1035</v>
      </c>
      <c r="O104">
        <f t="shared" si="8"/>
        <v>0</v>
      </c>
      <c r="P104">
        <f t="shared" si="9"/>
        <v>1</v>
      </c>
    </row>
    <row r="105" spans="1:16" x14ac:dyDescent="0.15">
      <c r="A105" t="s">
        <v>3638</v>
      </c>
      <c r="B105">
        <v>74</v>
      </c>
      <c r="C105" t="s">
        <v>2745</v>
      </c>
      <c r="D105" t="s">
        <v>216</v>
      </c>
      <c r="E105" t="s">
        <v>2746</v>
      </c>
      <c r="F105" t="s">
        <v>2747</v>
      </c>
      <c r="G105" t="s">
        <v>2748</v>
      </c>
      <c r="H105" t="s">
        <v>2749</v>
      </c>
      <c r="I105" t="s">
        <v>2750</v>
      </c>
      <c r="J105" t="s">
        <v>2349</v>
      </c>
      <c r="K105" t="s">
        <v>1035</v>
      </c>
      <c r="M105">
        <f t="shared" si="3"/>
        <v>1</v>
      </c>
      <c r="O105">
        <f t="shared" si="8"/>
        <v>0</v>
      </c>
      <c r="P105">
        <f t="shared" si="9"/>
        <v>0</v>
      </c>
    </row>
    <row r="106" spans="1:16" x14ac:dyDescent="0.15">
      <c r="A106" t="s">
        <v>3638</v>
      </c>
      <c r="B106">
        <v>75</v>
      </c>
      <c r="C106" t="s">
        <v>2751</v>
      </c>
      <c r="D106" t="s">
        <v>217</v>
      </c>
      <c r="E106" t="s">
        <v>2752</v>
      </c>
      <c r="F106" t="s">
        <v>2753</v>
      </c>
      <c r="G106" t="s">
        <v>2753</v>
      </c>
      <c r="H106" t="s">
        <v>2754</v>
      </c>
      <c r="I106" t="s">
        <v>2755</v>
      </c>
      <c r="K106" t="s">
        <v>1035</v>
      </c>
      <c r="M106">
        <f t="shared" si="3"/>
        <v>1</v>
      </c>
      <c r="O106">
        <f t="shared" si="8"/>
        <v>0</v>
      </c>
      <c r="P106">
        <f t="shared" si="9"/>
        <v>0</v>
      </c>
    </row>
    <row r="107" spans="1:16" x14ac:dyDescent="0.15">
      <c r="A107" t="s">
        <v>3638</v>
      </c>
      <c r="B107">
        <v>76</v>
      </c>
      <c r="C107" t="s">
        <v>2756</v>
      </c>
      <c r="D107" t="s">
        <v>216</v>
      </c>
      <c r="E107" t="s">
        <v>2757</v>
      </c>
      <c r="F107" t="s">
        <v>2758</v>
      </c>
      <c r="G107" t="s">
        <v>2759</v>
      </c>
      <c r="H107" t="s">
        <v>2760</v>
      </c>
      <c r="I107" t="s">
        <v>2761</v>
      </c>
      <c r="J107" t="s">
        <v>2117</v>
      </c>
      <c r="K107" t="s">
        <v>1035</v>
      </c>
      <c r="M107">
        <f t="shared" si="3"/>
        <v>1</v>
      </c>
      <c r="O107">
        <f t="shared" si="8"/>
        <v>0</v>
      </c>
      <c r="P107">
        <f t="shared" si="9"/>
        <v>0</v>
      </c>
    </row>
    <row r="108" spans="1:16" x14ac:dyDescent="0.15">
      <c r="A108" t="s">
        <v>3638</v>
      </c>
      <c r="B108">
        <v>77</v>
      </c>
      <c r="C108" t="s">
        <v>2762</v>
      </c>
      <c r="D108" t="s">
        <v>218</v>
      </c>
      <c r="E108" t="s">
        <v>2763</v>
      </c>
      <c r="F108" t="s">
        <v>2764</v>
      </c>
      <c r="G108" t="s">
        <v>2765</v>
      </c>
      <c r="H108" t="s">
        <v>2766</v>
      </c>
      <c r="I108" t="s">
        <v>2767</v>
      </c>
      <c r="J108" t="s">
        <v>2193</v>
      </c>
      <c r="K108" t="s">
        <v>1035</v>
      </c>
      <c r="M108">
        <f t="shared" si="3"/>
        <v>1</v>
      </c>
      <c r="O108">
        <f t="shared" si="8"/>
        <v>0</v>
      </c>
      <c r="P108">
        <f t="shared" si="9"/>
        <v>0</v>
      </c>
    </row>
    <row r="109" spans="1:16" x14ac:dyDescent="0.15">
      <c r="A109" t="s">
        <v>3638</v>
      </c>
      <c r="B109">
        <v>78</v>
      </c>
      <c r="C109" t="s">
        <v>2768</v>
      </c>
      <c r="D109" t="s">
        <v>219</v>
      </c>
      <c r="E109" t="s">
        <v>2769</v>
      </c>
      <c r="F109" t="s">
        <v>2770</v>
      </c>
      <c r="G109" t="s">
        <v>2771</v>
      </c>
      <c r="H109" t="s">
        <v>2772</v>
      </c>
      <c r="I109" t="s">
        <v>2500</v>
      </c>
      <c r="K109" t="s">
        <v>1035</v>
      </c>
      <c r="M109">
        <f t="shared" si="3"/>
        <v>1</v>
      </c>
      <c r="O109">
        <f t="shared" si="8"/>
        <v>0</v>
      </c>
      <c r="P109">
        <f t="shared" si="9"/>
        <v>0</v>
      </c>
    </row>
    <row r="110" spans="1:16" x14ac:dyDescent="0.15">
      <c r="A110" t="s">
        <v>3638</v>
      </c>
      <c r="B110">
        <v>79</v>
      </c>
      <c r="C110" t="s">
        <v>2773</v>
      </c>
      <c r="D110" t="s">
        <v>874</v>
      </c>
      <c r="E110" t="s">
        <v>2774</v>
      </c>
      <c r="F110" t="s">
        <v>875</v>
      </c>
      <c r="G110" t="s">
        <v>876</v>
      </c>
      <c r="I110" t="s">
        <v>2775</v>
      </c>
      <c r="K110" t="s">
        <v>1035</v>
      </c>
      <c r="M110">
        <f t="shared" si="3"/>
        <v>1</v>
      </c>
      <c r="O110">
        <f t="shared" si="8"/>
        <v>0</v>
      </c>
      <c r="P110">
        <f t="shared" si="9"/>
        <v>0</v>
      </c>
    </row>
    <row r="111" spans="1:16" x14ac:dyDescent="0.15">
      <c r="A111" t="s">
        <v>3638</v>
      </c>
      <c r="B111">
        <v>80</v>
      </c>
      <c r="C111" t="s">
        <v>2776</v>
      </c>
      <c r="D111" t="s">
        <v>217</v>
      </c>
      <c r="E111" t="s">
        <v>2777</v>
      </c>
      <c r="F111" t="s">
        <v>988</v>
      </c>
      <c r="G111" t="s">
        <v>2778</v>
      </c>
      <c r="H111" t="s">
        <v>2779</v>
      </c>
      <c r="I111">
        <v>43923</v>
      </c>
      <c r="K111" t="s">
        <v>1035</v>
      </c>
      <c r="M111">
        <f t="shared" si="3"/>
        <v>1</v>
      </c>
      <c r="O111">
        <f t="shared" si="8"/>
        <v>0</v>
      </c>
      <c r="P111">
        <f t="shared" si="9"/>
        <v>0</v>
      </c>
    </row>
    <row r="112" spans="1:16" x14ac:dyDescent="0.15">
      <c r="A112" t="s">
        <v>3638</v>
      </c>
      <c r="B112">
        <v>81</v>
      </c>
      <c r="C112" t="s">
        <v>2780</v>
      </c>
      <c r="D112" t="s">
        <v>2781</v>
      </c>
      <c r="E112" t="s">
        <v>2782</v>
      </c>
      <c r="F112" t="s">
        <v>2783</v>
      </c>
      <c r="H112" t="s">
        <v>2784</v>
      </c>
      <c r="I112">
        <v>44287</v>
      </c>
      <c r="K112" t="s">
        <v>1035</v>
      </c>
      <c r="M112">
        <f t="shared" si="3"/>
        <v>1</v>
      </c>
      <c r="O112">
        <f t="shared" si="8"/>
        <v>0</v>
      </c>
      <c r="P112">
        <f t="shared" si="9"/>
        <v>0</v>
      </c>
    </row>
    <row r="113" spans="1:16" x14ac:dyDescent="0.15">
      <c r="A113" t="s">
        <v>3638</v>
      </c>
      <c r="B113">
        <v>82</v>
      </c>
      <c r="C113" t="s">
        <v>2785</v>
      </c>
      <c r="D113" t="s">
        <v>2786</v>
      </c>
      <c r="E113" t="s">
        <v>2787</v>
      </c>
      <c r="F113" t="s">
        <v>2788</v>
      </c>
      <c r="G113" t="s">
        <v>2788</v>
      </c>
      <c r="H113" t="s">
        <v>2789</v>
      </c>
      <c r="I113" t="s">
        <v>2790</v>
      </c>
      <c r="K113" t="s">
        <v>1035</v>
      </c>
      <c r="M113">
        <f t="shared" si="3"/>
        <v>1</v>
      </c>
      <c r="O113">
        <f t="shared" si="8"/>
        <v>0</v>
      </c>
      <c r="P113">
        <f t="shared" si="9"/>
        <v>0</v>
      </c>
    </row>
    <row r="114" spans="1:16" x14ac:dyDescent="0.15">
      <c r="A114" t="s">
        <v>3638</v>
      </c>
      <c r="B114">
        <v>83</v>
      </c>
      <c r="C114" t="s">
        <v>2791</v>
      </c>
      <c r="D114" t="s">
        <v>220</v>
      </c>
      <c r="E114" t="s">
        <v>2792</v>
      </c>
      <c r="F114" t="s">
        <v>221</v>
      </c>
      <c r="G114" t="s">
        <v>222</v>
      </c>
      <c r="H114" t="s">
        <v>223</v>
      </c>
      <c r="I114" t="s">
        <v>2793</v>
      </c>
      <c r="K114" t="s">
        <v>1035</v>
      </c>
      <c r="M114">
        <f t="shared" si="3"/>
        <v>1</v>
      </c>
      <c r="O114">
        <f t="shared" si="8"/>
        <v>0</v>
      </c>
      <c r="P114">
        <f t="shared" si="9"/>
        <v>0</v>
      </c>
    </row>
    <row r="115" spans="1:16" x14ac:dyDescent="0.15">
      <c r="A115" t="s">
        <v>3638</v>
      </c>
      <c r="B115">
        <v>84</v>
      </c>
      <c r="C115" t="s">
        <v>2794</v>
      </c>
      <c r="D115" t="s">
        <v>877</v>
      </c>
      <c r="E115" t="s">
        <v>2795</v>
      </c>
      <c r="F115" t="s">
        <v>878</v>
      </c>
      <c r="G115" t="s">
        <v>879</v>
      </c>
      <c r="I115" t="s">
        <v>2796</v>
      </c>
      <c r="K115" t="s">
        <v>1035</v>
      </c>
      <c r="M115">
        <f t="shared" si="3"/>
        <v>1</v>
      </c>
      <c r="O115">
        <f t="shared" si="8"/>
        <v>0</v>
      </c>
      <c r="P115">
        <f t="shared" si="9"/>
        <v>0</v>
      </c>
    </row>
    <row r="116" spans="1:16" x14ac:dyDescent="0.15">
      <c r="A116" t="s">
        <v>3638</v>
      </c>
      <c r="B116">
        <v>85</v>
      </c>
      <c r="C116" t="s">
        <v>2797</v>
      </c>
      <c r="D116" t="s">
        <v>225</v>
      </c>
      <c r="E116" t="s">
        <v>2798</v>
      </c>
      <c r="F116" t="s">
        <v>226</v>
      </c>
      <c r="G116" t="s">
        <v>227</v>
      </c>
      <c r="H116" t="s">
        <v>2799</v>
      </c>
      <c r="I116" t="s">
        <v>2800</v>
      </c>
      <c r="K116" t="s">
        <v>1035</v>
      </c>
      <c r="M116">
        <f t="shared" si="3"/>
        <v>1</v>
      </c>
      <c r="O116">
        <f t="shared" si="8"/>
        <v>0</v>
      </c>
      <c r="P116">
        <f t="shared" si="9"/>
        <v>0</v>
      </c>
    </row>
    <row r="117" spans="1:16" x14ac:dyDescent="0.15">
      <c r="A117" t="s">
        <v>3638</v>
      </c>
      <c r="B117">
        <v>86</v>
      </c>
      <c r="C117" t="s">
        <v>2801</v>
      </c>
      <c r="D117" t="s">
        <v>225</v>
      </c>
      <c r="E117" t="s">
        <v>2802</v>
      </c>
      <c r="F117" t="s">
        <v>2803</v>
      </c>
      <c r="G117" t="s">
        <v>2804</v>
      </c>
      <c r="H117" t="s">
        <v>2805</v>
      </c>
      <c r="I117" t="s">
        <v>2806</v>
      </c>
      <c r="K117" t="s">
        <v>1035</v>
      </c>
      <c r="M117">
        <f t="shared" si="3"/>
        <v>1</v>
      </c>
      <c r="O117">
        <f t="shared" si="8"/>
        <v>0</v>
      </c>
      <c r="P117">
        <f t="shared" si="9"/>
        <v>0</v>
      </c>
    </row>
    <row r="118" spans="1:16" x14ac:dyDescent="0.15">
      <c r="A118" t="s">
        <v>3638</v>
      </c>
      <c r="B118">
        <v>87</v>
      </c>
      <c r="C118" t="s">
        <v>2807</v>
      </c>
      <c r="D118" t="s">
        <v>880</v>
      </c>
      <c r="E118" t="s">
        <v>2808</v>
      </c>
      <c r="F118" t="s">
        <v>881</v>
      </c>
      <c r="G118" t="s">
        <v>882</v>
      </c>
      <c r="I118" t="s">
        <v>2809</v>
      </c>
      <c r="K118" t="s">
        <v>1035</v>
      </c>
      <c r="M118">
        <f t="shared" si="3"/>
        <v>1</v>
      </c>
      <c r="O118">
        <f t="shared" si="8"/>
        <v>0</v>
      </c>
      <c r="P118">
        <f t="shared" si="9"/>
        <v>0</v>
      </c>
    </row>
    <row r="119" spans="1:16" x14ac:dyDescent="0.15">
      <c r="A119" t="s">
        <v>3638</v>
      </c>
      <c r="B119">
        <v>137</v>
      </c>
      <c r="C119" t="s">
        <v>3048</v>
      </c>
      <c r="D119" t="s">
        <v>564</v>
      </c>
      <c r="E119" t="s">
        <v>3049</v>
      </c>
      <c r="F119" t="s">
        <v>565</v>
      </c>
      <c r="G119" t="s">
        <v>566</v>
      </c>
      <c r="H119" t="s">
        <v>3050</v>
      </c>
      <c r="I119" t="s">
        <v>3051</v>
      </c>
      <c r="J119" t="s">
        <v>3052</v>
      </c>
      <c r="K119" t="s">
        <v>1035</v>
      </c>
      <c r="M119">
        <f t="shared" si="3"/>
        <v>1</v>
      </c>
      <c r="O119">
        <f t="shared" ref="O119:O174" si="10">COUNTIF(A119,"*"&amp;K119&amp;"*")</f>
        <v>0</v>
      </c>
      <c r="P119">
        <f t="shared" ref="P119:P174" si="11">COUNTIF(A119,"*"&amp;MID(E119,1,3)&amp;"*")</f>
        <v>0</v>
      </c>
    </row>
    <row r="120" spans="1:16" x14ac:dyDescent="0.15">
      <c r="A120" t="s">
        <v>3638</v>
      </c>
      <c r="B120">
        <v>138</v>
      </c>
      <c r="C120" t="s">
        <v>3053</v>
      </c>
      <c r="D120" t="s">
        <v>567</v>
      </c>
      <c r="E120" t="s">
        <v>3054</v>
      </c>
      <c r="F120" t="s">
        <v>568</v>
      </c>
      <c r="G120" t="s">
        <v>3055</v>
      </c>
      <c r="H120" t="s">
        <v>3056</v>
      </c>
      <c r="I120" t="s">
        <v>3057</v>
      </c>
      <c r="J120" t="s">
        <v>3058</v>
      </c>
      <c r="K120" t="s">
        <v>1035</v>
      </c>
      <c r="M120">
        <f t="shared" si="3"/>
        <v>1</v>
      </c>
      <c r="O120">
        <f t="shared" si="10"/>
        <v>0</v>
      </c>
      <c r="P120">
        <f t="shared" si="11"/>
        <v>0</v>
      </c>
    </row>
    <row r="121" spans="1:16" ht="409.5" x14ac:dyDescent="0.15">
      <c r="A121" t="s">
        <v>3638</v>
      </c>
      <c r="B121">
        <v>142</v>
      </c>
      <c r="C121" t="s">
        <v>3059</v>
      </c>
      <c r="D121" t="s">
        <v>576</v>
      </c>
      <c r="E121" t="s">
        <v>3060</v>
      </c>
      <c r="F121" t="s">
        <v>577</v>
      </c>
      <c r="G121" t="s">
        <v>578</v>
      </c>
      <c r="H121" s="18" t="s">
        <v>3680</v>
      </c>
      <c r="I121" t="s">
        <v>2237</v>
      </c>
      <c r="J121" t="s">
        <v>986</v>
      </c>
      <c r="K121" t="s">
        <v>1035</v>
      </c>
      <c r="M121">
        <f t="shared" si="3"/>
        <v>1</v>
      </c>
      <c r="O121">
        <f t="shared" si="10"/>
        <v>0</v>
      </c>
      <c r="P121">
        <f t="shared" si="11"/>
        <v>0</v>
      </c>
    </row>
    <row r="122" spans="1:16" x14ac:dyDescent="0.15">
      <c r="A122" t="s">
        <v>3638</v>
      </c>
      <c r="B122">
        <v>146</v>
      </c>
      <c r="C122" t="s">
        <v>3061</v>
      </c>
      <c r="D122" t="s">
        <v>587</v>
      </c>
      <c r="E122" t="s">
        <v>3062</v>
      </c>
      <c r="F122" t="s">
        <v>588</v>
      </c>
      <c r="G122" t="s">
        <v>589</v>
      </c>
      <c r="H122" t="s">
        <v>590</v>
      </c>
      <c r="I122" t="s">
        <v>3063</v>
      </c>
      <c r="K122" t="s">
        <v>1035</v>
      </c>
      <c r="M122">
        <f t="shared" si="3"/>
        <v>1</v>
      </c>
      <c r="O122">
        <f t="shared" si="10"/>
        <v>0</v>
      </c>
      <c r="P122">
        <f t="shared" si="11"/>
        <v>0</v>
      </c>
    </row>
    <row r="123" spans="1:16" x14ac:dyDescent="0.15">
      <c r="A123" t="s">
        <v>3638</v>
      </c>
      <c r="B123">
        <v>147</v>
      </c>
      <c r="C123" t="s">
        <v>3064</v>
      </c>
      <c r="D123" t="s">
        <v>587</v>
      </c>
      <c r="E123" t="s">
        <v>3065</v>
      </c>
      <c r="F123" t="s">
        <v>3066</v>
      </c>
      <c r="G123" t="s">
        <v>3067</v>
      </c>
      <c r="I123" t="s">
        <v>3068</v>
      </c>
      <c r="K123" t="s">
        <v>1035</v>
      </c>
      <c r="M123">
        <f t="shared" si="3"/>
        <v>1</v>
      </c>
      <c r="O123">
        <f t="shared" si="10"/>
        <v>0</v>
      </c>
      <c r="P123">
        <f t="shared" si="11"/>
        <v>0</v>
      </c>
    </row>
    <row r="124" spans="1:16" x14ac:dyDescent="0.15">
      <c r="A124" t="s">
        <v>3638</v>
      </c>
      <c r="B124">
        <v>149</v>
      </c>
      <c r="C124" t="s">
        <v>3069</v>
      </c>
      <c r="D124" t="s">
        <v>594</v>
      </c>
      <c r="E124" t="s">
        <v>3070</v>
      </c>
      <c r="F124" t="s">
        <v>595</v>
      </c>
      <c r="G124" t="s">
        <v>596</v>
      </c>
      <c r="H124" t="s">
        <v>597</v>
      </c>
      <c r="I124" t="s">
        <v>3071</v>
      </c>
      <c r="K124" t="s">
        <v>1035</v>
      </c>
      <c r="M124">
        <f t="shared" si="3"/>
        <v>1</v>
      </c>
      <c r="O124">
        <f t="shared" si="10"/>
        <v>0</v>
      </c>
      <c r="P124">
        <f t="shared" si="11"/>
        <v>0</v>
      </c>
    </row>
    <row r="125" spans="1:16" x14ac:dyDescent="0.15">
      <c r="A125" t="s">
        <v>3638</v>
      </c>
      <c r="B125">
        <v>151</v>
      </c>
      <c r="C125" t="s">
        <v>3072</v>
      </c>
      <c r="D125" t="s">
        <v>600</v>
      </c>
      <c r="E125" t="s">
        <v>3073</v>
      </c>
      <c r="F125" t="s">
        <v>601</v>
      </c>
      <c r="G125" t="s">
        <v>602</v>
      </c>
      <c r="H125" t="s">
        <v>3074</v>
      </c>
      <c r="I125" t="s">
        <v>3075</v>
      </c>
      <c r="J125" t="s">
        <v>3076</v>
      </c>
      <c r="K125" t="s">
        <v>1035</v>
      </c>
      <c r="M125">
        <f t="shared" si="3"/>
        <v>1</v>
      </c>
      <c r="O125">
        <f t="shared" si="10"/>
        <v>0</v>
      </c>
      <c r="P125">
        <f t="shared" si="11"/>
        <v>0</v>
      </c>
    </row>
    <row r="126" spans="1:16" x14ac:dyDescent="0.15">
      <c r="A126" t="s">
        <v>3638</v>
      </c>
      <c r="B126">
        <v>159</v>
      </c>
      <c r="C126" t="s">
        <v>3077</v>
      </c>
      <c r="D126" t="s">
        <v>2257</v>
      </c>
      <c r="E126" t="s">
        <v>3078</v>
      </c>
      <c r="F126" t="s">
        <v>619</v>
      </c>
      <c r="G126" t="s">
        <v>3079</v>
      </c>
      <c r="H126" t="s">
        <v>3080</v>
      </c>
      <c r="I126" t="s">
        <v>3081</v>
      </c>
      <c r="K126" t="s">
        <v>1035</v>
      </c>
      <c r="M126">
        <f t="shared" si="3"/>
        <v>1</v>
      </c>
      <c r="O126">
        <f t="shared" si="10"/>
        <v>0</v>
      </c>
      <c r="P126">
        <f t="shared" si="11"/>
        <v>0</v>
      </c>
    </row>
    <row r="127" spans="1:16" x14ac:dyDescent="0.15">
      <c r="A127" t="s">
        <v>3638</v>
      </c>
      <c r="B127">
        <v>161</v>
      </c>
      <c r="C127" t="s">
        <v>3082</v>
      </c>
      <c r="D127" t="s">
        <v>621</v>
      </c>
      <c r="E127" t="s">
        <v>3083</v>
      </c>
      <c r="F127" t="s">
        <v>622</v>
      </c>
      <c r="G127" t="s">
        <v>623</v>
      </c>
      <c r="H127" t="s">
        <v>3084</v>
      </c>
      <c r="I127" t="s">
        <v>3085</v>
      </c>
      <c r="K127" t="s">
        <v>1035</v>
      </c>
      <c r="M127">
        <f t="shared" si="3"/>
        <v>1</v>
      </c>
      <c r="O127">
        <f t="shared" si="10"/>
        <v>0</v>
      </c>
      <c r="P127">
        <f t="shared" si="11"/>
        <v>0</v>
      </c>
    </row>
    <row r="128" spans="1:16" x14ac:dyDescent="0.15">
      <c r="A128" t="s">
        <v>3638</v>
      </c>
      <c r="B128">
        <v>162</v>
      </c>
      <c r="C128" t="s">
        <v>3086</v>
      </c>
      <c r="D128" t="s">
        <v>624</v>
      </c>
      <c r="E128" t="s">
        <v>3087</v>
      </c>
      <c r="F128" t="s">
        <v>625</v>
      </c>
      <c r="G128" t="s">
        <v>626</v>
      </c>
      <c r="H128" t="s">
        <v>3088</v>
      </c>
      <c r="I128" t="s">
        <v>3089</v>
      </c>
      <c r="K128" t="s">
        <v>1035</v>
      </c>
      <c r="M128">
        <f t="shared" si="3"/>
        <v>1</v>
      </c>
      <c r="O128">
        <f t="shared" si="10"/>
        <v>0</v>
      </c>
      <c r="P128">
        <f t="shared" si="11"/>
        <v>0</v>
      </c>
    </row>
    <row r="129" spans="1:16" x14ac:dyDescent="0.15">
      <c r="A129" t="s">
        <v>3638</v>
      </c>
      <c r="B129">
        <v>164</v>
      </c>
      <c r="C129" t="s">
        <v>3090</v>
      </c>
      <c r="D129" t="s">
        <v>628</v>
      </c>
      <c r="E129" t="s">
        <v>629</v>
      </c>
      <c r="F129" t="s">
        <v>3091</v>
      </c>
      <c r="G129" t="s">
        <v>3092</v>
      </c>
      <c r="H129" t="s">
        <v>3093</v>
      </c>
      <c r="I129" t="s">
        <v>3094</v>
      </c>
      <c r="K129" t="s">
        <v>1035</v>
      </c>
      <c r="M129">
        <f t="shared" si="3"/>
        <v>1</v>
      </c>
      <c r="O129">
        <f t="shared" si="10"/>
        <v>0</v>
      </c>
      <c r="P129">
        <f t="shared" si="11"/>
        <v>0</v>
      </c>
    </row>
    <row r="130" spans="1:16" x14ac:dyDescent="0.15">
      <c r="A130" t="s">
        <v>3638</v>
      </c>
      <c r="B130">
        <v>165</v>
      </c>
      <c r="C130" t="s">
        <v>3095</v>
      </c>
      <c r="D130" t="s">
        <v>630</v>
      </c>
      <c r="E130" t="s">
        <v>3096</v>
      </c>
      <c r="F130" t="s">
        <v>631</v>
      </c>
      <c r="G130" t="s">
        <v>632</v>
      </c>
      <c r="H130" t="s">
        <v>3097</v>
      </c>
      <c r="I130" t="s">
        <v>3098</v>
      </c>
      <c r="J130" t="s">
        <v>3099</v>
      </c>
      <c r="K130" t="s">
        <v>1035</v>
      </c>
      <c r="M130">
        <f t="shared" ref="M130:M193" si="12">COUNTIF($B$2:$B$332,B130)</f>
        <v>1</v>
      </c>
      <c r="O130">
        <f t="shared" si="10"/>
        <v>0</v>
      </c>
      <c r="P130">
        <f t="shared" si="11"/>
        <v>0</v>
      </c>
    </row>
    <row r="131" spans="1:16" x14ac:dyDescent="0.15">
      <c r="A131" t="s">
        <v>3638</v>
      </c>
      <c r="B131">
        <v>166</v>
      </c>
      <c r="C131" t="s">
        <v>3100</v>
      </c>
      <c r="D131" t="s">
        <v>3101</v>
      </c>
      <c r="E131" t="s">
        <v>3102</v>
      </c>
      <c r="F131" t="s">
        <v>3103</v>
      </c>
      <c r="G131" t="s">
        <v>3104</v>
      </c>
      <c r="H131" t="s">
        <v>3105</v>
      </c>
      <c r="I131" t="s">
        <v>3106</v>
      </c>
      <c r="K131" t="s">
        <v>1035</v>
      </c>
      <c r="M131">
        <f t="shared" si="12"/>
        <v>1</v>
      </c>
      <c r="O131">
        <f t="shared" si="10"/>
        <v>0</v>
      </c>
      <c r="P131">
        <f t="shared" si="11"/>
        <v>0</v>
      </c>
    </row>
    <row r="132" spans="1:16" x14ac:dyDescent="0.15">
      <c r="A132" t="s">
        <v>3638</v>
      </c>
      <c r="B132">
        <v>169</v>
      </c>
      <c r="C132" t="s">
        <v>3107</v>
      </c>
      <c r="D132" t="s">
        <v>3108</v>
      </c>
      <c r="E132" t="s">
        <v>3109</v>
      </c>
      <c r="F132" t="s">
        <v>3110</v>
      </c>
      <c r="G132" t="s">
        <v>3111</v>
      </c>
      <c r="H132" t="s">
        <v>3112</v>
      </c>
      <c r="I132" t="s">
        <v>3113</v>
      </c>
      <c r="J132" t="s">
        <v>3114</v>
      </c>
      <c r="K132" t="s">
        <v>1035</v>
      </c>
      <c r="M132">
        <f t="shared" si="12"/>
        <v>1</v>
      </c>
      <c r="O132">
        <f t="shared" si="10"/>
        <v>0</v>
      </c>
      <c r="P132">
        <f t="shared" si="11"/>
        <v>0</v>
      </c>
    </row>
    <row r="133" spans="1:16" x14ac:dyDescent="0.15">
      <c r="A133" t="s">
        <v>3638</v>
      </c>
      <c r="B133">
        <v>174</v>
      </c>
      <c r="C133" t="s">
        <v>3115</v>
      </c>
      <c r="D133" t="s">
        <v>3116</v>
      </c>
      <c r="E133" t="s">
        <v>3117</v>
      </c>
      <c r="F133" t="s">
        <v>3118</v>
      </c>
      <c r="G133" t="s">
        <v>3119</v>
      </c>
      <c r="H133" t="s">
        <v>3120</v>
      </c>
      <c r="I133" t="s">
        <v>3121</v>
      </c>
      <c r="K133" t="s">
        <v>1035</v>
      </c>
      <c r="M133">
        <f t="shared" si="12"/>
        <v>1</v>
      </c>
      <c r="O133">
        <f t="shared" si="10"/>
        <v>0</v>
      </c>
      <c r="P133">
        <f t="shared" si="11"/>
        <v>0</v>
      </c>
    </row>
    <row r="134" spans="1:16" x14ac:dyDescent="0.15">
      <c r="A134" t="s">
        <v>3638</v>
      </c>
      <c r="B134">
        <v>186</v>
      </c>
      <c r="C134" t="s">
        <v>3122</v>
      </c>
      <c r="D134" t="s">
        <v>741</v>
      </c>
      <c r="E134" t="s">
        <v>3123</v>
      </c>
      <c r="F134" t="s">
        <v>3124</v>
      </c>
      <c r="H134" t="s">
        <v>3125</v>
      </c>
      <c r="I134" t="s">
        <v>3126</v>
      </c>
      <c r="J134" t="s">
        <v>2293</v>
      </c>
      <c r="K134" t="s">
        <v>1035</v>
      </c>
      <c r="M134">
        <f t="shared" si="12"/>
        <v>1</v>
      </c>
      <c r="O134">
        <f t="shared" si="10"/>
        <v>0</v>
      </c>
      <c r="P134">
        <f t="shared" si="11"/>
        <v>0</v>
      </c>
    </row>
    <row r="135" spans="1:16" x14ac:dyDescent="0.15">
      <c r="A135" t="s">
        <v>3638</v>
      </c>
      <c r="B135">
        <v>187</v>
      </c>
      <c r="C135" t="s">
        <v>3127</v>
      </c>
      <c r="D135" t="s">
        <v>842</v>
      </c>
      <c r="E135" t="s">
        <v>3128</v>
      </c>
      <c r="F135" t="s">
        <v>591</v>
      </c>
      <c r="G135" t="s">
        <v>843</v>
      </c>
      <c r="I135" t="s">
        <v>3129</v>
      </c>
      <c r="K135" t="s">
        <v>1035</v>
      </c>
      <c r="M135">
        <f t="shared" si="12"/>
        <v>1</v>
      </c>
      <c r="O135">
        <f t="shared" si="10"/>
        <v>0</v>
      </c>
      <c r="P135">
        <f t="shared" si="11"/>
        <v>0</v>
      </c>
    </row>
    <row r="136" spans="1:16" x14ac:dyDescent="0.15">
      <c r="A136" t="s">
        <v>3638</v>
      </c>
      <c r="B136">
        <v>228</v>
      </c>
      <c r="C136" t="s">
        <v>3291</v>
      </c>
      <c r="D136" t="s">
        <v>549</v>
      </c>
      <c r="E136" t="s">
        <v>3292</v>
      </c>
      <c r="F136" t="s">
        <v>550</v>
      </c>
      <c r="G136" t="s">
        <v>551</v>
      </c>
      <c r="H136" t="s">
        <v>3293</v>
      </c>
      <c r="I136" t="s">
        <v>3294</v>
      </c>
      <c r="K136" t="s">
        <v>1035</v>
      </c>
      <c r="M136">
        <f t="shared" si="12"/>
        <v>1</v>
      </c>
      <c r="O136">
        <f t="shared" si="10"/>
        <v>0</v>
      </c>
      <c r="P136">
        <f t="shared" si="11"/>
        <v>0</v>
      </c>
    </row>
    <row r="137" spans="1:16" x14ac:dyDescent="0.15">
      <c r="A137" t="s">
        <v>3638</v>
      </c>
      <c r="B137">
        <v>229</v>
      </c>
      <c r="C137" t="s">
        <v>3295</v>
      </c>
      <c r="D137" t="s">
        <v>3296</v>
      </c>
      <c r="E137" t="s">
        <v>3297</v>
      </c>
      <c r="F137" t="s">
        <v>3298</v>
      </c>
      <c r="G137" t="s">
        <v>3299</v>
      </c>
      <c r="H137" t="s">
        <v>3300</v>
      </c>
      <c r="I137" t="s">
        <v>3301</v>
      </c>
      <c r="K137" t="s">
        <v>1035</v>
      </c>
      <c r="M137">
        <f t="shared" si="12"/>
        <v>1</v>
      </c>
      <c r="O137">
        <f t="shared" si="10"/>
        <v>0</v>
      </c>
      <c r="P137">
        <f t="shared" si="11"/>
        <v>0</v>
      </c>
    </row>
    <row r="138" spans="1:16" x14ac:dyDescent="0.15">
      <c r="A138" t="s">
        <v>3638</v>
      </c>
      <c r="B138">
        <v>230</v>
      </c>
      <c r="C138" t="s">
        <v>3302</v>
      </c>
      <c r="D138" t="s">
        <v>552</v>
      </c>
      <c r="E138" t="s">
        <v>3303</v>
      </c>
      <c r="F138" t="s">
        <v>5</v>
      </c>
      <c r="G138" t="s">
        <v>6</v>
      </c>
      <c r="H138" t="s">
        <v>7</v>
      </c>
      <c r="I138" t="s">
        <v>3304</v>
      </c>
      <c r="K138" t="s">
        <v>1035</v>
      </c>
      <c r="M138">
        <f t="shared" si="12"/>
        <v>1</v>
      </c>
      <c r="O138">
        <f t="shared" si="10"/>
        <v>0</v>
      </c>
      <c r="P138">
        <f t="shared" si="11"/>
        <v>0</v>
      </c>
    </row>
    <row r="139" spans="1:16" x14ac:dyDescent="0.15">
      <c r="A139" t="s">
        <v>3638</v>
      </c>
      <c r="B139">
        <v>231</v>
      </c>
      <c r="C139" t="s">
        <v>3305</v>
      </c>
      <c r="D139" t="s">
        <v>8</v>
      </c>
      <c r="E139" t="s">
        <v>3306</v>
      </c>
      <c r="F139" t="s">
        <v>9</v>
      </c>
      <c r="G139" t="s">
        <v>10</v>
      </c>
      <c r="H139" t="s">
        <v>11</v>
      </c>
      <c r="I139" t="s">
        <v>3307</v>
      </c>
      <c r="K139" t="s">
        <v>1035</v>
      </c>
      <c r="M139">
        <f t="shared" si="12"/>
        <v>1</v>
      </c>
      <c r="O139">
        <f t="shared" si="10"/>
        <v>0</v>
      </c>
      <c r="P139">
        <f t="shared" si="11"/>
        <v>0</v>
      </c>
    </row>
    <row r="140" spans="1:16" x14ac:dyDescent="0.15">
      <c r="A140" t="s">
        <v>3638</v>
      </c>
      <c r="B140">
        <v>232</v>
      </c>
      <c r="C140" t="s">
        <v>3308</v>
      </c>
      <c r="D140" t="s">
        <v>12</v>
      </c>
      <c r="E140" t="s">
        <v>3309</v>
      </c>
      <c r="F140" t="s">
        <v>3310</v>
      </c>
      <c r="G140" t="s">
        <v>3311</v>
      </c>
      <c r="H140" t="s">
        <v>3312</v>
      </c>
      <c r="I140" t="s">
        <v>3313</v>
      </c>
      <c r="K140" t="s">
        <v>1035</v>
      </c>
      <c r="M140">
        <f t="shared" si="12"/>
        <v>1</v>
      </c>
      <c r="O140">
        <f t="shared" si="10"/>
        <v>0</v>
      </c>
      <c r="P140">
        <f t="shared" si="11"/>
        <v>0</v>
      </c>
    </row>
    <row r="141" spans="1:16" x14ac:dyDescent="0.15">
      <c r="A141" t="s">
        <v>3638</v>
      </c>
      <c r="B141">
        <v>233</v>
      </c>
      <c r="C141" t="s">
        <v>3314</v>
      </c>
      <c r="D141" t="s">
        <v>8</v>
      </c>
      <c r="E141" t="s">
        <v>3315</v>
      </c>
      <c r="F141" t="s">
        <v>883</v>
      </c>
      <c r="G141" t="s">
        <v>884</v>
      </c>
      <c r="I141" t="s">
        <v>3316</v>
      </c>
      <c r="K141" t="s">
        <v>1035</v>
      </c>
      <c r="M141">
        <f t="shared" si="12"/>
        <v>1</v>
      </c>
      <c r="O141">
        <f t="shared" si="10"/>
        <v>0</v>
      </c>
      <c r="P141">
        <f t="shared" si="11"/>
        <v>0</v>
      </c>
    </row>
    <row r="142" spans="1:16" x14ac:dyDescent="0.15">
      <c r="A142" t="s">
        <v>3638</v>
      </c>
      <c r="B142">
        <v>234</v>
      </c>
      <c r="C142" t="s">
        <v>3317</v>
      </c>
      <c r="D142" t="s">
        <v>3318</v>
      </c>
      <c r="E142" t="s">
        <v>3319</v>
      </c>
      <c r="F142" t="s">
        <v>3320</v>
      </c>
      <c r="G142" t="s">
        <v>3321</v>
      </c>
      <c r="H142" t="s">
        <v>3322</v>
      </c>
      <c r="I142" t="s">
        <v>3323</v>
      </c>
      <c r="K142" t="s">
        <v>1035</v>
      </c>
      <c r="M142">
        <f t="shared" si="12"/>
        <v>1</v>
      </c>
      <c r="O142">
        <f t="shared" si="10"/>
        <v>0</v>
      </c>
      <c r="P142">
        <f t="shared" si="11"/>
        <v>0</v>
      </c>
    </row>
    <row r="143" spans="1:16" x14ac:dyDescent="0.15">
      <c r="A143" t="s">
        <v>3638</v>
      </c>
      <c r="B143">
        <v>235</v>
      </c>
      <c r="C143" t="s">
        <v>3324</v>
      </c>
      <c r="D143" t="s">
        <v>885</v>
      </c>
      <c r="E143" t="s">
        <v>3325</v>
      </c>
      <c r="F143" t="s">
        <v>886</v>
      </c>
      <c r="G143" t="s">
        <v>887</v>
      </c>
      <c r="I143" t="s">
        <v>3326</v>
      </c>
      <c r="K143" t="s">
        <v>1035</v>
      </c>
      <c r="M143">
        <f t="shared" si="12"/>
        <v>1</v>
      </c>
      <c r="O143">
        <f t="shared" si="10"/>
        <v>0</v>
      </c>
      <c r="P143">
        <f t="shared" si="11"/>
        <v>0</v>
      </c>
    </row>
    <row r="144" spans="1:16" x14ac:dyDescent="0.15">
      <c r="A144" t="s">
        <v>3638</v>
      </c>
      <c r="B144">
        <v>236</v>
      </c>
      <c r="C144" t="s">
        <v>3327</v>
      </c>
      <c r="D144" t="s">
        <v>3328</v>
      </c>
      <c r="E144" t="s">
        <v>13</v>
      </c>
      <c r="F144" t="s">
        <v>14</v>
      </c>
      <c r="G144" t="s">
        <v>15</v>
      </c>
      <c r="H144" t="s">
        <v>16</v>
      </c>
      <c r="I144" t="s">
        <v>3329</v>
      </c>
      <c r="J144" t="s">
        <v>3330</v>
      </c>
      <c r="K144" t="s">
        <v>1035</v>
      </c>
      <c r="M144">
        <f t="shared" si="12"/>
        <v>1</v>
      </c>
      <c r="O144">
        <f t="shared" si="10"/>
        <v>0</v>
      </c>
      <c r="P144">
        <f t="shared" si="11"/>
        <v>0</v>
      </c>
    </row>
    <row r="145" spans="1:16" x14ac:dyDescent="0.15">
      <c r="A145" t="s">
        <v>3638</v>
      </c>
      <c r="B145">
        <v>237</v>
      </c>
      <c r="C145" t="s">
        <v>3331</v>
      </c>
      <c r="D145" t="s">
        <v>888</v>
      </c>
      <c r="E145" t="s">
        <v>3332</v>
      </c>
      <c r="F145" t="s">
        <v>889</v>
      </c>
      <c r="G145" t="s">
        <v>890</v>
      </c>
      <c r="I145" t="s">
        <v>3333</v>
      </c>
      <c r="K145" t="s">
        <v>1035</v>
      </c>
      <c r="M145">
        <f t="shared" si="12"/>
        <v>1</v>
      </c>
      <c r="O145">
        <f t="shared" si="10"/>
        <v>0</v>
      </c>
      <c r="P145">
        <f t="shared" si="11"/>
        <v>0</v>
      </c>
    </row>
    <row r="146" spans="1:16" x14ac:dyDescent="0.15">
      <c r="A146" t="s">
        <v>3638</v>
      </c>
      <c r="B146">
        <v>242</v>
      </c>
      <c r="C146" t="s">
        <v>3334</v>
      </c>
      <c r="D146" t="s">
        <v>32</v>
      </c>
      <c r="E146" t="s">
        <v>3335</v>
      </c>
      <c r="F146" t="s">
        <v>33</v>
      </c>
      <c r="G146" t="s">
        <v>34</v>
      </c>
      <c r="H146" t="s">
        <v>3336</v>
      </c>
      <c r="I146" t="s">
        <v>3337</v>
      </c>
      <c r="K146" t="s">
        <v>1035</v>
      </c>
      <c r="M146">
        <f t="shared" si="12"/>
        <v>1</v>
      </c>
      <c r="O146">
        <f t="shared" si="10"/>
        <v>0</v>
      </c>
      <c r="P146">
        <f t="shared" si="11"/>
        <v>0</v>
      </c>
    </row>
    <row r="147" spans="1:16" x14ac:dyDescent="0.15">
      <c r="A147" t="s">
        <v>3638</v>
      </c>
      <c r="B147">
        <v>267</v>
      </c>
      <c r="C147" t="s">
        <v>3358</v>
      </c>
      <c r="D147" t="s">
        <v>46</v>
      </c>
      <c r="E147" t="s">
        <v>47</v>
      </c>
      <c r="F147" t="s">
        <v>48</v>
      </c>
      <c r="G147" t="s">
        <v>49</v>
      </c>
      <c r="H147" t="s">
        <v>3359</v>
      </c>
      <c r="I147" t="s">
        <v>3360</v>
      </c>
      <c r="K147" t="s">
        <v>1035</v>
      </c>
      <c r="M147">
        <f t="shared" si="12"/>
        <v>1</v>
      </c>
      <c r="O147">
        <f t="shared" si="10"/>
        <v>0</v>
      </c>
      <c r="P147">
        <f t="shared" si="11"/>
        <v>0</v>
      </c>
    </row>
    <row r="148" spans="1:16" x14ac:dyDescent="0.15">
      <c r="A148" t="s">
        <v>3638</v>
      </c>
      <c r="B148">
        <v>268</v>
      </c>
      <c r="C148" t="s">
        <v>3361</v>
      </c>
      <c r="D148" t="s">
        <v>50</v>
      </c>
      <c r="E148" t="s">
        <v>3362</v>
      </c>
      <c r="F148" t="s">
        <v>51</v>
      </c>
      <c r="G148" t="s">
        <v>52</v>
      </c>
      <c r="H148" t="s">
        <v>53</v>
      </c>
      <c r="I148" t="s">
        <v>3363</v>
      </c>
      <c r="K148" t="s">
        <v>1035</v>
      </c>
      <c r="M148">
        <f t="shared" si="12"/>
        <v>1</v>
      </c>
      <c r="O148">
        <f t="shared" si="10"/>
        <v>0</v>
      </c>
      <c r="P148">
        <f t="shared" si="11"/>
        <v>0</v>
      </c>
    </row>
    <row r="149" spans="1:16" x14ac:dyDescent="0.15">
      <c r="A149" t="s">
        <v>3638</v>
      </c>
      <c r="B149">
        <v>269</v>
      </c>
      <c r="C149" t="s">
        <v>3364</v>
      </c>
      <c r="D149" t="s">
        <v>50</v>
      </c>
      <c r="E149" t="s">
        <v>3365</v>
      </c>
      <c r="F149" t="s">
        <v>891</v>
      </c>
      <c r="G149" t="s">
        <v>892</v>
      </c>
      <c r="I149" t="s">
        <v>3366</v>
      </c>
      <c r="K149" t="s">
        <v>1035</v>
      </c>
      <c r="M149">
        <f t="shared" si="12"/>
        <v>1</v>
      </c>
      <c r="O149">
        <f t="shared" si="10"/>
        <v>0</v>
      </c>
      <c r="P149">
        <f t="shared" si="11"/>
        <v>0</v>
      </c>
    </row>
    <row r="150" spans="1:16" x14ac:dyDescent="0.15">
      <c r="A150" t="s">
        <v>3638</v>
      </c>
      <c r="B150">
        <v>270</v>
      </c>
      <c r="C150" t="s">
        <v>3367</v>
      </c>
      <c r="D150" t="s">
        <v>65</v>
      </c>
      <c r="E150" t="s">
        <v>66</v>
      </c>
      <c r="F150" t="s">
        <v>67</v>
      </c>
      <c r="G150" t="s">
        <v>68</v>
      </c>
      <c r="H150" t="s">
        <v>3368</v>
      </c>
      <c r="I150" t="s">
        <v>2292</v>
      </c>
      <c r="K150" t="s">
        <v>1035</v>
      </c>
      <c r="M150">
        <f t="shared" si="12"/>
        <v>1</v>
      </c>
      <c r="O150">
        <f t="shared" si="10"/>
        <v>0</v>
      </c>
      <c r="P150">
        <f t="shared" si="11"/>
        <v>0</v>
      </c>
    </row>
    <row r="151" spans="1:16" x14ac:dyDescent="0.15">
      <c r="A151" t="s">
        <v>3638</v>
      </c>
      <c r="B151">
        <v>271</v>
      </c>
      <c r="C151" t="s">
        <v>3369</v>
      </c>
      <c r="D151" t="s">
        <v>69</v>
      </c>
      <c r="E151" t="s">
        <v>3370</v>
      </c>
      <c r="F151" t="s">
        <v>70</v>
      </c>
      <c r="G151" t="s">
        <v>3371</v>
      </c>
      <c r="H151" t="s">
        <v>3372</v>
      </c>
      <c r="I151" t="s">
        <v>3373</v>
      </c>
      <c r="K151" t="s">
        <v>1035</v>
      </c>
      <c r="M151">
        <f t="shared" si="12"/>
        <v>1</v>
      </c>
      <c r="O151">
        <f t="shared" si="10"/>
        <v>0</v>
      </c>
      <c r="P151">
        <f t="shared" si="11"/>
        <v>0</v>
      </c>
    </row>
    <row r="152" spans="1:16" x14ac:dyDescent="0.15">
      <c r="A152" t="s">
        <v>3638</v>
      </c>
      <c r="B152">
        <v>272</v>
      </c>
      <c r="C152" t="s">
        <v>3374</v>
      </c>
      <c r="D152" t="s">
        <v>893</v>
      </c>
      <c r="E152" t="s">
        <v>3375</v>
      </c>
      <c r="F152" t="s">
        <v>894</v>
      </c>
      <c r="G152" t="s">
        <v>895</v>
      </c>
      <c r="I152" t="s">
        <v>3376</v>
      </c>
      <c r="K152" t="s">
        <v>1035</v>
      </c>
      <c r="M152">
        <f t="shared" si="12"/>
        <v>1</v>
      </c>
      <c r="O152">
        <f t="shared" si="10"/>
        <v>0</v>
      </c>
      <c r="P152">
        <f t="shared" si="11"/>
        <v>0</v>
      </c>
    </row>
    <row r="153" spans="1:16" x14ac:dyDescent="0.15">
      <c r="A153" t="s">
        <v>3638</v>
      </c>
      <c r="B153">
        <v>273</v>
      </c>
      <c r="C153" t="s">
        <v>3377</v>
      </c>
      <c r="D153" t="s">
        <v>3378</v>
      </c>
      <c r="E153" t="s">
        <v>3379</v>
      </c>
      <c r="F153" t="s">
        <v>3380</v>
      </c>
      <c r="G153" t="s">
        <v>3381</v>
      </c>
      <c r="H153" t="s">
        <v>64</v>
      </c>
      <c r="I153" t="s">
        <v>3382</v>
      </c>
      <c r="K153" t="s">
        <v>1035</v>
      </c>
      <c r="M153">
        <f t="shared" si="12"/>
        <v>1</v>
      </c>
      <c r="O153">
        <f t="shared" si="10"/>
        <v>0</v>
      </c>
      <c r="P153">
        <f t="shared" si="11"/>
        <v>0</v>
      </c>
    </row>
    <row r="154" spans="1:16" x14ac:dyDescent="0.15">
      <c r="A154" t="s">
        <v>3638</v>
      </c>
      <c r="B154">
        <v>274</v>
      </c>
      <c r="C154" t="s">
        <v>3383</v>
      </c>
      <c r="D154" t="s">
        <v>54</v>
      </c>
      <c r="E154" t="s">
        <v>3384</v>
      </c>
      <c r="F154" t="s">
        <v>55</v>
      </c>
      <c r="G154" t="s">
        <v>56</v>
      </c>
      <c r="H154" t="s">
        <v>3385</v>
      </c>
      <c r="I154" t="s">
        <v>3386</v>
      </c>
      <c r="K154" t="s">
        <v>1035</v>
      </c>
      <c r="M154">
        <f t="shared" si="12"/>
        <v>1</v>
      </c>
      <c r="O154">
        <f t="shared" si="10"/>
        <v>0</v>
      </c>
      <c r="P154">
        <f t="shared" si="11"/>
        <v>0</v>
      </c>
    </row>
    <row r="155" spans="1:16" x14ac:dyDescent="0.15">
      <c r="A155" t="s">
        <v>3638</v>
      </c>
      <c r="B155">
        <v>275</v>
      </c>
      <c r="C155" t="s">
        <v>3387</v>
      </c>
      <c r="D155" t="s">
        <v>57</v>
      </c>
      <c r="E155" t="s">
        <v>3388</v>
      </c>
      <c r="F155" t="s">
        <v>58</v>
      </c>
      <c r="G155" t="s">
        <v>59</v>
      </c>
      <c r="H155" t="s">
        <v>60</v>
      </c>
      <c r="I155" t="s">
        <v>3389</v>
      </c>
      <c r="K155" t="s">
        <v>1035</v>
      </c>
      <c r="M155">
        <f t="shared" si="12"/>
        <v>1</v>
      </c>
      <c r="O155">
        <f t="shared" si="10"/>
        <v>0</v>
      </c>
      <c r="P155">
        <f t="shared" si="11"/>
        <v>0</v>
      </c>
    </row>
    <row r="156" spans="1:16" x14ac:dyDescent="0.15">
      <c r="A156" t="s">
        <v>3638</v>
      </c>
      <c r="B156">
        <v>276</v>
      </c>
      <c r="C156" t="s">
        <v>3390</v>
      </c>
      <c r="D156" t="s">
        <v>896</v>
      </c>
      <c r="E156" t="s">
        <v>3391</v>
      </c>
      <c r="F156" t="s">
        <v>897</v>
      </c>
      <c r="G156" t="s">
        <v>898</v>
      </c>
      <c r="I156" t="s">
        <v>3392</v>
      </c>
      <c r="K156" t="s">
        <v>1035</v>
      </c>
      <c r="M156">
        <f t="shared" si="12"/>
        <v>1</v>
      </c>
      <c r="O156">
        <f t="shared" si="10"/>
        <v>0</v>
      </c>
      <c r="P156">
        <f t="shared" si="11"/>
        <v>0</v>
      </c>
    </row>
    <row r="157" spans="1:16" x14ac:dyDescent="0.15">
      <c r="A157" t="s">
        <v>3638</v>
      </c>
      <c r="B157">
        <v>277</v>
      </c>
      <c r="C157" t="s">
        <v>3393</v>
      </c>
      <c r="D157" t="s">
        <v>61</v>
      </c>
      <c r="E157" t="s">
        <v>3394</v>
      </c>
      <c r="F157" t="s">
        <v>3395</v>
      </c>
      <c r="G157" t="s">
        <v>3396</v>
      </c>
      <c r="H157" t="s">
        <v>62</v>
      </c>
      <c r="I157" t="s">
        <v>3397</v>
      </c>
      <c r="K157" t="s">
        <v>1035</v>
      </c>
      <c r="M157">
        <f t="shared" si="12"/>
        <v>1</v>
      </c>
      <c r="O157">
        <f t="shared" si="10"/>
        <v>0</v>
      </c>
      <c r="P157">
        <f t="shared" si="11"/>
        <v>0</v>
      </c>
    </row>
    <row r="158" spans="1:16" x14ac:dyDescent="0.15">
      <c r="A158" t="s">
        <v>3638</v>
      </c>
      <c r="B158">
        <v>278</v>
      </c>
      <c r="C158" t="s">
        <v>3398</v>
      </c>
      <c r="D158" t="s">
        <v>3677</v>
      </c>
      <c r="E158" t="s">
        <v>3678</v>
      </c>
      <c r="F158" t="s">
        <v>63</v>
      </c>
      <c r="G158" t="s">
        <v>63</v>
      </c>
      <c r="H158" t="s">
        <v>3399</v>
      </c>
      <c r="I158" t="s">
        <v>3400</v>
      </c>
      <c r="K158" t="s">
        <v>1035</v>
      </c>
      <c r="M158">
        <f t="shared" si="12"/>
        <v>1</v>
      </c>
      <c r="O158">
        <f t="shared" si="10"/>
        <v>0</v>
      </c>
      <c r="P158">
        <f t="shared" si="11"/>
        <v>0</v>
      </c>
    </row>
    <row r="159" spans="1:16" x14ac:dyDescent="0.15">
      <c r="A159" t="s">
        <v>3638</v>
      </c>
      <c r="B159">
        <v>279</v>
      </c>
      <c r="C159" t="s">
        <v>3401</v>
      </c>
      <c r="D159" t="s">
        <v>3402</v>
      </c>
      <c r="E159" t="s">
        <v>3403</v>
      </c>
      <c r="F159" t="s">
        <v>3404</v>
      </c>
      <c r="G159" t="s">
        <v>3405</v>
      </c>
      <c r="H159" t="s">
        <v>3406</v>
      </c>
      <c r="I159" t="s">
        <v>3407</v>
      </c>
      <c r="K159" t="s">
        <v>1035</v>
      </c>
      <c r="M159">
        <f t="shared" si="12"/>
        <v>1</v>
      </c>
      <c r="O159">
        <f t="shared" si="10"/>
        <v>0</v>
      </c>
      <c r="P159">
        <f t="shared" si="11"/>
        <v>0</v>
      </c>
    </row>
    <row r="160" spans="1:16" x14ac:dyDescent="0.15">
      <c r="A160" t="s">
        <v>3638</v>
      </c>
      <c r="B160">
        <v>280</v>
      </c>
      <c r="C160" t="s">
        <v>3408</v>
      </c>
      <c r="D160" t="s">
        <v>3409</v>
      </c>
      <c r="E160" t="s">
        <v>3410</v>
      </c>
      <c r="F160" t="s">
        <v>3411</v>
      </c>
      <c r="G160" t="s">
        <v>3412</v>
      </c>
      <c r="H160" t="s">
        <v>3413</v>
      </c>
      <c r="I160" t="s">
        <v>3414</v>
      </c>
      <c r="K160" t="s">
        <v>1035</v>
      </c>
      <c r="M160">
        <f t="shared" si="12"/>
        <v>1</v>
      </c>
      <c r="O160">
        <f t="shared" si="10"/>
        <v>0</v>
      </c>
      <c r="P160">
        <f t="shared" si="11"/>
        <v>0</v>
      </c>
    </row>
    <row r="161" spans="1:16" x14ac:dyDescent="0.15">
      <c r="A161" t="s">
        <v>3638</v>
      </c>
      <c r="B161">
        <v>281</v>
      </c>
      <c r="C161" t="s">
        <v>3415</v>
      </c>
      <c r="D161" t="s">
        <v>61</v>
      </c>
      <c r="E161" t="s">
        <v>3416</v>
      </c>
      <c r="F161" t="s">
        <v>899</v>
      </c>
      <c r="G161" t="s">
        <v>900</v>
      </c>
      <c r="I161" t="s">
        <v>3417</v>
      </c>
      <c r="K161" t="s">
        <v>1035</v>
      </c>
      <c r="M161">
        <f t="shared" si="12"/>
        <v>1</v>
      </c>
      <c r="O161">
        <f t="shared" si="10"/>
        <v>0</v>
      </c>
      <c r="P161">
        <f t="shared" si="11"/>
        <v>0</v>
      </c>
    </row>
    <row r="162" spans="1:16" x14ac:dyDescent="0.15">
      <c r="A162" t="s">
        <v>3638</v>
      </c>
      <c r="B162">
        <v>284</v>
      </c>
      <c r="C162" t="s">
        <v>3418</v>
      </c>
      <c r="D162" t="s">
        <v>2066</v>
      </c>
      <c r="E162" t="s">
        <v>3419</v>
      </c>
      <c r="F162" t="s">
        <v>3420</v>
      </c>
      <c r="G162" t="s">
        <v>3421</v>
      </c>
      <c r="H162" t="s">
        <v>3422</v>
      </c>
      <c r="I162" t="s">
        <v>3423</v>
      </c>
      <c r="K162" t="s">
        <v>1035</v>
      </c>
      <c r="M162">
        <f t="shared" si="12"/>
        <v>1</v>
      </c>
      <c r="O162">
        <f t="shared" si="10"/>
        <v>0</v>
      </c>
      <c r="P162">
        <f t="shared" si="11"/>
        <v>0</v>
      </c>
    </row>
    <row r="163" spans="1:16" x14ac:dyDescent="0.15">
      <c r="A163" t="s">
        <v>3638</v>
      </c>
      <c r="B163">
        <v>290</v>
      </c>
      <c r="C163" t="s">
        <v>3439</v>
      </c>
      <c r="D163" t="s">
        <v>88</v>
      </c>
      <c r="E163" t="s">
        <v>3440</v>
      </c>
      <c r="F163" t="s">
        <v>89</v>
      </c>
      <c r="G163" t="s">
        <v>90</v>
      </c>
      <c r="H163" t="s">
        <v>3441</v>
      </c>
      <c r="I163" t="s">
        <v>3442</v>
      </c>
      <c r="K163" t="s">
        <v>1035</v>
      </c>
      <c r="M163">
        <f t="shared" si="12"/>
        <v>1</v>
      </c>
      <c r="O163">
        <f t="shared" si="10"/>
        <v>0</v>
      </c>
      <c r="P163">
        <f t="shared" si="11"/>
        <v>1</v>
      </c>
    </row>
    <row r="164" spans="1:16" x14ac:dyDescent="0.15">
      <c r="A164" t="s">
        <v>3638</v>
      </c>
      <c r="B164">
        <v>295</v>
      </c>
      <c r="C164" t="s">
        <v>3462</v>
      </c>
      <c r="D164" t="s">
        <v>3463</v>
      </c>
      <c r="E164" t="s">
        <v>3464</v>
      </c>
      <c r="F164" t="s">
        <v>3465</v>
      </c>
      <c r="G164" t="s">
        <v>3466</v>
      </c>
      <c r="H164" t="s">
        <v>3467</v>
      </c>
      <c r="I164" t="s">
        <v>3468</v>
      </c>
      <c r="J164" t="s">
        <v>3469</v>
      </c>
      <c r="K164" t="s">
        <v>1035</v>
      </c>
      <c r="M164">
        <f t="shared" si="12"/>
        <v>1</v>
      </c>
      <c r="O164">
        <f t="shared" si="10"/>
        <v>0</v>
      </c>
      <c r="P164">
        <f t="shared" si="11"/>
        <v>1</v>
      </c>
    </row>
    <row r="165" spans="1:16" x14ac:dyDescent="0.15">
      <c r="A165" t="s">
        <v>3638</v>
      </c>
      <c r="B165">
        <v>296</v>
      </c>
      <c r="C165" t="s">
        <v>3470</v>
      </c>
      <c r="D165" t="s">
        <v>3471</v>
      </c>
      <c r="E165" t="s">
        <v>3472</v>
      </c>
      <c r="F165" t="s">
        <v>3473</v>
      </c>
      <c r="G165" t="s">
        <v>3474</v>
      </c>
      <c r="H165" t="s">
        <v>3475</v>
      </c>
      <c r="I165" t="s">
        <v>3476</v>
      </c>
      <c r="K165" t="s">
        <v>1035</v>
      </c>
      <c r="M165">
        <f t="shared" si="12"/>
        <v>1</v>
      </c>
      <c r="O165">
        <f t="shared" si="10"/>
        <v>0</v>
      </c>
      <c r="P165">
        <f t="shared" si="11"/>
        <v>1</v>
      </c>
    </row>
    <row r="166" spans="1:16" x14ac:dyDescent="0.15">
      <c r="A166" t="s">
        <v>3638</v>
      </c>
      <c r="B166">
        <v>298</v>
      </c>
      <c r="C166" t="s">
        <v>3479</v>
      </c>
      <c r="D166" t="s">
        <v>100</v>
      </c>
      <c r="E166" t="s">
        <v>3480</v>
      </c>
      <c r="F166" t="s">
        <v>101</v>
      </c>
      <c r="G166" t="s">
        <v>102</v>
      </c>
      <c r="H166" t="s">
        <v>3481</v>
      </c>
      <c r="I166" t="s">
        <v>3482</v>
      </c>
      <c r="J166" t="s">
        <v>3483</v>
      </c>
      <c r="K166" t="s">
        <v>1035</v>
      </c>
      <c r="M166">
        <f t="shared" si="12"/>
        <v>1</v>
      </c>
      <c r="O166">
        <f t="shared" si="10"/>
        <v>0</v>
      </c>
      <c r="P166">
        <f t="shared" si="11"/>
        <v>1</v>
      </c>
    </row>
    <row r="167" spans="1:16" x14ac:dyDescent="0.15">
      <c r="A167" t="s">
        <v>3638</v>
      </c>
      <c r="B167">
        <v>299</v>
      </c>
      <c r="C167" t="s">
        <v>3484</v>
      </c>
      <c r="D167" t="s">
        <v>103</v>
      </c>
      <c r="E167" t="s">
        <v>3485</v>
      </c>
      <c r="F167" t="s">
        <v>104</v>
      </c>
      <c r="G167" t="s">
        <v>105</v>
      </c>
      <c r="H167" t="s">
        <v>3486</v>
      </c>
      <c r="I167" t="s">
        <v>3487</v>
      </c>
      <c r="J167" t="s">
        <v>3488</v>
      </c>
      <c r="K167" t="s">
        <v>1035</v>
      </c>
      <c r="M167">
        <f t="shared" si="12"/>
        <v>1</v>
      </c>
      <c r="O167">
        <f t="shared" si="10"/>
        <v>0</v>
      </c>
      <c r="P167">
        <f t="shared" si="11"/>
        <v>1</v>
      </c>
    </row>
    <row r="168" spans="1:16" x14ac:dyDescent="0.15">
      <c r="A168" t="s">
        <v>3638</v>
      </c>
      <c r="B168">
        <v>300</v>
      </c>
      <c r="C168" t="s">
        <v>3489</v>
      </c>
      <c r="D168" t="s">
        <v>106</v>
      </c>
      <c r="E168" t="s">
        <v>3490</v>
      </c>
      <c r="F168" t="s">
        <v>107</v>
      </c>
      <c r="G168" t="s">
        <v>107</v>
      </c>
      <c r="H168" t="s">
        <v>3639</v>
      </c>
      <c r="I168" t="s">
        <v>3491</v>
      </c>
      <c r="J168" t="s">
        <v>3492</v>
      </c>
      <c r="K168" t="s">
        <v>1035</v>
      </c>
      <c r="M168">
        <f t="shared" si="12"/>
        <v>1</v>
      </c>
      <c r="O168">
        <f t="shared" si="10"/>
        <v>0</v>
      </c>
      <c r="P168">
        <f t="shared" si="11"/>
        <v>1</v>
      </c>
    </row>
    <row r="169" spans="1:16" x14ac:dyDescent="0.15">
      <c r="A169" t="s">
        <v>3638</v>
      </c>
      <c r="B169">
        <v>306</v>
      </c>
      <c r="C169" t="s">
        <v>3514</v>
      </c>
      <c r="D169" t="s">
        <v>276</v>
      </c>
      <c r="E169" t="s">
        <v>3515</v>
      </c>
      <c r="F169" t="s">
        <v>3516</v>
      </c>
      <c r="G169" t="s">
        <v>3517</v>
      </c>
      <c r="H169" t="s">
        <v>3518</v>
      </c>
      <c r="I169" t="s">
        <v>3519</v>
      </c>
      <c r="J169" t="s">
        <v>2167</v>
      </c>
      <c r="K169" t="s">
        <v>1035</v>
      </c>
      <c r="M169">
        <f t="shared" si="12"/>
        <v>1</v>
      </c>
      <c r="O169">
        <f t="shared" si="10"/>
        <v>0</v>
      </c>
      <c r="P169">
        <f t="shared" si="11"/>
        <v>1</v>
      </c>
    </row>
    <row r="170" spans="1:16" x14ac:dyDescent="0.15">
      <c r="A170" t="s">
        <v>3638</v>
      </c>
      <c r="B170">
        <v>310</v>
      </c>
      <c r="C170" t="s">
        <v>3538</v>
      </c>
      <c r="D170" t="s">
        <v>3539</v>
      </c>
      <c r="E170" t="s">
        <v>3540</v>
      </c>
      <c r="F170" t="s">
        <v>119</v>
      </c>
      <c r="G170" t="s">
        <v>120</v>
      </c>
      <c r="H170" t="s">
        <v>3541</v>
      </c>
      <c r="I170" t="s">
        <v>3542</v>
      </c>
      <c r="K170" t="s">
        <v>1035</v>
      </c>
      <c r="M170">
        <f t="shared" si="12"/>
        <v>1</v>
      </c>
      <c r="O170">
        <f t="shared" si="10"/>
        <v>0</v>
      </c>
      <c r="P170">
        <f t="shared" si="11"/>
        <v>1</v>
      </c>
    </row>
    <row r="171" spans="1:16" x14ac:dyDescent="0.15">
      <c r="A171" t="s">
        <v>3638</v>
      </c>
      <c r="B171">
        <v>311</v>
      </c>
      <c r="C171" t="s">
        <v>3543</v>
      </c>
      <c r="D171" t="s">
        <v>121</v>
      </c>
      <c r="E171" t="s">
        <v>3544</v>
      </c>
      <c r="F171" t="s">
        <v>3545</v>
      </c>
      <c r="G171" t="s">
        <v>122</v>
      </c>
      <c r="H171" t="s">
        <v>3546</v>
      </c>
      <c r="I171" t="s">
        <v>3547</v>
      </c>
      <c r="K171" t="s">
        <v>1035</v>
      </c>
      <c r="M171">
        <f t="shared" si="12"/>
        <v>1</v>
      </c>
      <c r="O171">
        <f t="shared" si="10"/>
        <v>0</v>
      </c>
      <c r="P171">
        <f t="shared" si="11"/>
        <v>1</v>
      </c>
    </row>
    <row r="172" spans="1:16" x14ac:dyDescent="0.15">
      <c r="A172" t="s">
        <v>3638</v>
      </c>
      <c r="B172">
        <v>314</v>
      </c>
      <c r="C172" t="s">
        <v>3557</v>
      </c>
      <c r="D172" t="s">
        <v>123</v>
      </c>
      <c r="E172" t="s">
        <v>3558</v>
      </c>
      <c r="F172" t="s">
        <v>3559</v>
      </c>
      <c r="G172" t="s">
        <v>3560</v>
      </c>
      <c r="H172" t="s">
        <v>3561</v>
      </c>
      <c r="I172" t="s">
        <v>3562</v>
      </c>
      <c r="K172" t="s">
        <v>1035</v>
      </c>
      <c r="M172">
        <f t="shared" si="12"/>
        <v>1</v>
      </c>
      <c r="O172">
        <f t="shared" si="10"/>
        <v>0</v>
      </c>
      <c r="P172">
        <f t="shared" si="11"/>
        <v>0</v>
      </c>
    </row>
    <row r="173" spans="1:16" x14ac:dyDescent="0.15">
      <c r="A173" t="s">
        <v>3638</v>
      </c>
      <c r="B173">
        <v>315</v>
      </c>
      <c r="C173" t="s">
        <v>3563</v>
      </c>
      <c r="D173" t="s">
        <v>124</v>
      </c>
      <c r="E173" t="s">
        <v>3564</v>
      </c>
      <c r="F173" t="s">
        <v>125</v>
      </c>
      <c r="G173" t="s">
        <v>126</v>
      </c>
      <c r="H173" t="s">
        <v>3565</v>
      </c>
      <c r="I173" t="s">
        <v>3566</v>
      </c>
      <c r="J173" t="s">
        <v>2117</v>
      </c>
      <c r="K173" t="s">
        <v>1035</v>
      </c>
      <c r="M173">
        <f t="shared" si="12"/>
        <v>1</v>
      </c>
      <c r="O173">
        <f t="shared" si="10"/>
        <v>0</v>
      </c>
      <c r="P173">
        <f t="shared" si="11"/>
        <v>0</v>
      </c>
    </row>
    <row r="174" spans="1:16" x14ac:dyDescent="0.15">
      <c r="A174" t="s">
        <v>3638</v>
      </c>
      <c r="B174">
        <v>316</v>
      </c>
      <c r="C174" t="s">
        <v>3567</v>
      </c>
      <c r="D174" t="s">
        <v>278</v>
      </c>
      <c r="E174" t="s">
        <v>3568</v>
      </c>
      <c r="F174" t="s">
        <v>279</v>
      </c>
      <c r="G174" t="s">
        <v>279</v>
      </c>
      <c r="H174" t="s">
        <v>3569</v>
      </c>
      <c r="I174" t="s">
        <v>3570</v>
      </c>
      <c r="K174" t="s">
        <v>1035</v>
      </c>
      <c r="M174">
        <f t="shared" si="12"/>
        <v>1</v>
      </c>
      <c r="O174">
        <f t="shared" si="10"/>
        <v>0</v>
      </c>
      <c r="P174">
        <f t="shared" si="11"/>
        <v>0</v>
      </c>
    </row>
    <row r="175" spans="1:16" x14ac:dyDescent="0.15">
      <c r="A175" t="s">
        <v>3638</v>
      </c>
      <c r="B175">
        <v>317</v>
      </c>
      <c r="C175" t="s">
        <v>3571</v>
      </c>
      <c r="D175" t="s">
        <v>280</v>
      </c>
      <c r="E175" t="s">
        <v>3572</v>
      </c>
      <c r="F175" t="s">
        <v>281</v>
      </c>
      <c r="G175" t="s">
        <v>3573</v>
      </c>
      <c r="H175" t="s">
        <v>3574</v>
      </c>
      <c r="I175" t="s">
        <v>3575</v>
      </c>
      <c r="K175" t="s">
        <v>1035</v>
      </c>
      <c r="M175">
        <f t="shared" si="12"/>
        <v>1</v>
      </c>
      <c r="O175">
        <f t="shared" ref="O175:O191" si="13">COUNTIF(A175,"*"&amp;K175&amp;"*")</f>
        <v>0</v>
      </c>
      <c r="P175">
        <f t="shared" ref="P175:P191" si="14">COUNTIF(A175,"*"&amp;MID(E175,1,3)&amp;"*")</f>
        <v>0</v>
      </c>
    </row>
    <row r="176" spans="1:16" x14ac:dyDescent="0.15">
      <c r="A176" t="s">
        <v>3638</v>
      </c>
      <c r="B176">
        <v>318</v>
      </c>
      <c r="C176" t="s">
        <v>3576</v>
      </c>
      <c r="D176" t="s">
        <v>282</v>
      </c>
      <c r="E176" t="s">
        <v>3577</v>
      </c>
      <c r="F176" t="s">
        <v>298</v>
      </c>
      <c r="G176" t="s">
        <v>3578</v>
      </c>
      <c r="H176" t="s">
        <v>3579</v>
      </c>
      <c r="I176" t="s">
        <v>3176</v>
      </c>
      <c r="K176" t="s">
        <v>1035</v>
      </c>
      <c r="M176">
        <f t="shared" si="12"/>
        <v>1</v>
      </c>
      <c r="O176">
        <f t="shared" si="13"/>
        <v>0</v>
      </c>
      <c r="P176">
        <f t="shared" si="14"/>
        <v>0</v>
      </c>
    </row>
    <row r="177" spans="1:16" x14ac:dyDescent="0.15">
      <c r="A177" t="s">
        <v>3638</v>
      </c>
      <c r="B177">
        <v>319</v>
      </c>
      <c r="C177" t="s">
        <v>3580</v>
      </c>
      <c r="D177" t="s">
        <v>282</v>
      </c>
      <c r="E177" t="s">
        <v>3581</v>
      </c>
      <c r="F177" t="s">
        <v>299</v>
      </c>
      <c r="G177" t="s">
        <v>3582</v>
      </c>
      <c r="H177" t="s">
        <v>3583</v>
      </c>
      <c r="I177" t="s">
        <v>3584</v>
      </c>
      <c r="K177" t="s">
        <v>1035</v>
      </c>
      <c r="M177">
        <f t="shared" si="12"/>
        <v>1</v>
      </c>
      <c r="O177">
        <f t="shared" si="13"/>
        <v>0</v>
      </c>
      <c r="P177">
        <f t="shared" si="14"/>
        <v>0</v>
      </c>
    </row>
    <row r="178" spans="1:16" x14ac:dyDescent="0.15">
      <c r="A178" t="s">
        <v>3638</v>
      </c>
      <c r="B178">
        <v>320</v>
      </c>
      <c r="C178" t="s">
        <v>3585</v>
      </c>
      <c r="D178" t="s">
        <v>300</v>
      </c>
      <c r="E178" t="s">
        <v>3586</v>
      </c>
      <c r="F178" t="s">
        <v>840</v>
      </c>
      <c r="G178" t="s">
        <v>3587</v>
      </c>
      <c r="H178" t="s">
        <v>3588</v>
      </c>
      <c r="I178" t="s">
        <v>3589</v>
      </c>
      <c r="K178" t="s">
        <v>1035</v>
      </c>
      <c r="M178">
        <f t="shared" si="12"/>
        <v>1</v>
      </c>
      <c r="O178">
        <f t="shared" si="13"/>
        <v>0</v>
      </c>
      <c r="P178">
        <f t="shared" si="14"/>
        <v>0</v>
      </c>
    </row>
    <row r="179" spans="1:16" x14ac:dyDescent="0.15">
      <c r="A179" t="s">
        <v>3638</v>
      </c>
      <c r="B179">
        <v>321</v>
      </c>
      <c r="C179" t="s">
        <v>3590</v>
      </c>
      <c r="D179" t="s">
        <v>124</v>
      </c>
      <c r="E179" t="s">
        <v>3591</v>
      </c>
      <c r="F179" t="s">
        <v>841</v>
      </c>
      <c r="G179" t="s">
        <v>3592</v>
      </c>
      <c r="H179" t="s">
        <v>3593</v>
      </c>
      <c r="I179" t="s">
        <v>3594</v>
      </c>
      <c r="K179" t="s">
        <v>1035</v>
      </c>
      <c r="M179">
        <f t="shared" si="12"/>
        <v>1</v>
      </c>
      <c r="O179">
        <f t="shared" si="13"/>
        <v>0</v>
      </c>
      <c r="P179">
        <f t="shared" si="14"/>
        <v>0</v>
      </c>
    </row>
    <row r="180" spans="1:16" x14ac:dyDescent="0.15">
      <c r="A180" t="s">
        <v>3638</v>
      </c>
      <c r="B180">
        <v>322</v>
      </c>
      <c r="C180" t="s">
        <v>3595</v>
      </c>
      <c r="D180" t="s">
        <v>282</v>
      </c>
      <c r="E180" t="s">
        <v>3596</v>
      </c>
      <c r="F180" t="s">
        <v>901</v>
      </c>
      <c r="G180" t="s">
        <v>902</v>
      </c>
      <c r="I180" t="s">
        <v>3597</v>
      </c>
      <c r="K180" t="s">
        <v>1035</v>
      </c>
      <c r="M180">
        <f t="shared" si="12"/>
        <v>1</v>
      </c>
      <c r="O180">
        <f t="shared" si="13"/>
        <v>0</v>
      </c>
      <c r="P180">
        <f t="shared" si="14"/>
        <v>0</v>
      </c>
    </row>
    <row r="181" spans="1:16" x14ac:dyDescent="0.15">
      <c r="A181" t="s">
        <v>3638</v>
      </c>
      <c r="B181">
        <v>328</v>
      </c>
      <c r="C181" t="s">
        <v>3617</v>
      </c>
      <c r="D181" t="s">
        <v>134</v>
      </c>
      <c r="E181" t="s">
        <v>3618</v>
      </c>
      <c r="F181" t="s">
        <v>135</v>
      </c>
      <c r="G181" t="s">
        <v>136</v>
      </c>
      <c r="H181" t="s">
        <v>3619</v>
      </c>
      <c r="I181" t="s">
        <v>3620</v>
      </c>
      <c r="J181" t="s">
        <v>2238</v>
      </c>
      <c r="K181" t="s">
        <v>1035</v>
      </c>
      <c r="M181">
        <f t="shared" si="12"/>
        <v>1</v>
      </c>
      <c r="O181">
        <f t="shared" si="13"/>
        <v>0</v>
      </c>
      <c r="P181">
        <f t="shared" si="14"/>
        <v>0</v>
      </c>
    </row>
    <row r="182" spans="1:16" x14ac:dyDescent="0.15">
      <c r="A182" t="s">
        <v>3638</v>
      </c>
      <c r="B182">
        <v>329</v>
      </c>
      <c r="C182" t="s">
        <v>3621</v>
      </c>
      <c r="D182" t="s">
        <v>903</v>
      </c>
      <c r="E182" t="s">
        <v>3622</v>
      </c>
      <c r="F182" t="s">
        <v>3623</v>
      </c>
      <c r="G182" t="s">
        <v>3624</v>
      </c>
      <c r="I182" t="s">
        <v>3625</v>
      </c>
      <c r="K182" t="s">
        <v>1035</v>
      </c>
      <c r="M182">
        <f t="shared" si="12"/>
        <v>1</v>
      </c>
      <c r="O182">
        <f t="shared" si="13"/>
        <v>0</v>
      </c>
      <c r="P182">
        <f t="shared" si="14"/>
        <v>0</v>
      </c>
    </row>
    <row r="183" spans="1:16" x14ac:dyDescent="0.15">
      <c r="A183" t="s">
        <v>3638</v>
      </c>
      <c r="B183">
        <v>331</v>
      </c>
      <c r="C183" t="s">
        <v>3634</v>
      </c>
      <c r="D183" t="s">
        <v>904</v>
      </c>
      <c r="E183" t="s">
        <v>3635</v>
      </c>
      <c r="F183" t="s">
        <v>905</v>
      </c>
      <c r="G183" t="s">
        <v>906</v>
      </c>
      <c r="I183" t="s">
        <v>3636</v>
      </c>
      <c r="K183" t="s">
        <v>1035</v>
      </c>
      <c r="M183">
        <f t="shared" si="12"/>
        <v>1</v>
      </c>
      <c r="O183">
        <f t="shared" si="13"/>
        <v>0</v>
      </c>
      <c r="P183">
        <f t="shared" si="14"/>
        <v>0</v>
      </c>
    </row>
    <row r="184" spans="1:16" x14ac:dyDescent="0.15">
      <c r="A184" t="s">
        <v>3638</v>
      </c>
      <c r="B184">
        <v>26</v>
      </c>
      <c r="C184" t="s">
        <v>2509</v>
      </c>
      <c r="D184" t="s">
        <v>172</v>
      </c>
      <c r="E184" t="s">
        <v>2510</v>
      </c>
      <c r="F184" t="s">
        <v>173</v>
      </c>
      <c r="G184" t="s">
        <v>174</v>
      </c>
      <c r="H184" t="s">
        <v>175</v>
      </c>
      <c r="I184" t="s">
        <v>2511</v>
      </c>
      <c r="J184" t="s">
        <v>2512</v>
      </c>
      <c r="K184" t="s">
        <v>1969</v>
      </c>
      <c r="M184">
        <f t="shared" si="12"/>
        <v>1</v>
      </c>
      <c r="O184">
        <f t="shared" si="13"/>
        <v>1</v>
      </c>
      <c r="P184">
        <f t="shared" si="14"/>
        <v>1</v>
      </c>
    </row>
    <row r="185" spans="1:16" x14ac:dyDescent="0.15">
      <c r="A185" t="s">
        <v>3638</v>
      </c>
      <c r="B185">
        <v>27</v>
      </c>
      <c r="C185" t="s">
        <v>2513</v>
      </c>
      <c r="D185" t="s">
        <v>176</v>
      </c>
      <c r="E185" t="s">
        <v>2514</v>
      </c>
      <c r="F185" t="s">
        <v>177</v>
      </c>
      <c r="G185" t="s">
        <v>178</v>
      </c>
      <c r="H185" t="s">
        <v>179</v>
      </c>
      <c r="I185" t="s">
        <v>2515</v>
      </c>
      <c r="J185" t="s">
        <v>986</v>
      </c>
      <c r="K185" t="s">
        <v>1969</v>
      </c>
      <c r="M185">
        <f t="shared" si="12"/>
        <v>1</v>
      </c>
      <c r="O185">
        <f t="shared" si="13"/>
        <v>1</v>
      </c>
      <c r="P185">
        <f t="shared" si="14"/>
        <v>1</v>
      </c>
    </row>
    <row r="186" spans="1:16" x14ac:dyDescent="0.15">
      <c r="A186" t="s">
        <v>3638</v>
      </c>
      <c r="B186">
        <v>28</v>
      </c>
      <c r="C186" t="s">
        <v>2516</v>
      </c>
      <c r="D186" t="s">
        <v>2517</v>
      </c>
      <c r="E186" t="s">
        <v>2518</v>
      </c>
      <c r="F186" t="s">
        <v>180</v>
      </c>
      <c r="G186" t="s">
        <v>2519</v>
      </c>
      <c r="H186" t="s">
        <v>2520</v>
      </c>
      <c r="I186" t="s">
        <v>2521</v>
      </c>
      <c r="K186" t="s">
        <v>1969</v>
      </c>
      <c r="M186">
        <f t="shared" si="12"/>
        <v>1</v>
      </c>
      <c r="O186">
        <f t="shared" si="13"/>
        <v>1</v>
      </c>
      <c r="P186">
        <f t="shared" si="14"/>
        <v>1</v>
      </c>
    </row>
    <row r="187" spans="1:16" x14ac:dyDescent="0.15">
      <c r="A187" t="s">
        <v>3638</v>
      </c>
      <c r="B187">
        <v>29</v>
      </c>
      <c r="C187" t="s">
        <v>2522</v>
      </c>
      <c r="D187" t="s">
        <v>2523</v>
      </c>
      <c r="E187" t="s">
        <v>2524</v>
      </c>
      <c r="F187" t="s">
        <v>2525</v>
      </c>
      <c r="G187" t="s">
        <v>2526</v>
      </c>
      <c r="H187" t="s">
        <v>2527</v>
      </c>
      <c r="I187" t="s">
        <v>2528</v>
      </c>
      <c r="K187" t="s">
        <v>1969</v>
      </c>
      <c r="M187">
        <f t="shared" si="12"/>
        <v>1</v>
      </c>
      <c r="O187">
        <f t="shared" si="13"/>
        <v>1</v>
      </c>
      <c r="P187">
        <f t="shared" si="14"/>
        <v>1</v>
      </c>
    </row>
    <row r="188" spans="1:16" x14ac:dyDescent="0.15">
      <c r="A188" t="s">
        <v>3638</v>
      </c>
      <c r="B188">
        <v>30</v>
      </c>
      <c r="C188" t="s">
        <v>2529</v>
      </c>
      <c r="D188" t="s">
        <v>2523</v>
      </c>
      <c r="E188" t="s">
        <v>2530</v>
      </c>
      <c r="F188" t="s">
        <v>2531</v>
      </c>
      <c r="G188" t="s">
        <v>2532</v>
      </c>
      <c r="H188" t="s">
        <v>2533</v>
      </c>
      <c r="I188" t="s">
        <v>2534</v>
      </c>
      <c r="K188" t="s">
        <v>1969</v>
      </c>
      <c r="M188">
        <f t="shared" si="12"/>
        <v>1</v>
      </c>
      <c r="O188">
        <f t="shared" si="13"/>
        <v>1</v>
      </c>
      <c r="P188">
        <f t="shared" si="14"/>
        <v>1</v>
      </c>
    </row>
    <row r="189" spans="1:16" x14ac:dyDescent="0.15">
      <c r="A189" t="s">
        <v>3638</v>
      </c>
      <c r="B189">
        <v>31</v>
      </c>
      <c r="C189" t="s">
        <v>2535</v>
      </c>
      <c r="D189" t="s">
        <v>181</v>
      </c>
      <c r="E189" t="s">
        <v>2536</v>
      </c>
      <c r="F189" t="s">
        <v>2537</v>
      </c>
      <c r="G189" t="s">
        <v>2538</v>
      </c>
      <c r="H189" t="s">
        <v>2539</v>
      </c>
      <c r="I189" t="s">
        <v>2540</v>
      </c>
      <c r="J189" t="s">
        <v>2541</v>
      </c>
      <c r="K189" t="s">
        <v>1969</v>
      </c>
      <c r="M189">
        <f t="shared" si="12"/>
        <v>1</v>
      </c>
      <c r="O189">
        <f t="shared" si="13"/>
        <v>1</v>
      </c>
      <c r="P189">
        <f t="shared" si="14"/>
        <v>1</v>
      </c>
    </row>
    <row r="190" spans="1:16" x14ac:dyDescent="0.15">
      <c r="A190" t="s">
        <v>3638</v>
      </c>
      <c r="B190">
        <v>32</v>
      </c>
      <c r="C190" t="s">
        <v>2542</v>
      </c>
      <c r="D190" t="s">
        <v>651</v>
      </c>
      <c r="E190" t="s">
        <v>2543</v>
      </c>
      <c r="F190" t="s">
        <v>652</v>
      </c>
      <c r="G190" t="s">
        <v>2544</v>
      </c>
      <c r="H190" t="s">
        <v>2545</v>
      </c>
      <c r="I190" t="s">
        <v>2546</v>
      </c>
      <c r="K190" t="s">
        <v>1969</v>
      </c>
      <c r="M190">
        <f t="shared" si="12"/>
        <v>1</v>
      </c>
      <c r="O190">
        <f t="shared" si="13"/>
        <v>1</v>
      </c>
      <c r="P190">
        <f t="shared" si="14"/>
        <v>1</v>
      </c>
    </row>
    <row r="191" spans="1:16" x14ac:dyDescent="0.15">
      <c r="A191" t="s">
        <v>3638</v>
      </c>
      <c r="B191">
        <v>34</v>
      </c>
      <c r="C191" t="s">
        <v>2551</v>
      </c>
      <c r="D191" t="s">
        <v>172</v>
      </c>
      <c r="E191" t="s">
        <v>2552</v>
      </c>
      <c r="F191" t="s">
        <v>2553</v>
      </c>
      <c r="G191" t="s">
        <v>2554</v>
      </c>
      <c r="I191" t="s">
        <v>2555</v>
      </c>
      <c r="J191" t="s">
        <v>2556</v>
      </c>
      <c r="K191" t="s">
        <v>1969</v>
      </c>
      <c r="M191">
        <f t="shared" si="12"/>
        <v>1</v>
      </c>
      <c r="O191">
        <f t="shared" si="13"/>
        <v>1</v>
      </c>
      <c r="P191">
        <f t="shared" si="14"/>
        <v>1</v>
      </c>
    </row>
    <row r="192" spans="1:16" x14ac:dyDescent="0.15">
      <c r="A192" t="s">
        <v>3638</v>
      </c>
      <c r="B192">
        <v>125</v>
      </c>
      <c r="C192" t="s">
        <v>2999</v>
      </c>
      <c r="D192" t="s">
        <v>248</v>
      </c>
      <c r="E192" t="s">
        <v>3000</v>
      </c>
      <c r="F192" t="s">
        <v>249</v>
      </c>
      <c r="G192" t="s">
        <v>250</v>
      </c>
      <c r="H192" t="s">
        <v>3001</v>
      </c>
      <c r="I192" t="s">
        <v>3002</v>
      </c>
      <c r="J192" t="s">
        <v>986</v>
      </c>
      <c r="K192" t="s">
        <v>1912</v>
      </c>
      <c r="M192">
        <f t="shared" si="12"/>
        <v>1</v>
      </c>
      <c r="O192">
        <f t="shared" ref="O192:O200" si="15">COUNTIF(A192,"*"&amp;K192&amp;"*")</f>
        <v>1</v>
      </c>
      <c r="P192">
        <f t="shared" ref="P192:P200" si="16">COUNTIF(A192,"*"&amp;MID(E192,1,3)&amp;"*")</f>
        <v>1</v>
      </c>
    </row>
    <row r="193" spans="1:16" x14ac:dyDescent="0.15">
      <c r="A193" t="s">
        <v>3638</v>
      </c>
      <c r="B193">
        <v>126</v>
      </c>
      <c r="C193" t="s">
        <v>3003</v>
      </c>
      <c r="D193" t="s">
        <v>251</v>
      </c>
      <c r="E193" t="s">
        <v>3004</v>
      </c>
      <c r="F193" t="s">
        <v>252</v>
      </c>
      <c r="G193" t="s">
        <v>253</v>
      </c>
      <c r="H193" t="s">
        <v>254</v>
      </c>
      <c r="I193" t="s">
        <v>3005</v>
      </c>
      <c r="K193" t="s">
        <v>1912</v>
      </c>
      <c r="M193">
        <f t="shared" si="12"/>
        <v>1</v>
      </c>
      <c r="O193">
        <f t="shared" si="15"/>
        <v>1</v>
      </c>
      <c r="P193">
        <f t="shared" si="16"/>
        <v>1</v>
      </c>
    </row>
    <row r="194" spans="1:16" x14ac:dyDescent="0.15">
      <c r="A194" t="s">
        <v>3638</v>
      </c>
      <c r="B194">
        <v>127</v>
      </c>
      <c r="C194" t="s">
        <v>3006</v>
      </c>
      <c r="D194" t="s">
        <v>553</v>
      </c>
      <c r="E194" t="s">
        <v>554</v>
      </c>
      <c r="F194" t="s">
        <v>3007</v>
      </c>
      <c r="G194" t="s">
        <v>3008</v>
      </c>
      <c r="H194" t="s">
        <v>555</v>
      </c>
      <c r="I194" t="s">
        <v>3009</v>
      </c>
      <c r="J194" t="s">
        <v>3010</v>
      </c>
      <c r="K194" t="s">
        <v>1912</v>
      </c>
      <c r="M194">
        <f t="shared" ref="M194:M257" si="17">COUNTIF($B$2:$B$332,B194)</f>
        <v>1</v>
      </c>
      <c r="O194">
        <f t="shared" si="15"/>
        <v>1</v>
      </c>
      <c r="P194">
        <f t="shared" si="16"/>
        <v>1</v>
      </c>
    </row>
    <row r="195" spans="1:16" x14ac:dyDescent="0.15">
      <c r="A195" t="s">
        <v>3638</v>
      </c>
      <c r="B195">
        <v>128</v>
      </c>
      <c r="C195" t="s">
        <v>3011</v>
      </c>
      <c r="D195" t="s">
        <v>556</v>
      </c>
      <c r="E195" t="s">
        <v>557</v>
      </c>
      <c r="F195" t="s">
        <v>3012</v>
      </c>
      <c r="G195" t="s">
        <v>3013</v>
      </c>
      <c r="H195" t="s">
        <v>558</v>
      </c>
      <c r="I195" t="s">
        <v>3014</v>
      </c>
      <c r="K195" t="s">
        <v>1912</v>
      </c>
      <c r="M195">
        <f t="shared" si="17"/>
        <v>1</v>
      </c>
      <c r="O195">
        <f t="shared" si="15"/>
        <v>1</v>
      </c>
      <c r="P195">
        <f t="shared" si="16"/>
        <v>1</v>
      </c>
    </row>
    <row r="196" spans="1:16" x14ac:dyDescent="0.15">
      <c r="A196" t="s">
        <v>3638</v>
      </c>
      <c r="B196">
        <v>130</v>
      </c>
      <c r="C196" t="s">
        <v>3023</v>
      </c>
      <c r="D196" t="s">
        <v>718</v>
      </c>
      <c r="E196" t="s">
        <v>719</v>
      </c>
      <c r="F196" t="s">
        <v>3024</v>
      </c>
      <c r="G196" t="s">
        <v>3025</v>
      </c>
      <c r="H196" t="s">
        <v>3026</v>
      </c>
      <c r="I196" t="s">
        <v>3027</v>
      </c>
      <c r="K196" t="s">
        <v>1912</v>
      </c>
      <c r="M196">
        <f t="shared" si="17"/>
        <v>1</v>
      </c>
      <c r="O196">
        <f t="shared" si="15"/>
        <v>1</v>
      </c>
      <c r="P196">
        <f t="shared" si="16"/>
        <v>1</v>
      </c>
    </row>
    <row r="197" spans="1:16" x14ac:dyDescent="0.15">
      <c r="A197" t="s">
        <v>3638</v>
      </c>
      <c r="B197">
        <v>131</v>
      </c>
      <c r="C197" t="s">
        <v>3028</v>
      </c>
      <c r="D197" t="s">
        <v>720</v>
      </c>
      <c r="E197" t="s">
        <v>721</v>
      </c>
      <c r="F197" t="s">
        <v>3029</v>
      </c>
      <c r="G197" t="s">
        <v>3030</v>
      </c>
      <c r="H197" t="s">
        <v>3031</v>
      </c>
      <c r="I197" t="s">
        <v>3032</v>
      </c>
      <c r="K197" t="s">
        <v>1912</v>
      </c>
      <c r="M197">
        <f t="shared" si="17"/>
        <v>1</v>
      </c>
      <c r="O197">
        <f t="shared" si="15"/>
        <v>1</v>
      </c>
      <c r="P197">
        <f t="shared" si="16"/>
        <v>1</v>
      </c>
    </row>
    <row r="198" spans="1:16" x14ac:dyDescent="0.15">
      <c r="A198" t="s">
        <v>3638</v>
      </c>
      <c r="B198">
        <v>132</v>
      </c>
      <c r="C198" t="s">
        <v>3033</v>
      </c>
      <c r="D198" t="s">
        <v>3034</v>
      </c>
      <c r="E198" t="s">
        <v>3035</v>
      </c>
      <c r="F198" t="s">
        <v>3036</v>
      </c>
      <c r="G198" t="s">
        <v>3037</v>
      </c>
      <c r="H198" t="s">
        <v>3038</v>
      </c>
      <c r="I198" t="s">
        <v>3039</v>
      </c>
      <c r="K198" t="s">
        <v>1912</v>
      </c>
      <c r="M198">
        <f t="shared" si="17"/>
        <v>1</v>
      </c>
      <c r="O198">
        <f t="shared" si="15"/>
        <v>1</v>
      </c>
      <c r="P198">
        <f t="shared" si="16"/>
        <v>1</v>
      </c>
    </row>
    <row r="199" spans="1:16" x14ac:dyDescent="0.15">
      <c r="A199" t="s">
        <v>3638</v>
      </c>
      <c r="B199">
        <v>133</v>
      </c>
      <c r="C199" t="s">
        <v>3040</v>
      </c>
      <c r="D199" t="s">
        <v>851</v>
      </c>
      <c r="E199" t="s">
        <v>3041</v>
      </c>
      <c r="F199" t="s">
        <v>852</v>
      </c>
      <c r="G199" t="s">
        <v>853</v>
      </c>
      <c r="I199" t="s">
        <v>3042</v>
      </c>
      <c r="K199" t="s">
        <v>1912</v>
      </c>
      <c r="M199">
        <f t="shared" si="17"/>
        <v>1</v>
      </c>
      <c r="O199">
        <f t="shared" si="15"/>
        <v>1</v>
      </c>
      <c r="P199">
        <f t="shared" si="16"/>
        <v>1</v>
      </c>
    </row>
    <row r="200" spans="1:16" x14ac:dyDescent="0.15">
      <c r="A200" t="s">
        <v>3638</v>
      </c>
      <c r="B200">
        <v>134</v>
      </c>
      <c r="C200" t="s">
        <v>3043</v>
      </c>
      <c r="D200" t="s">
        <v>3044</v>
      </c>
      <c r="E200" t="s">
        <v>3045</v>
      </c>
      <c r="F200" t="s">
        <v>3046</v>
      </c>
      <c r="G200" t="s">
        <v>3047</v>
      </c>
      <c r="H200" t="s">
        <v>1004</v>
      </c>
      <c r="I200">
        <v>45460</v>
      </c>
      <c r="K200" t="s">
        <v>1912</v>
      </c>
      <c r="M200">
        <f t="shared" si="17"/>
        <v>1</v>
      </c>
      <c r="O200">
        <f t="shared" si="15"/>
        <v>1</v>
      </c>
      <c r="P200">
        <f t="shared" si="16"/>
        <v>0</v>
      </c>
    </row>
    <row r="201" spans="1:16" x14ac:dyDescent="0.15">
      <c r="A201" t="s">
        <v>3638</v>
      </c>
      <c r="B201">
        <v>286</v>
      </c>
      <c r="C201" t="s">
        <v>3424</v>
      </c>
      <c r="D201" t="s">
        <v>75</v>
      </c>
      <c r="E201" t="s">
        <v>3425</v>
      </c>
      <c r="F201" t="s">
        <v>76</v>
      </c>
      <c r="G201" t="s">
        <v>77</v>
      </c>
      <c r="H201" t="s">
        <v>3426</v>
      </c>
      <c r="I201" t="s">
        <v>3427</v>
      </c>
      <c r="J201" t="s">
        <v>986</v>
      </c>
      <c r="K201" t="s">
        <v>2006</v>
      </c>
      <c r="M201">
        <f t="shared" si="17"/>
        <v>1</v>
      </c>
      <c r="O201">
        <f t="shared" ref="O201:O224" si="18">COUNTIF(A201,"*"&amp;K201&amp;"*")</f>
        <v>1</v>
      </c>
      <c r="P201">
        <f t="shared" ref="P201:P224" si="19">COUNTIF(A201,"*"&amp;MID(E201,1,3)&amp;"*")</f>
        <v>1</v>
      </c>
    </row>
    <row r="202" spans="1:16" x14ac:dyDescent="0.15">
      <c r="A202" t="s">
        <v>3638</v>
      </c>
      <c r="B202">
        <v>287</v>
      </c>
      <c r="C202" t="s">
        <v>3428</v>
      </c>
      <c r="D202" t="s">
        <v>78</v>
      </c>
      <c r="E202" t="s">
        <v>3429</v>
      </c>
      <c r="F202" t="s">
        <v>79</v>
      </c>
      <c r="G202" t="s">
        <v>80</v>
      </c>
      <c r="H202" t="s">
        <v>81</v>
      </c>
      <c r="I202" t="s">
        <v>2855</v>
      </c>
      <c r="J202" t="s">
        <v>986</v>
      </c>
      <c r="K202" t="s">
        <v>2006</v>
      </c>
      <c r="M202">
        <f t="shared" si="17"/>
        <v>1</v>
      </c>
      <c r="O202">
        <f t="shared" si="18"/>
        <v>1</v>
      </c>
      <c r="P202">
        <f t="shared" si="19"/>
        <v>1</v>
      </c>
    </row>
    <row r="203" spans="1:16" x14ac:dyDescent="0.15">
      <c r="A203" t="s">
        <v>3638</v>
      </c>
      <c r="B203">
        <v>288</v>
      </c>
      <c r="C203" t="s">
        <v>3430</v>
      </c>
      <c r="D203" t="s">
        <v>82</v>
      </c>
      <c r="E203" t="s">
        <v>3431</v>
      </c>
      <c r="F203" t="s">
        <v>83</v>
      </c>
      <c r="G203" t="s">
        <v>84</v>
      </c>
      <c r="H203" t="s">
        <v>3432</v>
      </c>
      <c r="I203" t="s">
        <v>3238</v>
      </c>
      <c r="J203" t="s">
        <v>3433</v>
      </c>
      <c r="K203" t="s">
        <v>2006</v>
      </c>
      <c r="M203">
        <f t="shared" si="17"/>
        <v>1</v>
      </c>
      <c r="O203">
        <f t="shared" si="18"/>
        <v>1</v>
      </c>
      <c r="P203">
        <f t="shared" si="19"/>
        <v>1</v>
      </c>
    </row>
    <row r="204" spans="1:16" x14ac:dyDescent="0.15">
      <c r="A204" t="s">
        <v>3638</v>
      </c>
      <c r="B204">
        <v>289</v>
      </c>
      <c r="C204" t="s">
        <v>3434</v>
      </c>
      <c r="D204" t="s">
        <v>85</v>
      </c>
      <c r="E204" t="s">
        <v>3435</v>
      </c>
      <c r="F204" t="s">
        <v>86</v>
      </c>
      <c r="G204" t="s">
        <v>87</v>
      </c>
      <c r="H204" t="s">
        <v>3436</v>
      </c>
      <c r="I204" t="s">
        <v>3437</v>
      </c>
      <c r="J204" t="s">
        <v>3438</v>
      </c>
      <c r="K204" t="s">
        <v>2006</v>
      </c>
      <c r="M204">
        <f t="shared" si="17"/>
        <v>1</v>
      </c>
      <c r="O204">
        <f t="shared" si="18"/>
        <v>1</v>
      </c>
      <c r="P204">
        <f t="shared" si="19"/>
        <v>1</v>
      </c>
    </row>
    <row r="205" spans="1:16" x14ac:dyDescent="0.15">
      <c r="A205" t="s">
        <v>3638</v>
      </c>
      <c r="B205">
        <v>291</v>
      </c>
      <c r="C205" t="s">
        <v>3443</v>
      </c>
      <c r="D205" t="s">
        <v>3444</v>
      </c>
      <c r="E205" t="s">
        <v>3445</v>
      </c>
      <c r="F205" t="s">
        <v>3446</v>
      </c>
      <c r="G205" t="s">
        <v>3447</v>
      </c>
      <c r="H205" t="s">
        <v>3448</v>
      </c>
      <c r="I205" t="s">
        <v>3449</v>
      </c>
      <c r="K205" t="s">
        <v>2006</v>
      </c>
      <c r="M205">
        <f t="shared" si="17"/>
        <v>1</v>
      </c>
      <c r="O205">
        <f t="shared" si="18"/>
        <v>1</v>
      </c>
      <c r="P205">
        <f t="shared" si="19"/>
        <v>1</v>
      </c>
    </row>
    <row r="206" spans="1:16" x14ac:dyDescent="0.15">
      <c r="A206" t="s">
        <v>3638</v>
      </c>
      <c r="B206">
        <v>292</v>
      </c>
      <c r="C206" t="s">
        <v>3450</v>
      </c>
      <c r="D206" t="s">
        <v>91</v>
      </c>
      <c r="E206" t="s">
        <v>3451</v>
      </c>
      <c r="F206" t="s">
        <v>92</v>
      </c>
      <c r="G206" t="s">
        <v>93</v>
      </c>
      <c r="H206" t="s">
        <v>3452</v>
      </c>
      <c r="I206" t="s">
        <v>3453</v>
      </c>
      <c r="K206" t="s">
        <v>2006</v>
      </c>
      <c r="M206">
        <f t="shared" si="17"/>
        <v>1</v>
      </c>
      <c r="O206">
        <f t="shared" si="18"/>
        <v>1</v>
      </c>
      <c r="P206">
        <f t="shared" si="19"/>
        <v>1</v>
      </c>
    </row>
    <row r="207" spans="1:16" x14ac:dyDescent="0.15">
      <c r="A207" t="s">
        <v>3638</v>
      </c>
      <c r="B207">
        <v>293</v>
      </c>
      <c r="C207" t="s">
        <v>3454</v>
      </c>
      <c r="D207" t="s">
        <v>94</v>
      </c>
      <c r="E207" t="s">
        <v>3455</v>
      </c>
      <c r="F207" t="s">
        <v>95</v>
      </c>
      <c r="G207" t="s">
        <v>96</v>
      </c>
      <c r="H207" t="s">
        <v>3456</v>
      </c>
      <c r="I207" t="s">
        <v>3457</v>
      </c>
      <c r="J207" t="s">
        <v>2512</v>
      </c>
      <c r="K207" t="s">
        <v>2006</v>
      </c>
      <c r="M207">
        <f t="shared" si="17"/>
        <v>1</v>
      </c>
      <c r="O207">
        <f t="shared" si="18"/>
        <v>1</v>
      </c>
      <c r="P207">
        <f t="shared" si="19"/>
        <v>1</v>
      </c>
    </row>
    <row r="208" spans="1:16" x14ac:dyDescent="0.15">
      <c r="A208" t="s">
        <v>3638</v>
      </c>
      <c r="B208">
        <v>294</v>
      </c>
      <c r="C208" t="s">
        <v>3458</v>
      </c>
      <c r="D208" t="s">
        <v>97</v>
      </c>
      <c r="E208" t="s">
        <v>3459</v>
      </c>
      <c r="F208" t="s">
        <v>98</v>
      </c>
      <c r="G208" t="s">
        <v>99</v>
      </c>
      <c r="H208" t="s">
        <v>3460</v>
      </c>
      <c r="I208" t="s">
        <v>3461</v>
      </c>
      <c r="J208" t="s">
        <v>986</v>
      </c>
      <c r="K208" t="s">
        <v>2006</v>
      </c>
      <c r="M208">
        <f t="shared" si="17"/>
        <v>1</v>
      </c>
      <c r="O208">
        <f t="shared" si="18"/>
        <v>1</v>
      </c>
      <c r="P208">
        <f t="shared" si="19"/>
        <v>1</v>
      </c>
    </row>
    <row r="209" spans="1:16" x14ac:dyDescent="0.15">
      <c r="A209" t="s">
        <v>3638</v>
      </c>
      <c r="B209">
        <v>297</v>
      </c>
      <c r="C209" t="s">
        <v>3477</v>
      </c>
      <c r="D209" t="s">
        <v>860</v>
      </c>
      <c r="E209" t="s">
        <v>3478</v>
      </c>
      <c r="F209" t="s">
        <v>861</v>
      </c>
      <c r="G209" t="s">
        <v>862</v>
      </c>
      <c r="I209">
        <v>38292</v>
      </c>
      <c r="K209" t="s">
        <v>2006</v>
      </c>
      <c r="M209">
        <f t="shared" si="17"/>
        <v>1</v>
      </c>
      <c r="O209">
        <f t="shared" si="18"/>
        <v>1</v>
      </c>
      <c r="P209">
        <f t="shared" si="19"/>
        <v>1</v>
      </c>
    </row>
    <row r="210" spans="1:16" x14ac:dyDescent="0.15">
      <c r="A210" t="s">
        <v>3638</v>
      </c>
      <c r="B210">
        <v>301</v>
      </c>
      <c r="C210" t="s">
        <v>3493</v>
      </c>
      <c r="D210" t="s">
        <v>108</v>
      </c>
      <c r="E210" t="s">
        <v>3494</v>
      </c>
      <c r="F210" t="s">
        <v>109</v>
      </c>
      <c r="G210" t="s">
        <v>110</v>
      </c>
      <c r="H210" t="s">
        <v>3495</v>
      </c>
      <c r="I210" t="s">
        <v>3496</v>
      </c>
      <c r="J210" t="s">
        <v>3497</v>
      </c>
      <c r="K210" t="s">
        <v>1878</v>
      </c>
      <c r="M210">
        <f t="shared" si="17"/>
        <v>1</v>
      </c>
      <c r="O210">
        <f t="shared" si="18"/>
        <v>1</v>
      </c>
      <c r="P210">
        <f t="shared" si="19"/>
        <v>1</v>
      </c>
    </row>
    <row r="211" spans="1:16" x14ac:dyDescent="0.15">
      <c r="A211" t="s">
        <v>3638</v>
      </c>
      <c r="B211">
        <v>302</v>
      </c>
      <c r="C211" t="s">
        <v>3498</v>
      </c>
      <c r="D211" t="s">
        <v>111</v>
      </c>
      <c r="E211" t="s">
        <v>112</v>
      </c>
      <c r="F211" t="s">
        <v>113</v>
      </c>
      <c r="G211" t="s">
        <v>3499</v>
      </c>
      <c r="H211" t="s">
        <v>3500</v>
      </c>
      <c r="I211" t="s">
        <v>3501</v>
      </c>
      <c r="K211" t="s">
        <v>1878</v>
      </c>
      <c r="M211">
        <f t="shared" si="17"/>
        <v>1</v>
      </c>
      <c r="O211">
        <f t="shared" si="18"/>
        <v>1</v>
      </c>
      <c r="P211">
        <f t="shared" si="19"/>
        <v>1</v>
      </c>
    </row>
    <row r="212" spans="1:16" x14ac:dyDescent="0.15">
      <c r="A212" t="s">
        <v>3638</v>
      </c>
      <c r="B212">
        <v>303</v>
      </c>
      <c r="C212" t="s">
        <v>3502</v>
      </c>
      <c r="D212" t="s">
        <v>114</v>
      </c>
      <c r="E212" t="s">
        <v>3503</v>
      </c>
      <c r="F212" t="s">
        <v>115</v>
      </c>
      <c r="G212" t="s">
        <v>115</v>
      </c>
      <c r="H212" t="s">
        <v>3504</v>
      </c>
      <c r="I212" t="s">
        <v>3505</v>
      </c>
      <c r="K212" t="s">
        <v>1878</v>
      </c>
      <c r="M212">
        <f t="shared" si="17"/>
        <v>1</v>
      </c>
      <c r="O212">
        <f t="shared" si="18"/>
        <v>1</v>
      </c>
      <c r="P212">
        <f t="shared" si="19"/>
        <v>1</v>
      </c>
    </row>
    <row r="213" spans="1:16" x14ac:dyDescent="0.15">
      <c r="A213" t="s">
        <v>3638</v>
      </c>
      <c r="B213">
        <v>304</v>
      </c>
      <c r="C213" t="s">
        <v>3506</v>
      </c>
      <c r="D213" t="s">
        <v>116</v>
      </c>
      <c r="E213" t="s">
        <v>117</v>
      </c>
      <c r="F213" t="s">
        <v>3507</v>
      </c>
      <c r="G213" t="s">
        <v>3508</v>
      </c>
      <c r="H213" t="s">
        <v>118</v>
      </c>
      <c r="I213" t="s">
        <v>3509</v>
      </c>
      <c r="K213" t="s">
        <v>1878</v>
      </c>
      <c r="M213">
        <f t="shared" si="17"/>
        <v>1</v>
      </c>
      <c r="O213">
        <f t="shared" si="18"/>
        <v>1</v>
      </c>
      <c r="P213">
        <f t="shared" si="19"/>
        <v>1</v>
      </c>
    </row>
    <row r="214" spans="1:16" x14ac:dyDescent="0.15">
      <c r="A214" t="s">
        <v>3638</v>
      </c>
      <c r="B214">
        <v>305</v>
      </c>
      <c r="C214" t="s">
        <v>3510</v>
      </c>
      <c r="D214" t="s">
        <v>273</v>
      </c>
      <c r="E214" t="s">
        <v>274</v>
      </c>
      <c r="F214" t="s">
        <v>275</v>
      </c>
      <c r="G214" t="s">
        <v>3511</v>
      </c>
      <c r="H214" t="s">
        <v>3512</v>
      </c>
      <c r="I214" t="s">
        <v>3513</v>
      </c>
      <c r="K214" t="s">
        <v>1878</v>
      </c>
      <c r="M214">
        <f t="shared" si="17"/>
        <v>1</v>
      </c>
      <c r="O214">
        <f t="shared" si="18"/>
        <v>1</v>
      </c>
      <c r="P214">
        <f t="shared" si="19"/>
        <v>1</v>
      </c>
    </row>
    <row r="215" spans="1:16" x14ac:dyDescent="0.15">
      <c r="A215" t="s">
        <v>3638</v>
      </c>
      <c r="B215">
        <v>307</v>
      </c>
      <c r="C215" t="s">
        <v>3520</v>
      </c>
      <c r="D215" t="s">
        <v>3521</v>
      </c>
      <c r="E215" t="s">
        <v>3522</v>
      </c>
      <c r="F215" t="s">
        <v>3523</v>
      </c>
      <c r="G215" t="s">
        <v>3524</v>
      </c>
      <c r="H215" t="s">
        <v>3525</v>
      </c>
      <c r="I215" t="s">
        <v>3526</v>
      </c>
      <c r="K215" t="s">
        <v>1878</v>
      </c>
      <c r="M215">
        <f t="shared" si="17"/>
        <v>1</v>
      </c>
      <c r="O215">
        <f t="shared" si="18"/>
        <v>1</v>
      </c>
      <c r="P215">
        <f t="shared" si="19"/>
        <v>1</v>
      </c>
    </row>
    <row r="216" spans="1:16" x14ac:dyDescent="0.15">
      <c r="A216" t="s">
        <v>3638</v>
      </c>
      <c r="B216">
        <v>308</v>
      </c>
      <c r="C216" t="s">
        <v>3527</v>
      </c>
      <c r="D216" t="s">
        <v>3528</v>
      </c>
      <c r="E216" t="s">
        <v>3529</v>
      </c>
      <c r="F216" t="s">
        <v>3530</v>
      </c>
      <c r="G216" t="s">
        <v>3531</v>
      </c>
      <c r="H216" t="s">
        <v>3532</v>
      </c>
      <c r="I216" t="s">
        <v>3533</v>
      </c>
      <c r="K216" t="s">
        <v>1878</v>
      </c>
      <c r="M216">
        <f t="shared" si="17"/>
        <v>1</v>
      </c>
      <c r="O216">
        <f t="shared" si="18"/>
        <v>1</v>
      </c>
      <c r="P216">
        <f t="shared" si="19"/>
        <v>1</v>
      </c>
    </row>
    <row r="217" spans="1:16" x14ac:dyDescent="0.15">
      <c r="A217" t="s">
        <v>3638</v>
      </c>
      <c r="B217">
        <v>309</v>
      </c>
      <c r="C217" t="s">
        <v>3534</v>
      </c>
      <c r="D217" t="s">
        <v>863</v>
      </c>
      <c r="E217" t="s">
        <v>3535</v>
      </c>
      <c r="F217" t="s">
        <v>864</v>
      </c>
      <c r="G217" t="s">
        <v>865</v>
      </c>
      <c r="H217" t="s">
        <v>3536</v>
      </c>
      <c r="I217" t="s">
        <v>3537</v>
      </c>
      <c r="J217" t="s">
        <v>2349</v>
      </c>
      <c r="K217" t="s">
        <v>1878</v>
      </c>
      <c r="M217">
        <f t="shared" si="17"/>
        <v>1</v>
      </c>
      <c r="O217">
        <f t="shared" si="18"/>
        <v>1</v>
      </c>
      <c r="P217">
        <f t="shared" si="19"/>
        <v>1</v>
      </c>
    </row>
    <row r="218" spans="1:16" x14ac:dyDescent="0.15">
      <c r="A218" t="s">
        <v>3638</v>
      </c>
      <c r="B218">
        <v>312</v>
      </c>
      <c r="C218" t="s">
        <v>3548</v>
      </c>
      <c r="D218" t="s">
        <v>277</v>
      </c>
      <c r="E218" t="s">
        <v>3549</v>
      </c>
      <c r="F218" t="s">
        <v>3550</v>
      </c>
      <c r="G218" t="s">
        <v>3551</v>
      </c>
      <c r="H218" t="s">
        <v>3552</v>
      </c>
      <c r="I218" t="s">
        <v>3238</v>
      </c>
      <c r="K218" t="s">
        <v>1904</v>
      </c>
      <c r="M218">
        <f t="shared" si="17"/>
        <v>1</v>
      </c>
      <c r="O218">
        <f t="shared" si="18"/>
        <v>1</v>
      </c>
      <c r="P218">
        <f t="shared" si="19"/>
        <v>1</v>
      </c>
    </row>
    <row r="219" spans="1:16" x14ac:dyDescent="0.15">
      <c r="A219" t="s">
        <v>3638</v>
      </c>
      <c r="B219">
        <v>313</v>
      </c>
      <c r="C219" t="s">
        <v>3553</v>
      </c>
      <c r="D219" t="s">
        <v>866</v>
      </c>
      <c r="E219" t="s">
        <v>3554</v>
      </c>
      <c r="F219" t="s">
        <v>867</v>
      </c>
      <c r="G219" t="s">
        <v>3555</v>
      </c>
      <c r="I219" t="s">
        <v>3556</v>
      </c>
      <c r="K219" t="s">
        <v>1904</v>
      </c>
      <c r="M219">
        <f t="shared" si="17"/>
        <v>1</v>
      </c>
      <c r="O219">
        <f t="shared" si="18"/>
        <v>1</v>
      </c>
      <c r="P219">
        <f t="shared" si="19"/>
        <v>1</v>
      </c>
    </row>
    <row r="220" spans="1:16" x14ac:dyDescent="0.15">
      <c r="A220" t="s">
        <v>3638</v>
      </c>
      <c r="B220">
        <v>323</v>
      </c>
      <c r="C220" t="s">
        <v>3598</v>
      </c>
      <c r="D220" t="s">
        <v>127</v>
      </c>
      <c r="E220" t="s">
        <v>128</v>
      </c>
      <c r="F220" t="s">
        <v>3599</v>
      </c>
      <c r="G220" t="s">
        <v>3600</v>
      </c>
      <c r="H220" t="s">
        <v>3601</v>
      </c>
      <c r="I220" t="s">
        <v>3602</v>
      </c>
      <c r="J220" t="s">
        <v>986</v>
      </c>
      <c r="K220" t="s">
        <v>1952</v>
      </c>
      <c r="M220">
        <f t="shared" si="17"/>
        <v>1</v>
      </c>
      <c r="O220">
        <f t="shared" si="18"/>
        <v>1</v>
      </c>
      <c r="P220">
        <f t="shared" si="19"/>
        <v>1</v>
      </c>
    </row>
    <row r="221" spans="1:16" x14ac:dyDescent="0.15">
      <c r="A221" t="s">
        <v>3638</v>
      </c>
      <c r="B221">
        <v>324</v>
      </c>
      <c r="C221" t="s">
        <v>3603</v>
      </c>
      <c r="D221" t="s">
        <v>127</v>
      </c>
      <c r="E221" t="s">
        <v>129</v>
      </c>
      <c r="F221" t="s">
        <v>130</v>
      </c>
      <c r="G221" t="s">
        <v>131</v>
      </c>
      <c r="H221" t="s">
        <v>3604</v>
      </c>
      <c r="I221" t="s">
        <v>2663</v>
      </c>
      <c r="K221" t="s">
        <v>1952</v>
      </c>
      <c r="M221">
        <f t="shared" si="17"/>
        <v>1</v>
      </c>
      <c r="O221">
        <f t="shared" si="18"/>
        <v>1</v>
      </c>
      <c r="P221">
        <f t="shared" si="19"/>
        <v>1</v>
      </c>
    </row>
    <row r="222" spans="1:16" x14ac:dyDescent="0.15">
      <c r="A222" t="s">
        <v>3638</v>
      </c>
      <c r="B222">
        <v>325</v>
      </c>
      <c r="C222" t="s">
        <v>3605</v>
      </c>
      <c r="D222" t="s">
        <v>132</v>
      </c>
      <c r="E222" t="s">
        <v>133</v>
      </c>
      <c r="F222" t="s">
        <v>3606</v>
      </c>
      <c r="G222" t="s">
        <v>3607</v>
      </c>
      <c r="H222" t="s">
        <v>3608</v>
      </c>
      <c r="I222" t="s">
        <v>2421</v>
      </c>
      <c r="K222" t="s">
        <v>1952</v>
      </c>
      <c r="M222">
        <f t="shared" si="17"/>
        <v>1</v>
      </c>
      <c r="O222">
        <f t="shared" si="18"/>
        <v>1</v>
      </c>
      <c r="P222">
        <f t="shared" si="19"/>
        <v>1</v>
      </c>
    </row>
    <row r="223" spans="1:16" x14ac:dyDescent="0.15">
      <c r="A223" t="s">
        <v>3638</v>
      </c>
      <c r="B223">
        <v>326</v>
      </c>
      <c r="C223" t="s">
        <v>3609</v>
      </c>
      <c r="D223" t="s">
        <v>868</v>
      </c>
      <c r="E223" t="s">
        <v>3610</v>
      </c>
      <c r="F223" t="s">
        <v>3611</v>
      </c>
      <c r="G223" t="s">
        <v>3611</v>
      </c>
      <c r="H223" t="s">
        <v>3612</v>
      </c>
      <c r="I223" t="s">
        <v>3613</v>
      </c>
      <c r="K223" t="s">
        <v>1952</v>
      </c>
      <c r="M223">
        <f t="shared" si="17"/>
        <v>1</v>
      </c>
      <c r="O223">
        <f t="shared" si="18"/>
        <v>1</v>
      </c>
      <c r="P223">
        <f t="shared" si="19"/>
        <v>1</v>
      </c>
    </row>
    <row r="224" spans="1:16" x14ac:dyDescent="0.15">
      <c r="A224" t="s">
        <v>3638</v>
      </c>
      <c r="B224">
        <v>327</v>
      </c>
      <c r="C224" t="s">
        <v>3614</v>
      </c>
      <c r="D224" t="s">
        <v>868</v>
      </c>
      <c r="E224" t="s">
        <v>3615</v>
      </c>
      <c r="F224" t="s">
        <v>3616</v>
      </c>
      <c r="G224" t="s">
        <v>869</v>
      </c>
      <c r="I224">
        <v>38657</v>
      </c>
      <c r="K224" t="s">
        <v>1952</v>
      </c>
      <c r="M224">
        <f t="shared" si="17"/>
        <v>1</v>
      </c>
      <c r="O224">
        <f t="shared" si="18"/>
        <v>1</v>
      </c>
      <c r="P224">
        <f t="shared" si="19"/>
        <v>1</v>
      </c>
    </row>
    <row r="225" spans="1:16" x14ac:dyDescent="0.15">
      <c r="A225" t="s">
        <v>3663</v>
      </c>
      <c r="B225">
        <v>196</v>
      </c>
      <c r="C225" t="s">
        <v>3144</v>
      </c>
      <c r="D225" t="s">
        <v>3145</v>
      </c>
      <c r="E225" t="s">
        <v>3146</v>
      </c>
      <c r="F225" t="s">
        <v>822</v>
      </c>
      <c r="G225" t="s">
        <v>823</v>
      </c>
      <c r="H225" t="s">
        <v>3147</v>
      </c>
      <c r="I225" t="s">
        <v>2600</v>
      </c>
      <c r="K225" t="s">
        <v>3148</v>
      </c>
      <c r="L225" t="s">
        <v>3149</v>
      </c>
      <c r="M225">
        <f t="shared" si="17"/>
        <v>1</v>
      </c>
      <c r="O225">
        <f t="shared" ref="O225:O246" si="20">COUNTIF(A225,"*"&amp;K225&amp;"*")</f>
        <v>0</v>
      </c>
      <c r="P225">
        <f t="shared" ref="P225:P246" si="21">COUNTIF(A225,"*"&amp;MID(E225,1,3)&amp;"*")</f>
        <v>1</v>
      </c>
    </row>
    <row r="226" spans="1:16" x14ac:dyDescent="0.15">
      <c r="A226" t="s">
        <v>3663</v>
      </c>
      <c r="B226">
        <v>197</v>
      </c>
      <c r="C226" t="s">
        <v>3150</v>
      </c>
      <c r="D226" t="s">
        <v>824</v>
      </c>
      <c r="E226" t="s">
        <v>3151</v>
      </c>
      <c r="F226" t="s">
        <v>825</v>
      </c>
      <c r="G226" t="s">
        <v>826</v>
      </c>
      <c r="H226" t="s">
        <v>3152</v>
      </c>
      <c r="I226" t="s">
        <v>3153</v>
      </c>
      <c r="J226" t="s">
        <v>986</v>
      </c>
      <c r="K226" t="s">
        <v>1649</v>
      </c>
      <c r="L226" t="s">
        <v>1726</v>
      </c>
      <c r="M226">
        <f t="shared" si="17"/>
        <v>1</v>
      </c>
      <c r="O226">
        <f t="shared" si="20"/>
        <v>1</v>
      </c>
      <c r="P226">
        <f t="shared" si="21"/>
        <v>1</v>
      </c>
    </row>
    <row r="227" spans="1:16" x14ac:dyDescent="0.15">
      <c r="A227" t="s">
        <v>3663</v>
      </c>
      <c r="B227">
        <v>198</v>
      </c>
      <c r="C227" t="s">
        <v>3154</v>
      </c>
      <c r="D227" t="s">
        <v>824</v>
      </c>
      <c r="E227" t="s">
        <v>3155</v>
      </c>
      <c r="F227" t="s">
        <v>827</v>
      </c>
      <c r="G227" t="s">
        <v>828</v>
      </c>
      <c r="H227" t="s">
        <v>3156</v>
      </c>
      <c r="I227" t="s">
        <v>3157</v>
      </c>
      <c r="K227" t="s">
        <v>1649</v>
      </c>
      <c r="L227" t="s">
        <v>1699</v>
      </c>
      <c r="M227">
        <f t="shared" si="17"/>
        <v>1</v>
      </c>
      <c r="O227">
        <f t="shared" si="20"/>
        <v>1</v>
      </c>
      <c r="P227">
        <f t="shared" si="21"/>
        <v>1</v>
      </c>
    </row>
    <row r="228" spans="1:16" x14ac:dyDescent="0.15">
      <c r="A228" t="s">
        <v>3663</v>
      </c>
      <c r="B228">
        <v>199</v>
      </c>
      <c r="C228" t="s">
        <v>3158</v>
      </c>
      <c r="D228" t="s">
        <v>829</v>
      </c>
      <c r="E228" t="s">
        <v>3159</v>
      </c>
      <c r="F228" t="s">
        <v>3160</v>
      </c>
      <c r="G228" t="s">
        <v>3161</v>
      </c>
      <c r="H228" t="s">
        <v>3162</v>
      </c>
      <c r="I228" t="s">
        <v>3163</v>
      </c>
      <c r="K228" t="s">
        <v>1649</v>
      </c>
      <c r="L228" t="s">
        <v>1693</v>
      </c>
      <c r="M228">
        <f t="shared" si="17"/>
        <v>1</v>
      </c>
      <c r="O228">
        <f t="shared" si="20"/>
        <v>1</v>
      </c>
      <c r="P228">
        <f t="shared" si="21"/>
        <v>1</v>
      </c>
    </row>
    <row r="229" spans="1:16" x14ac:dyDescent="0.15">
      <c r="A229" t="s">
        <v>3663</v>
      </c>
      <c r="B229">
        <v>200</v>
      </c>
      <c r="C229" t="s">
        <v>3164</v>
      </c>
      <c r="D229" t="s">
        <v>829</v>
      </c>
      <c r="E229" t="s">
        <v>3165</v>
      </c>
      <c r="F229" t="s">
        <v>830</v>
      </c>
      <c r="G229" t="s">
        <v>831</v>
      </c>
      <c r="H229" t="s">
        <v>3166</v>
      </c>
      <c r="I229" t="s">
        <v>3167</v>
      </c>
      <c r="K229" t="s">
        <v>1035</v>
      </c>
      <c r="L229" t="s">
        <v>1118</v>
      </c>
      <c r="M229">
        <f t="shared" si="17"/>
        <v>1</v>
      </c>
      <c r="O229">
        <f t="shared" si="20"/>
        <v>0</v>
      </c>
      <c r="P229">
        <f t="shared" si="21"/>
        <v>1</v>
      </c>
    </row>
    <row r="230" spans="1:16" x14ac:dyDescent="0.15">
      <c r="A230" t="s">
        <v>3663</v>
      </c>
      <c r="B230">
        <v>201</v>
      </c>
      <c r="C230" t="s">
        <v>3168</v>
      </c>
      <c r="D230" t="s">
        <v>832</v>
      </c>
      <c r="E230" t="s">
        <v>3169</v>
      </c>
      <c r="F230" t="s">
        <v>833</v>
      </c>
      <c r="G230" t="s">
        <v>834</v>
      </c>
      <c r="H230" t="s">
        <v>3170</v>
      </c>
      <c r="I230" t="s">
        <v>3171</v>
      </c>
      <c r="K230" t="s">
        <v>1649</v>
      </c>
      <c r="L230" t="s">
        <v>1657</v>
      </c>
      <c r="M230">
        <f t="shared" si="17"/>
        <v>1</v>
      </c>
      <c r="O230">
        <f t="shared" si="20"/>
        <v>1</v>
      </c>
      <c r="P230">
        <f t="shared" si="21"/>
        <v>1</v>
      </c>
    </row>
    <row r="231" spans="1:16" x14ac:dyDescent="0.15">
      <c r="A231" t="s">
        <v>3663</v>
      </c>
      <c r="B231">
        <v>202</v>
      </c>
      <c r="C231" t="s">
        <v>3172</v>
      </c>
      <c r="D231" t="s">
        <v>835</v>
      </c>
      <c r="E231" t="s">
        <v>3173</v>
      </c>
      <c r="F231" t="s">
        <v>836</v>
      </c>
      <c r="G231" t="s">
        <v>3174</v>
      </c>
      <c r="H231" t="s">
        <v>3175</v>
      </c>
      <c r="I231" t="s">
        <v>3176</v>
      </c>
      <c r="J231" t="s">
        <v>986</v>
      </c>
      <c r="K231" t="s">
        <v>1649</v>
      </c>
      <c r="L231" t="s">
        <v>1732</v>
      </c>
      <c r="M231">
        <f t="shared" si="17"/>
        <v>1</v>
      </c>
      <c r="O231">
        <f t="shared" si="20"/>
        <v>1</v>
      </c>
      <c r="P231">
        <f t="shared" si="21"/>
        <v>1</v>
      </c>
    </row>
    <row r="232" spans="1:16" x14ac:dyDescent="0.15">
      <c r="A232" t="s">
        <v>3663</v>
      </c>
      <c r="B232">
        <v>203</v>
      </c>
      <c r="C232" t="s">
        <v>3177</v>
      </c>
      <c r="D232" t="s">
        <v>523</v>
      </c>
      <c r="E232" t="s">
        <v>3178</v>
      </c>
      <c r="F232" t="s">
        <v>524</v>
      </c>
      <c r="G232" t="s">
        <v>525</v>
      </c>
      <c r="H232" t="s">
        <v>3179</v>
      </c>
      <c r="I232" t="s">
        <v>3180</v>
      </c>
      <c r="K232" t="s">
        <v>1649</v>
      </c>
      <c r="L232" t="s">
        <v>1714</v>
      </c>
      <c r="M232">
        <f t="shared" si="17"/>
        <v>1</v>
      </c>
      <c r="O232">
        <f t="shared" si="20"/>
        <v>1</v>
      </c>
      <c r="P232">
        <f t="shared" si="21"/>
        <v>1</v>
      </c>
    </row>
    <row r="233" spans="1:16" x14ac:dyDescent="0.15">
      <c r="A233" t="s">
        <v>3663</v>
      </c>
      <c r="B233">
        <v>204</v>
      </c>
      <c r="C233" t="s">
        <v>3181</v>
      </c>
      <c r="D233" t="s">
        <v>3182</v>
      </c>
      <c r="E233" t="s">
        <v>3183</v>
      </c>
      <c r="F233" t="s">
        <v>526</v>
      </c>
      <c r="G233" t="s">
        <v>3184</v>
      </c>
      <c r="H233" t="s">
        <v>3185</v>
      </c>
      <c r="I233" t="s">
        <v>3186</v>
      </c>
      <c r="J233" t="s">
        <v>986</v>
      </c>
      <c r="K233" t="s">
        <v>1649</v>
      </c>
      <c r="L233" t="s">
        <v>1702</v>
      </c>
      <c r="M233">
        <f t="shared" si="17"/>
        <v>1</v>
      </c>
      <c r="O233">
        <f t="shared" si="20"/>
        <v>1</v>
      </c>
      <c r="P233">
        <f t="shared" si="21"/>
        <v>1</v>
      </c>
    </row>
    <row r="234" spans="1:16" x14ac:dyDescent="0.15">
      <c r="A234" t="s">
        <v>3663</v>
      </c>
      <c r="B234">
        <v>205</v>
      </c>
      <c r="C234" t="s">
        <v>3187</v>
      </c>
      <c r="D234" t="s">
        <v>527</v>
      </c>
      <c r="E234" t="s">
        <v>3188</v>
      </c>
      <c r="F234" t="s">
        <v>528</v>
      </c>
      <c r="G234" t="s">
        <v>529</v>
      </c>
      <c r="H234" t="s">
        <v>3189</v>
      </c>
      <c r="I234" t="s">
        <v>3190</v>
      </c>
      <c r="J234" t="s">
        <v>2371</v>
      </c>
      <c r="K234" t="s">
        <v>1649</v>
      </c>
      <c r="L234" t="s">
        <v>1717</v>
      </c>
      <c r="M234">
        <f t="shared" si="17"/>
        <v>1</v>
      </c>
      <c r="O234">
        <f t="shared" si="20"/>
        <v>1</v>
      </c>
      <c r="P234">
        <f t="shared" si="21"/>
        <v>1</v>
      </c>
    </row>
    <row r="235" spans="1:16" x14ac:dyDescent="0.15">
      <c r="A235" t="s">
        <v>3663</v>
      </c>
      <c r="B235">
        <v>206</v>
      </c>
      <c r="C235" t="s">
        <v>3191</v>
      </c>
      <c r="D235" t="s">
        <v>530</v>
      </c>
      <c r="E235" t="s">
        <v>3192</v>
      </c>
      <c r="F235" t="s">
        <v>531</v>
      </c>
      <c r="G235" t="s">
        <v>3193</v>
      </c>
      <c r="H235" t="s">
        <v>532</v>
      </c>
      <c r="I235" t="s">
        <v>3194</v>
      </c>
      <c r="K235" t="s">
        <v>1649</v>
      </c>
      <c r="L235" t="s">
        <v>1696</v>
      </c>
      <c r="M235">
        <f t="shared" si="17"/>
        <v>1</v>
      </c>
      <c r="O235">
        <f t="shared" si="20"/>
        <v>1</v>
      </c>
      <c r="P235">
        <f t="shared" si="21"/>
        <v>1</v>
      </c>
    </row>
    <row r="236" spans="1:16" ht="108" x14ac:dyDescent="0.15">
      <c r="A236" t="s">
        <v>3663</v>
      </c>
      <c r="B236">
        <v>207</v>
      </c>
      <c r="C236" t="s">
        <v>1670</v>
      </c>
      <c r="D236" t="s">
        <v>533</v>
      </c>
      <c r="E236" t="s">
        <v>3195</v>
      </c>
      <c r="F236" t="s">
        <v>534</v>
      </c>
      <c r="G236" t="s">
        <v>535</v>
      </c>
      <c r="H236" s="18" t="s">
        <v>3673</v>
      </c>
      <c r="I236" t="s">
        <v>3196</v>
      </c>
      <c r="J236" t="s">
        <v>2484</v>
      </c>
      <c r="K236" t="s">
        <v>1649</v>
      </c>
      <c r="M236">
        <f t="shared" si="17"/>
        <v>1</v>
      </c>
      <c r="O236">
        <f t="shared" si="20"/>
        <v>1</v>
      </c>
      <c r="P236">
        <f t="shared" si="21"/>
        <v>1</v>
      </c>
    </row>
    <row r="237" spans="1:16" x14ac:dyDescent="0.15">
      <c r="A237" t="s">
        <v>3663</v>
      </c>
      <c r="B237">
        <v>208</v>
      </c>
      <c r="C237" t="s">
        <v>1706</v>
      </c>
      <c r="D237" t="s">
        <v>536</v>
      </c>
      <c r="E237" t="s">
        <v>3197</v>
      </c>
      <c r="F237" t="s">
        <v>537</v>
      </c>
      <c r="G237" t="s">
        <v>3198</v>
      </c>
      <c r="H237" t="s">
        <v>3199</v>
      </c>
      <c r="I237" t="s">
        <v>3200</v>
      </c>
      <c r="K237" t="s">
        <v>1649</v>
      </c>
      <c r="L237" t="s">
        <v>1705</v>
      </c>
      <c r="M237">
        <f t="shared" si="17"/>
        <v>1</v>
      </c>
      <c r="O237">
        <f t="shared" si="20"/>
        <v>1</v>
      </c>
      <c r="P237">
        <f t="shared" si="21"/>
        <v>1</v>
      </c>
    </row>
    <row r="238" spans="1:16" x14ac:dyDescent="0.15">
      <c r="A238" t="s">
        <v>3663</v>
      </c>
      <c r="B238">
        <v>209</v>
      </c>
      <c r="C238" t="s">
        <v>3201</v>
      </c>
      <c r="D238" t="s">
        <v>538</v>
      </c>
      <c r="E238" t="s">
        <v>3202</v>
      </c>
      <c r="F238" t="s">
        <v>539</v>
      </c>
      <c r="G238" t="s">
        <v>540</v>
      </c>
      <c r="H238" t="s">
        <v>3203</v>
      </c>
      <c r="I238" t="s">
        <v>3204</v>
      </c>
      <c r="K238" t="s">
        <v>1649</v>
      </c>
      <c r="L238" t="s">
        <v>1729</v>
      </c>
      <c r="M238">
        <f t="shared" si="17"/>
        <v>1</v>
      </c>
      <c r="O238">
        <f t="shared" si="20"/>
        <v>1</v>
      </c>
      <c r="P238">
        <f t="shared" si="21"/>
        <v>1</v>
      </c>
    </row>
    <row r="239" spans="1:16" ht="94.5" x14ac:dyDescent="0.15">
      <c r="A239" t="s">
        <v>3663</v>
      </c>
      <c r="B239">
        <v>210</v>
      </c>
      <c r="C239" t="s">
        <v>3205</v>
      </c>
      <c r="D239" t="s">
        <v>541</v>
      </c>
      <c r="E239" t="s">
        <v>3206</v>
      </c>
      <c r="F239" t="s">
        <v>542</v>
      </c>
      <c r="G239" t="s">
        <v>543</v>
      </c>
      <c r="H239" s="18" t="s">
        <v>3675</v>
      </c>
      <c r="I239" t="s">
        <v>3207</v>
      </c>
      <c r="K239" t="s">
        <v>1649</v>
      </c>
      <c r="L239" t="s">
        <v>1687</v>
      </c>
      <c r="M239">
        <f t="shared" si="17"/>
        <v>1</v>
      </c>
      <c r="O239">
        <f t="shared" si="20"/>
        <v>1</v>
      </c>
      <c r="P239">
        <f t="shared" si="21"/>
        <v>1</v>
      </c>
    </row>
    <row r="240" spans="1:16" x14ac:dyDescent="0.15">
      <c r="A240" t="s">
        <v>3663</v>
      </c>
      <c r="B240">
        <v>211</v>
      </c>
      <c r="C240" t="s">
        <v>3208</v>
      </c>
      <c r="D240" t="s">
        <v>3209</v>
      </c>
      <c r="E240" t="s">
        <v>3210</v>
      </c>
      <c r="F240" t="s">
        <v>3211</v>
      </c>
      <c r="G240" t="s">
        <v>3212</v>
      </c>
      <c r="H240" t="s">
        <v>3213</v>
      </c>
      <c r="I240" t="s">
        <v>3214</v>
      </c>
      <c r="K240" t="s">
        <v>1035</v>
      </c>
      <c r="L240" t="s">
        <v>1115</v>
      </c>
      <c r="M240">
        <f t="shared" si="17"/>
        <v>1</v>
      </c>
      <c r="O240">
        <f t="shared" si="20"/>
        <v>0</v>
      </c>
      <c r="P240">
        <f t="shared" si="21"/>
        <v>1</v>
      </c>
    </row>
    <row r="241" spans="1:16" x14ac:dyDescent="0.15">
      <c r="A241" t="s">
        <v>3663</v>
      </c>
      <c r="B241">
        <v>212</v>
      </c>
      <c r="C241" t="s">
        <v>3215</v>
      </c>
      <c r="D241" t="s">
        <v>544</v>
      </c>
      <c r="E241" t="s">
        <v>3216</v>
      </c>
      <c r="F241" t="s">
        <v>545</v>
      </c>
      <c r="G241" t="s">
        <v>546</v>
      </c>
      <c r="H241" t="s">
        <v>3217</v>
      </c>
      <c r="I241" t="s">
        <v>3218</v>
      </c>
      <c r="K241" t="s">
        <v>1649</v>
      </c>
      <c r="L241" t="s">
        <v>1660</v>
      </c>
      <c r="M241">
        <f t="shared" si="17"/>
        <v>1</v>
      </c>
      <c r="O241">
        <f t="shared" si="20"/>
        <v>1</v>
      </c>
      <c r="P241">
        <f t="shared" si="21"/>
        <v>1</v>
      </c>
    </row>
    <row r="242" spans="1:16" ht="54" x14ac:dyDescent="0.15">
      <c r="A242" t="s">
        <v>3663</v>
      </c>
      <c r="B242">
        <v>213</v>
      </c>
      <c r="C242" t="s">
        <v>3219</v>
      </c>
      <c r="D242" t="s">
        <v>829</v>
      </c>
      <c r="E242" t="s">
        <v>3220</v>
      </c>
      <c r="F242" t="s">
        <v>3221</v>
      </c>
      <c r="G242" t="s">
        <v>972</v>
      </c>
      <c r="H242" s="18" t="s">
        <v>3671</v>
      </c>
      <c r="I242" t="s">
        <v>3222</v>
      </c>
      <c r="J242" t="s">
        <v>2238</v>
      </c>
      <c r="K242" t="s">
        <v>1649</v>
      </c>
      <c r="L242" t="s">
        <v>1678</v>
      </c>
      <c r="M242">
        <f t="shared" si="17"/>
        <v>1</v>
      </c>
      <c r="O242">
        <f t="shared" si="20"/>
        <v>1</v>
      </c>
      <c r="P242">
        <f t="shared" si="21"/>
        <v>1</v>
      </c>
    </row>
    <row r="243" spans="1:16" x14ac:dyDescent="0.15">
      <c r="A243" t="s">
        <v>3663</v>
      </c>
      <c r="B243">
        <v>214</v>
      </c>
      <c r="C243" t="s">
        <v>3223</v>
      </c>
      <c r="D243" t="s">
        <v>3224</v>
      </c>
      <c r="E243" t="s">
        <v>3225</v>
      </c>
      <c r="F243" t="s">
        <v>3226</v>
      </c>
      <c r="G243" t="s">
        <v>3227</v>
      </c>
      <c r="H243" t="s">
        <v>3228</v>
      </c>
      <c r="I243" t="s">
        <v>3229</v>
      </c>
      <c r="K243" t="s">
        <v>1649</v>
      </c>
      <c r="L243" t="s">
        <v>1708</v>
      </c>
      <c r="M243">
        <f t="shared" si="17"/>
        <v>1</v>
      </c>
      <c r="O243">
        <f t="shared" si="20"/>
        <v>1</v>
      </c>
      <c r="P243">
        <f t="shared" si="21"/>
        <v>1</v>
      </c>
    </row>
    <row r="244" spans="1:16" x14ac:dyDescent="0.15">
      <c r="A244" t="s">
        <v>3663</v>
      </c>
      <c r="B244">
        <v>215</v>
      </c>
      <c r="C244" t="s">
        <v>3230</v>
      </c>
      <c r="D244" t="s">
        <v>547</v>
      </c>
      <c r="E244" t="s">
        <v>3231</v>
      </c>
      <c r="F244" t="s">
        <v>548</v>
      </c>
      <c r="G244" t="s">
        <v>3232</v>
      </c>
      <c r="H244" t="s">
        <v>3233</v>
      </c>
      <c r="I244" t="s">
        <v>3234</v>
      </c>
      <c r="K244" t="s">
        <v>1649</v>
      </c>
      <c r="L244" t="s">
        <v>1663</v>
      </c>
      <c r="M244">
        <f t="shared" si="17"/>
        <v>1</v>
      </c>
      <c r="O244">
        <f t="shared" si="20"/>
        <v>1</v>
      </c>
      <c r="P244">
        <f t="shared" si="21"/>
        <v>1</v>
      </c>
    </row>
    <row r="245" spans="1:16" x14ac:dyDescent="0.15">
      <c r="A245" t="s">
        <v>3663</v>
      </c>
      <c r="B245">
        <v>216</v>
      </c>
      <c r="C245" t="s">
        <v>3235</v>
      </c>
      <c r="D245" t="s">
        <v>742</v>
      </c>
      <c r="E245" t="s">
        <v>743</v>
      </c>
      <c r="F245" t="s">
        <v>744</v>
      </c>
      <c r="G245" t="s">
        <v>3236</v>
      </c>
      <c r="H245" t="s">
        <v>3237</v>
      </c>
      <c r="I245" t="s">
        <v>3238</v>
      </c>
      <c r="K245" t="s">
        <v>1649</v>
      </c>
      <c r="L245" t="s">
        <v>1684</v>
      </c>
      <c r="M245">
        <f t="shared" si="17"/>
        <v>1</v>
      </c>
      <c r="O245">
        <f t="shared" si="20"/>
        <v>1</v>
      </c>
      <c r="P245">
        <f t="shared" si="21"/>
        <v>1</v>
      </c>
    </row>
    <row r="246" spans="1:16" x14ac:dyDescent="0.15">
      <c r="A246" t="s">
        <v>3663</v>
      </c>
      <c r="B246">
        <v>217</v>
      </c>
      <c r="C246" t="s">
        <v>3239</v>
      </c>
      <c r="D246" t="s">
        <v>523</v>
      </c>
      <c r="E246" t="s">
        <v>3240</v>
      </c>
      <c r="F246" t="s">
        <v>745</v>
      </c>
      <c r="G246" t="s">
        <v>745</v>
      </c>
      <c r="H246" t="s">
        <v>2154</v>
      </c>
      <c r="I246" t="s">
        <v>973</v>
      </c>
      <c r="J246" t="s">
        <v>2117</v>
      </c>
      <c r="K246" t="s">
        <v>1649</v>
      </c>
      <c r="L246" t="s">
        <v>1666</v>
      </c>
      <c r="M246">
        <f t="shared" si="17"/>
        <v>1</v>
      </c>
      <c r="O246">
        <f t="shared" si="20"/>
        <v>1</v>
      </c>
      <c r="P246">
        <f t="shared" si="21"/>
        <v>1</v>
      </c>
    </row>
    <row r="247" spans="1:16" x14ac:dyDescent="0.15">
      <c r="A247" t="s">
        <v>3663</v>
      </c>
      <c r="B247">
        <v>218</v>
      </c>
      <c r="C247" t="s">
        <v>3241</v>
      </c>
      <c r="D247" t="s">
        <v>979</v>
      </c>
      <c r="E247" t="s">
        <v>3242</v>
      </c>
      <c r="F247" t="s">
        <v>746</v>
      </c>
      <c r="G247" t="s">
        <v>3243</v>
      </c>
      <c r="H247" t="s">
        <v>3244</v>
      </c>
      <c r="I247" t="s">
        <v>3245</v>
      </c>
      <c r="J247" t="s">
        <v>2117</v>
      </c>
      <c r="K247" t="s">
        <v>1649</v>
      </c>
      <c r="L247" t="s">
        <v>1651</v>
      </c>
      <c r="M247">
        <f t="shared" si="17"/>
        <v>1</v>
      </c>
      <c r="O247">
        <f t="shared" ref="O247:O256" si="22">COUNTIF(A247,"*"&amp;K247&amp;"*")</f>
        <v>1</v>
      </c>
      <c r="P247">
        <f t="shared" ref="P247:P256" si="23">COUNTIF(A247,"*"&amp;MID(E247,1,3)&amp;"*")</f>
        <v>1</v>
      </c>
    </row>
    <row r="248" spans="1:16" x14ac:dyDescent="0.15">
      <c r="A248" t="s">
        <v>3663</v>
      </c>
      <c r="B248">
        <v>219</v>
      </c>
      <c r="C248" t="s">
        <v>3246</v>
      </c>
      <c r="D248" t="s">
        <v>829</v>
      </c>
      <c r="E248" t="s">
        <v>747</v>
      </c>
      <c r="F248" t="s">
        <v>748</v>
      </c>
      <c r="G248" t="s">
        <v>3247</v>
      </c>
      <c r="H248" t="s">
        <v>3248</v>
      </c>
      <c r="I248" t="s">
        <v>3249</v>
      </c>
      <c r="K248" t="s">
        <v>1649</v>
      </c>
      <c r="L248" t="s">
        <v>1711</v>
      </c>
      <c r="M248">
        <f t="shared" si="17"/>
        <v>1</v>
      </c>
      <c r="O248">
        <f t="shared" si="22"/>
        <v>1</v>
      </c>
      <c r="P248">
        <f t="shared" si="23"/>
        <v>1</v>
      </c>
    </row>
    <row r="249" spans="1:16" x14ac:dyDescent="0.15">
      <c r="A249" t="s">
        <v>3663</v>
      </c>
      <c r="B249">
        <v>220</v>
      </c>
      <c r="C249" t="s">
        <v>3250</v>
      </c>
      <c r="D249" t="s">
        <v>749</v>
      </c>
      <c r="E249" t="s">
        <v>3251</v>
      </c>
      <c r="F249" t="s">
        <v>750</v>
      </c>
      <c r="G249" t="s">
        <v>3252</v>
      </c>
      <c r="H249" t="s">
        <v>3253</v>
      </c>
      <c r="I249" t="s">
        <v>3254</v>
      </c>
      <c r="K249" t="s">
        <v>1649</v>
      </c>
      <c r="L249" t="s">
        <v>1654</v>
      </c>
      <c r="M249">
        <f t="shared" si="17"/>
        <v>1</v>
      </c>
      <c r="O249">
        <f t="shared" si="22"/>
        <v>1</v>
      </c>
      <c r="P249">
        <f t="shared" si="23"/>
        <v>1</v>
      </c>
    </row>
    <row r="250" spans="1:16" x14ac:dyDescent="0.15">
      <c r="A250" t="s">
        <v>3663</v>
      </c>
      <c r="B250">
        <v>221</v>
      </c>
      <c r="C250" t="s">
        <v>3255</v>
      </c>
      <c r="D250" t="s">
        <v>751</v>
      </c>
      <c r="E250" t="s">
        <v>752</v>
      </c>
      <c r="F250" t="s">
        <v>3256</v>
      </c>
      <c r="G250" t="s">
        <v>3257</v>
      </c>
      <c r="H250" t="s">
        <v>3258</v>
      </c>
      <c r="I250" t="s">
        <v>3259</v>
      </c>
      <c r="J250" t="s">
        <v>3260</v>
      </c>
      <c r="K250" t="s">
        <v>1035</v>
      </c>
      <c r="L250" t="s">
        <v>1121</v>
      </c>
      <c r="M250">
        <f t="shared" si="17"/>
        <v>1</v>
      </c>
      <c r="O250">
        <f t="shared" si="22"/>
        <v>0</v>
      </c>
      <c r="P250">
        <f t="shared" si="23"/>
        <v>1</v>
      </c>
    </row>
    <row r="251" spans="1:16" x14ac:dyDescent="0.15">
      <c r="A251" t="s">
        <v>3663</v>
      </c>
      <c r="B251">
        <v>222</v>
      </c>
      <c r="C251" t="s">
        <v>3261</v>
      </c>
      <c r="D251" t="s">
        <v>527</v>
      </c>
      <c r="E251" t="s">
        <v>753</v>
      </c>
      <c r="F251" t="s">
        <v>754</v>
      </c>
      <c r="G251" t="s">
        <v>754</v>
      </c>
      <c r="H251" t="s">
        <v>3262</v>
      </c>
      <c r="I251" t="s">
        <v>3263</v>
      </c>
      <c r="J251" t="s">
        <v>3264</v>
      </c>
      <c r="K251" t="s">
        <v>1649</v>
      </c>
      <c r="L251" t="s">
        <v>1681</v>
      </c>
      <c r="M251">
        <f t="shared" si="17"/>
        <v>1</v>
      </c>
      <c r="O251">
        <f t="shared" si="22"/>
        <v>1</v>
      </c>
      <c r="P251">
        <f t="shared" si="23"/>
        <v>1</v>
      </c>
    </row>
    <row r="252" spans="1:16" x14ac:dyDescent="0.15">
      <c r="A252" t="s">
        <v>3663</v>
      </c>
      <c r="B252">
        <v>223</v>
      </c>
      <c r="C252" t="s">
        <v>3265</v>
      </c>
      <c r="D252" t="s">
        <v>829</v>
      </c>
      <c r="E252" t="s">
        <v>755</v>
      </c>
      <c r="F252" t="s">
        <v>756</v>
      </c>
      <c r="G252" t="s">
        <v>3266</v>
      </c>
      <c r="H252" t="s">
        <v>3267</v>
      </c>
      <c r="I252" t="s">
        <v>3032</v>
      </c>
      <c r="J252" t="s">
        <v>3264</v>
      </c>
      <c r="K252" t="s">
        <v>1649</v>
      </c>
      <c r="L252" t="s">
        <v>1690</v>
      </c>
      <c r="M252">
        <f t="shared" si="17"/>
        <v>1</v>
      </c>
      <c r="O252">
        <f t="shared" si="22"/>
        <v>1</v>
      </c>
      <c r="P252">
        <f t="shared" si="23"/>
        <v>1</v>
      </c>
    </row>
    <row r="253" spans="1:16" x14ac:dyDescent="0.15">
      <c r="A253" t="s">
        <v>3663</v>
      </c>
      <c r="B253">
        <v>224</v>
      </c>
      <c r="C253" t="s">
        <v>3268</v>
      </c>
      <c r="D253" t="s">
        <v>757</v>
      </c>
      <c r="E253" t="s">
        <v>3269</v>
      </c>
      <c r="F253" t="s">
        <v>3270</v>
      </c>
      <c r="G253" t="s">
        <v>758</v>
      </c>
      <c r="H253" t="s">
        <v>3271</v>
      </c>
      <c r="I253" t="s">
        <v>3272</v>
      </c>
      <c r="J253" t="s">
        <v>2151</v>
      </c>
      <c r="K253" t="s">
        <v>1649</v>
      </c>
      <c r="L253" t="s">
        <v>1672</v>
      </c>
      <c r="M253">
        <f t="shared" si="17"/>
        <v>1</v>
      </c>
      <c r="O253">
        <f t="shared" si="22"/>
        <v>1</v>
      </c>
      <c r="P253">
        <f t="shared" si="23"/>
        <v>1</v>
      </c>
    </row>
    <row r="254" spans="1:16" x14ac:dyDescent="0.15">
      <c r="A254" t="s">
        <v>3663</v>
      </c>
      <c r="B254">
        <v>225</v>
      </c>
      <c r="C254" t="s">
        <v>3273</v>
      </c>
      <c r="D254" t="s">
        <v>3274</v>
      </c>
      <c r="E254" t="s">
        <v>3275</v>
      </c>
      <c r="F254" t="s">
        <v>3276</v>
      </c>
      <c r="G254" t="s">
        <v>855</v>
      </c>
      <c r="I254" t="s">
        <v>3277</v>
      </c>
      <c r="K254" t="s">
        <v>1649</v>
      </c>
      <c r="L254" t="s">
        <v>1720</v>
      </c>
      <c r="M254">
        <f t="shared" si="17"/>
        <v>1</v>
      </c>
      <c r="O254">
        <f t="shared" si="22"/>
        <v>1</v>
      </c>
      <c r="P254">
        <f t="shared" si="23"/>
        <v>1</v>
      </c>
    </row>
    <row r="255" spans="1:16" x14ac:dyDescent="0.15">
      <c r="A255" t="s">
        <v>3663</v>
      </c>
      <c r="B255">
        <v>226</v>
      </c>
      <c r="C255" t="s">
        <v>3278</v>
      </c>
      <c r="D255" t="s">
        <v>980</v>
      </c>
      <c r="E255" t="s">
        <v>3279</v>
      </c>
      <c r="F255" t="s">
        <v>3280</v>
      </c>
      <c r="G255" t="s">
        <v>3281</v>
      </c>
      <c r="H255" t="s">
        <v>3282</v>
      </c>
      <c r="I255" t="s">
        <v>3283</v>
      </c>
      <c r="K255" t="s">
        <v>1649</v>
      </c>
      <c r="L255" t="s">
        <v>1675</v>
      </c>
      <c r="M255">
        <f t="shared" si="17"/>
        <v>1</v>
      </c>
      <c r="O255">
        <f t="shared" si="22"/>
        <v>1</v>
      </c>
      <c r="P255">
        <f t="shared" si="23"/>
        <v>1</v>
      </c>
    </row>
    <row r="256" spans="1:16" x14ac:dyDescent="0.15">
      <c r="A256" t="s">
        <v>3663</v>
      </c>
      <c r="B256">
        <v>227</v>
      </c>
      <c r="C256" t="s">
        <v>3284</v>
      </c>
      <c r="D256" t="s">
        <v>3285</v>
      </c>
      <c r="E256" t="s">
        <v>3286</v>
      </c>
      <c r="F256" t="s">
        <v>3287</v>
      </c>
      <c r="G256" t="s">
        <v>3288</v>
      </c>
      <c r="H256" t="s">
        <v>3289</v>
      </c>
      <c r="I256" t="s">
        <v>3290</v>
      </c>
      <c r="K256" t="s">
        <v>1649</v>
      </c>
      <c r="L256" t="s">
        <v>1723</v>
      </c>
      <c r="M256">
        <f t="shared" si="17"/>
        <v>1</v>
      </c>
      <c r="O256">
        <f t="shared" si="22"/>
        <v>1</v>
      </c>
      <c r="P256">
        <f t="shared" si="23"/>
        <v>1</v>
      </c>
    </row>
    <row r="257" spans="1:16" x14ac:dyDescent="0.15">
      <c r="A257" t="s">
        <v>3664</v>
      </c>
      <c r="B257">
        <v>35</v>
      </c>
      <c r="C257" t="s">
        <v>2557</v>
      </c>
      <c r="D257" t="s">
        <v>182</v>
      </c>
      <c r="E257" t="s">
        <v>2558</v>
      </c>
      <c r="F257" t="s">
        <v>183</v>
      </c>
      <c r="G257" t="s">
        <v>184</v>
      </c>
      <c r="H257" t="s">
        <v>3650</v>
      </c>
      <c r="I257" t="s">
        <v>2559</v>
      </c>
      <c r="J257" t="s">
        <v>2560</v>
      </c>
      <c r="K257" t="s">
        <v>1477</v>
      </c>
      <c r="L257" t="s">
        <v>1509</v>
      </c>
      <c r="M257">
        <f t="shared" si="17"/>
        <v>1</v>
      </c>
      <c r="O257">
        <f t="shared" ref="O257:O295" si="24">COUNTIF(A257,"*"&amp;K257&amp;"*")</f>
        <v>1</v>
      </c>
      <c r="P257">
        <f t="shared" ref="P257:P295" si="25">COUNTIF(A257,"*"&amp;MID(E257,1,3)&amp;"*")</f>
        <v>1</v>
      </c>
    </row>
    <row r="258" spans="1:16" x14ac:dyDescent="0.15">
      <c r="A258" t="s">
        <v>3664</v>
      </c>
      <c r="B258">
        <v>36</v>
      </c>
      <c r="C258" t="s">
        <v>2561</v>
      </c>
      <c r="D258" t="s">
        <v>185</v>
      </c>
      <c r="E258" t="s">
        <v>2562</v>
      </c>
      <c r="F258" t="s">
        <v>186</v>
      </c>
      <c r="G258" t="s">
        <v>187</v>
      </c>
      <c r="H258" t="s">
        <v>2563</v>
      </c>
      <c r="I258" t="s">
        <v>2564</v>
      </c>
      <c r="K258" t="s">
        <v>1035</v>
      </c>
      <c r="L258" t="s">
        <v>1103</v>
      </c>
      <c r="M258">
        <f t="shared" ref="M258:M321" si="26">COUNTIF($B$2:$B$332,B258)</f>
        <v>1</v>
      </c>
      <c r="O258">
        <f t="shared" si="24"/>
        <v>0</v>
      </c>
      <c r="P258">
        <f t="shared" si="25"/>
        <v>1</v>
      </c>
    </row>
    <row r="259" spans="1:16" x14ac:dyDescent="0.15">
      <c r="A259" t="s">
        <v>3664</v>
      </c>
      <c r="B259">
        <v>37</v>
      </c>
      <c r="C259" t="s">
        <v>2565</v>
      </c>
      <c r="D259" t="s">
        <v>188</v>
      </c>
      <c r="E259" t="s">
        <v>189</v>
      </c>
      <c r="F259" t="s">
        <v>2566</v>
      </c>
      <c r="G259" t="s">
        <v>2567</v>
      </c>
      <c r="H259" t="s">
        <v>3651</v>
      </c>
      <c r="I259" t="s">
        <v>2568</v>
      </c>
      <c r="K259" t="s">
        <v>1477</v>
      </c>
      <c r="L259" t="s">
        <v>1554</v>
      </c>
      <c r="M259">
        <f t="shared" si="26"/>
        <v>1</v>
      </c>
      <c r="O259">
        <f t="shared" si="24"/>
        <v>1</v>
      </c>
      <c r="P259">
        <f t="shared" si="25"/>
        <v>1</v>
      </c>
    </row>
    <row r="260" spans="1:16" x14ac:dyDescent="0.15">
      <c r="A260" t="s">
        <v>3664</v>
      </c>
      <c r="B260">
        <v>38</v>
      </c>
      <c r="C260" t="s">
        <v>2569</v>
      </c>
      <c r="D260" t="s">
        <v>190</v>
      </c>
      <c r="E260" t="s">
        <v>2570</v>
      </c>
      <c r="F260" t="s">
        <v>191</v>
      </c>
      <c r="G260" t="s">
        <v>192</v>
      </c>
      <c r="H260" t="s">
        <v>3652</v>
      </c>
      <c r="I260" t="s">
        <v>2571</v>
      </c>
      <c r="K260" t="s">
        <v>1477</v>
      </c>
      <c r="L260" t="s">
        <v>1551</v>
      </c>
      <c r="M260">
        <f t="shared" si="26"/>
        <v>1</v>
      </c>
      <c r="O260">
        <f t="shared" si="24"/>
        <v>1</v>
      </c>
      <c r="P260">
        <f t="shared" si="25"/>
        <v>1</v>
      </c>
    </row>
    <row r="261" spans="1:16" x14ac:dyDescent="0.15">
      <c r="A261" t="s">
        <v>3664</v>
      </c>
      <c r="B261">
        <v>39</v>
      </c>
      <c r="C261" t="s">
        <v>2572</v>
      </c>
      <c r="D261" t="s">
        <v>197</v>
      </c>
      <c r="E261" t="s">
        <v>2573</v>
      </c>
      <c r="F261" t="s">
        <v>2574</v>
      </c>
      <c r="G261" t="s">
        <v>2575</v>
      </c>
      <c r="H261" t="s">
        <v>2576</v>
      </c>
      <c r="I261" t="s">
        <v>2577</v>
      </c>
      <c r="K261" t="s">
        <v>1477</v>
      </c>
      <c r="L261" t="s">
        <v>1497</v>
      </c>
      <c r="M261">
        <f t="shared" si="26"/>
        <v>1</v>
      </c>
      <c r="O261">
        <f t="shared" si="24"/>
        <v>1</v>
      </c>
      <c r="P261">
        <f t="shared" si="25"/>
        <v>1</v>
      </c>
    </row>
    <row r="262" spans="1:16" x14ac:dyDescent="0.15">
      <c r="A262" t="s">
        <v>3664</v>
      </c>
      <c r="B262">
        <v>40</v>
      </c>
      <c r="C262" t="s">
        <v>2578</v>
      </c>
      <c r="D262" t="s">
        <v>193</v>
      </c>
      <c r="E262" t="s">
        <v>2579</v>
      </c>
      <c r="F262" t="s">
        <v>2580</v>
      </c>
      <c r="G262" t="s">
        <v>2581</v>
      </c>
      <c r="H262" t="s">
        <v>2582</v>
      </c>
      <c r="I262" t="s">
        <v>2042</v>
      </c>
      <c r="K262" t="s">
        <v>1477</v>
      </c>
      <c r="L262" t="s">
        <v>1557</v>
      </c>
      <c r="M262">
        <f t="shared" si="26"/>
        <v>1</v>
      </c>
      <c r="O262">
        <f t="shared" si="24"/>
        <v>1</v>
      </c>
      <c r="P262">
        <f t="shared" si="25"/>
        <v>1</v>
      </c>
    </row>
    <row r="263" spans="1:16" x14ac:dyDescent="0.15">
      <c r="A263" t="s">
        <v>3664</v>
      </c>
      <c r="B263">
        <v>41</v>
      </c>
      <c r="C263" t="s">
        <v>2583</v>
      </c>
      <c r="D263" t="s">
        <v>194</v>
      </c>
      <c r="E263" t="s">
        <v>2584</v>
      </c>
      <c r="F263" t="s">
        <v>195</v>
      </c>
      <c r="G263" t="s">
        <v>196</v>
      </c>
      <c r="H263" t="s">
        <v>3640</v>
      </c>
      <c r="I263" t="s">
        <v>2585</v>
      </c>
      <c r="J263" t="s">
        <v>2484</v>
      </c>
      <c r="K263" t="s">
        <v>1477</v>
      </c>
      <c r="L263" t="s">
        <v>1482</v>
      </c>
      <c r="M263">
        <f t="shared" si="26"/>
        <v>1</v>
      </c>
      <c r="O263">
        <f t="shared" si="24"/>
        <v>1</v>
      </c>
      <c r="P263">
        <f t="shared" si="25"/>
        <v>1</v>
      </c>
    </row>
    <row r="264" spans="1:16" x14ac:dyDescent="0.15">
      <c r="A264" t="s">
        <v>3664</v>
      </c>
      <c r="B264">
        <v>42</v>
      </c>
      <c r="C264" t="s">
        <v>2586</v>
      </c>
      <c r="D264" t="s">
        <v>197</v>
      </c>
      <c r="E264" t="s">
        <v>2587</v>
      </c>
      <c r="F264" t="s">
        <v>2588</v>
      </c>
      <c r="G264" t="s">
        <v>2589</v>
      </c>
      <c r="H264" t="s">
        <v>198</v>
      </c>
      <c r="I264" t="s">
        <v>2150</v>
      </c>
      <c r="K264" t="s">
        <v>1035</v>
      </c>
      <c r="L264" t="s">
        <v>1106</v>
      </c>
      <c r="M264">
        <f t="shared" si="26"/>
        <v>1</v>
      </c>
      <c r="O264">
        <f t="shared" si="24"/>
        <v>0</v>
      </c>
      <c r="P264">
        <f t="shared" si="25"/>
        <v>1</v>
      </c>
    </row>
    <row r="265" spans="1:16" x14ac:dyDescent="0.15">
      <c r="A265" t="s">
        <v>3664</v>
      </c>
      <c r="B265">
        <v>43</v>
      </c>
      <c r="C265" t="s">
        <v>2590</v>
      </c>
      <c r="D265" t="s">
        <v>199</v>
      </c>
      <c r="E265" t="s">
        <v>200</v>
      </c>
      <c r="F265" t="s">
        <v>2591</v>
      </c>
      <c r="G265" t="s">
        <v>2592</v>
      </c>
      <c r="H265" t="s">
        <v>2593</v>
      </c>
      <c r="I265" t="s">
        <v>2594</v>
      </c>
      <c r="K265" t="s">
        <v>1477</v>
      </c>
      <c r="L265" t="s">
        <v>1569</v>
      </c>
      <c r="M265">
        <f t="shared" si="26"/>
        <v>1</v>
      </c>
      <c r="O265">
        <f t="shared" si="24"/>
        <v>1</v>
      </c>
      <c r="P265">
        <f t="shared" si="25"/>
        <v>1</v>
      </c>
    </row>
    <row r="266" spans="1:16" x14ac:dyDescent="0.15">
      <c r="A266" t="s">
        <v>3664</v>
      </c>
      <c r="B266">
        <v>44</v>
      </c>
      <c r="C266" t="s">
        <v>2595</v>
      </c>
      <c r="D266" t="s">
        <v>201</v>
      </c>
      <c r="E266" t="s">
        <v>2596</v>
      </c>
      <c r="F266" t="s">
        <v>2597</v>
      </c>
      <c r="G266" t="s">
        <v>2598</v>
      </c>
      <c r="H266" t="s">
        <v>2599</v>
      </c>
      <c r="I266" t="s">
        <v>2600</v>
      </c>
      <c r="J266" t="s">
        <v>2601</v>
      </c>
      <c r="K266" t="s">
        <v>1477</v>
      </c>
      <c r="L266" t="s">
        <v>1527</v>
      </c>
      <c r="M266">
        <f t="shared" si="26"/>
        <v>1</v>
      </c>
      <c r="O266">
        <f t="shared" si="24"/>
        <v>1</v>
      </c>
      <c r="P266">
        <f t="shared" si="25"/>
        <v>1</v>
      </c>
    </row>
    <row r="267" spans="1:16" x14ac:dyDescent="0.15">
      <c r="A267" t="s">
        <v>3664</v>
      </c>
      <c r="B267">
        <v>45</v>
      </c>
      <c r="C267" t="s">
        <v>2602</v>
      </c>
      <c r="D267" t="s">
        <v>202</v>
      </c>
      <c r="E267" t="s">
        <v>2603</v>
      </c>
      <c r="F267" t="s">
        <v>2604</v>
      </c>
      <c r="G267" t="s">
        <v>2605</v>
      </c>
      <c r="H267" t="s">
        <v>3653</v>
      </c>
      <c r="I267" t="s">
        <v>2418</v>
      </c>
      <c r="K267" t="s">
        <v>1477</v>
      </c>
      <c r="L267" t="s">
        <v>1479</v>
      </c>
      <c r="M267">
        <f t="shared" si="26"/>
        <v>1</v>
      </c>
      <c r="O267">
        <f t="shared" si="24"/>
        <v>1</v>
      </c>
      <c r="P267">
        <f t="shared" si="25"/>
        <v>1</v>
      </c>
    </row>
    <row r="268" spans="1:16" x14ac:dyDescent="0.15">
      <c r="A268" t="s">
        <v>3664</v>
      </c>
      <c r="B268">
        <v>46</v>
      </c>
      <c r="C268" t="s">
        <v>2606</v>
      </c>
      <c r="D268" t="s">
        <v>190</v>
      </c>
      <c r="E268" t="s">
        <v>2607</v>
      </c>
      <c r="F268" t="s">
        <v>2608</v>
      </c>
      <c r="G268" t="s">
        <v>2609</v>
      </c>
      <c r="H268" t="s">
        <v>2610</v>
      </c>
      <c r="I268" t="s">
        <v>2611</v>
      </c>
      <c r="K268" t="s">
        <v>1477</v>
      </c>
      <c r="L268" t="s">
        <v>1521</v>
      </c>
      <c r="M268">
        <f t="shared" si="26"/>
        <v>1</v>
      </c>
      <c r="O268">
        <f t="shared" si="24"/>
        <v>1</v>
      </c>
      <c r="P268">
        <f t="shared" si="25"/>
        <v>1</v>
      </c>
    </row>
    <row r="269" spans="1:16" ht="405" x14ac:dyDescent="0.15">
      <c r="A269" t="s">
        <v>3664</v>
      </c>
      <c r="B269">
        <v>47</v>
      </c>
      <c r="C269" t="s">
        <v>2612</v>
      </c>
      <c r="D269" t="s">
        <v>683</v>
      </c>
      <c r="E269" t="s">
        <v>2613</v>
      </c>
      <c r="F269" t="s">
        <v>203</v>
      </c>
      <c r="G269" t="s">
        <v>2614</v>
      </c>
      <c r="H269" s="18" t="s">
        <v>3679</v>
      </c>
      <c r="I269" t="s">
        <v>2615</v>
      </c>
      <c r="K269" t="s">
        <v>1035</v>
      </c>
      <c r="L269" t="s">
        <v>1091</v>
      </c>
      <c r="M269">
        <f t="shared" si="26"/>
        <v>1</v>
      </c>
      <c r="O269">
        <f t="shared" si="24"/>
        <v>0</v>
      </c>
      <c r="P269">
        <f t="shared" si="25"/>
        <v>1</v>
      </c>
    </row>
    <row r="270" spans="1:16" x14ac:dyDescent="0.15">
      <c r="A270" t="s">
        <v>3664</v>
      </c>
      <c r="B270">
        <v>48</v>
      </c>
      <c r="C270" t="s">
        <v>2616</v>
      </c>
      <c r="D270" t="s">
        <v>204</v>
      </c>
      <c r="E270" t="s">
        <v>2617</v>
      </c>
      <c r="F270" t="s">
        <v>2618</v>
      </c>
      <c r="G270" t="s">
        <v>2619</v>
      </c>
      <c r="H270" t="s">
        <v>2620</v>
      </c>
      <c r="I270" t="s">
        <v>2621</v>
      </c>
      <c r="J270" t="s">
        <v>2622</v>
      </c>
      <c r="K270" t="s">
        <v>1035</v>
      </c>
      <c r="L270" t="s">
        <v>1088</v>
      </c>
      <c r="M270">
        <f t="shared" si="26"/>
        <v>1</v>
      </c>
      <c r="O270">
        <f t="shared" si="24"/>
        <v>0</v>
      </c>
      <c r="P270">
        <f t="shared" si="25"/>
        <v>1</v>
      </c>
    </row>
    <row r="271" spans="1:16" x14ac:dyDescent="0.15">
      <c r="A271" t="s">
        <v>3664</v>
      </c>
      <c r="B271">
        <v>49</v>
      </c>
      <c r="C271" t="s">
        <v>2623</v>
      </c>
      <c r="D271" t="s">
        <v>205</v>
      </c>
      <c r="E271" t="s">
        <v>2624</v>
      </c>
      <c r="F271" t="s">
        <v>2625</v>
      </c>
      <c r="G271" t="s">
        <v>2626</v>
      </c>
      <c r="H271" t="s">
        <v>2627</v>
      </c>
      <c r="I271" t="s">
        <v>2628</v>
      </c>
      <c r="K271" t="s">
        <v>1477</v>
      </c>
      <c r="L271" t="s">
        <v>1542</v>
      </c>
      <c r="M271">
        <f t="shared" si="26"/>
        <v>1</v>
      </c>
      <c r="O271">
        <f t="shared" si="24"/>
        <v>1</v>
      </c>
      <c r="P271">
        <f t="shared" si="25"/>
        <v>1</v>
      </c>
    </row>
    <row r="272" spans="1:16" x14ac:dyDescent="0.15">
      <c r="A272" t="s">
        <v>3664</v>
      </c>
      <c r="B272">
        <v>50</v>
      </c>
      <c r="C272" t="s">
        <v>2629</v>
      </c>
      <c r="D272" t="s">
        <v>206</v>
      </c>
      <c r="E272" t="s">
        <v>2630</v>
      </c>
      <c r="F272" t="s">
        <v>207</v>
      </c>
      <c r="G272" t="s">
        <v>208</v>
      </c>
      <c r="H272" t="s">
        <v>2631</v>
      </c>
      <c r="I272" t="s">
        <v>2632</v>
      </c>
      <c r="J272" t="s">
        <v>2633</v>
      </c>
      <c r="K272" t="s">
        <v>1477</v>
      </c>
      <c r="L272" t="s">
        <v>1503</v>
      </c>
      <c r="M272">
        <f t="shared" si="26"/>
        <v>1</v>
      </c>
      <c r="O272">
        <f t="shared" si="24"/>
        <v>1</v>
      </c>
      <c r="P272">
        <f t="shared" si="25"/>
        <v>1</v>
      </c>
    </row>
    <row r="273" spans="1:16" x14ac:dyDescent="0.15">
      <c r="A273" t="s">
        <v>3664</v>
      </c>
      <c r="B273">
        <v>51</v>
      </c>
      <c r="C273" t="s">
        <v>2634</v>
      </c>
      <c r="D273" t="s">
        <v>209</v>
      </c>
      <c r="E273" t="s">
        <v>2635</v>
      </c>
      <c r="F273" t="s">
        <v>2636</v>
      </c>
      <c r="G273" t="s">
        <v>2637</v>
      </c>
      <c r="H273" t="s">
        <v>2638</v>
      </c>
      <c r="I273" t="s">
        <v>2639</v>
      </c>
      <c r="K273" t="s">
        <v>1477</v>
      </c>
      <c r="L273" t="s">
        <v>1548</v>
      </c>
      <c r="M273">
        <f t="shared" si="26"/>
        <v>1</v>
      </c>
      <c r="O273">
        <f t="shared" si="24"/>
        <v>1</v>
      </c>
      <c r="P273">
        <f t="shared" si="25"/>
        <v>1</v>
      </c>
    </row>
    <row r="274" spans="1:16" x14ac:dyDescent="0.15">
      <c r="A274" t="s">
        <v>3664</v>
      </c>
      <c r="B274">
        <v>52</v>
      </c>
      <c r="C274" t="s">
        <v>2640</v>
      </c>
      <c r="D274" t="s">
        <v>210</v>
      </c>
      <c r="E274" t="s">
        <v>2641</v>
      </c>
      <c r="F274" t="s">
        <v>2642</v>
      </c>
      <c r="G274" t="s">
        <v>2643</v>
      </c>
      <c r="H274" t="s">
        <v>2644</v>
      </c>
      <c r="I274" t="s">
        <v>2645</v>
      </c>
      <c r="K274" t="s">
        <v>1477</v>
      </c>
      <c r="L274" t="s">
        <v>1488</v>
      </c>
      <c r="M274">
        <f t="shared" si="26"/>
        <v>1</v>
      </c>
      <c r="O274">
        <f t="shared" si="24"/>
        <v>1</v>
      </c>
      <c r="P274">
        <f t="shared" si="25"/>
        <v>1</v>
      </c>
    </row>
    <row r="275" spans="1:16" x14ac:dyDescent="0.15">
      <c r="A275" t="s">
        <v>3664</v>
      </c>
      <c r="B275">
        <v>53</v>
      </c>
      <c r="C275" t="s">
        <v>2646</v>
      </c>
      <c r="D275" t="s">
        <v>199</v>
      </c>
      <c r="E275" t="s">
        <v>2647</v>
      </c>
      <c r="F275" t="s">
        <v>211</v>
      </c>
      <c r="G275" t="s">
        <v>212</v>
      </c>
      <c r="H275" t="s">
        <v>2648</v>
      </c>
      <c r="I275" t="s">
        <v>2292</v>
      </c>
      <c r="K275" t="s">
        <v>1477</v>
      </c>
      <c r="L275" t="s">
        <v>1572</v>
      </c>
      <c r="M275">
        <f t="shared" si="26"/>
        <v>1</v>
      </c>
      <c r="O275">
        <f t="shared" si="24"/>
        <v>1</v>
      </c>
      <c r="P275">
        <f t="shared" si="25"/>
        <v>1</v>
      </c>
    </row>
    <row r="276" spans="1:16" x14ac:dyDescent="0.15">
      <c r="A276" t="s">
        <v>3664</v>
      </c>
      <c r="B276">
        <v>54</v>
      </c>
      <c r="C276" t="s">
        <v>2649</v>
      </c>
      <c r="D276" t="s">
        <v>197</v>
      </c>
      <c r="E276" t="s">
        <v>213</v>
      </c>
      <c r="F276" t="s">
        <v>214</v>
      </c>
      <c r="G276" t="s">
        <v>2650</v>
      </c>
      <c r="H276" t="s">
        <v>2651</v>
      </c>
      <c r="I276" t="s">
        <v>2652</v>
      </c>
      <c r="K276" t="s">
        <v>1477</v>
      </c>
      <c r="L276" t="s">
        <v>1575</v>
      </c>
      <c r="M276">
        <f t="shared" si="26"/>
        <v>1</v>
      </c>
      <c r="O276">
        <f t="shared" si="24"/>
        <v>1</v>
      </c>
      <c r="P276">
        <f t="shared" si="25"/>
        <v>1</v>
      </c>
    </row>
    <row r="277" spans="1:16" x14ac:dyDescent="0.15">
      <c r="A277" t="s">
        <v>3664</v>
      </c>
      <c r="B277">
        <v>55</v>
      </c>
      <c r="C277" t="s">
        <v>2653</v>
      </c>
      <c r="D277" t="s">
        <v>2654</v>
      </c>
      <c r="E277" t="s">
        <v>2655</v>
      </c>
      <c r="F277" t="s">
        <v>215</v>
      </c>
      <c r="G277" t="s">
        <v>2656</v>
      </c>
      <c r="H277" t="s">
        <v>2657</v>
      </c>
      <c r="I277" t="s">
        <v>2658</v>
      </c>
      <c r="K277" t="s">
        <v>1477</v>
      </c>
      <c r="L277" t="s">
        <v>1545</v>
      </c>
      <c r="M277">
        <f t="shared" si="26"/>
        <v>1</v>
      </c>
      <c r="O277">
        <f t="shared" si="24"/>
        <v>1</v>
      </c>
      <c r="P277">
        <f t="shared" si="25"/>
        <v>1</v>
      </c>
    </row>
    <row r="278" spans="1:16" x14ac:dyDescent="0.15">
      <c r="A278" t="s">
        <v>3664</v>
      </c>
      <c r="B278">
        <v>56</v>
      </c>
      <c r="C278" t="s">
        <v>2659</v>
      </c>
      <c r="D278" t="s">
        <v>210</v>
      </c>
      <c r="E278" t="s">
        <v>2660</v>
      </c>
      <c r="F278" t="s">
        <v>2661</v>
      </c>
      <c r="G278" t="s">
        <v>224</v>
      </c>
      <c r="H278" t="s">
        <v>2662</v>
      </c>
      <c r="I278" t="s">
        <v>2663</v>
      </c>
      <c r="J278" t="s">
        <v>2664</v>
      </c>
      <c r="K278" t="s">
        <v>1035</v>
      </c>
      <c r="L278" t="s">
        <v>1100</v>
      </c>
      <c r="M278">
        <f t="shared" si="26"/>
        <v>1</v>
      </c>
      <c r="O278">
        <f t="shared" si="24"/>
        <v>0</v>
      </c>
      <c r="P278">
        <f t="shared" si="25"/>
        <v>1</v>
      </c>
    </row>
    <row r="279" spans="1:16" x14ac:dyDescent="0.15">
      <c r="A279" t="s">
        <v>3664</v>
      </c>
      <c r="B279">
        <v>57</v>
      </c>
      <c r="C279" t="s">
        <v>2665</v>
      </c>
      <c r="D279" t="s">
        <v>656</v>
      </c>
      <c r="E279" t="s">
        <v>657</v>
      </c>
      <c r="F279" t="s">
        <v>658</v>
      </c>
      <c r="G279" t="s">
        <v>2666</v>
      </c>
      <c r="H279" t="s">
        <v>2667</v>
      </c>
      <c r="I279" t="s">
        <v>2668</v>
      </c>
      <c r="K279" t="s">
        <v>1477</v>
      </c>
      <c r="L279" t="s">
        <v>1491</v>
      </c>
      <c r="M279">
        <f t="shared" si="26"/>
        <v>1</v>
      </c>
      <c r="O279">
        <f t="shared" si="24"/>
        <v>1</v>
      </c>
      <c r="P279">
        <f t="shared" si="25"/>
        <v>1</v>
      </c>
    </row>
    <row r="280" spans="1:16" x14ac:dyDescent="0.15">
      <c r="A280" t="s">
        <v>3664</v>
      </c>
      <c r="B280">
        <v>58</v>
      </c>
      <c r="C280" t="s">
        <v>2669</v>
      </c>
      <c r="D280" t="s">
        <v>659</v>
      </c>
      <c r="E280" t="s">
        <v>660</v>
      </c>
      <c r="F280" t="s">
        <v>661</v>
      </c>
      <c r="G280" t="s">
        <v>2670</v>
      </c>
      <c r="H280" t="s">
        <v>2671</v>
      </c>
      <c r="I280" t="s">
        <v>2672</v>
      </c>
      <c r="K280" t="s">
        <v>1477</v>
      </c>
      <c r="L280" t="s">
        <v>1512</v>
      </c>
      <c r="M280">
        <f t="shared" si="26"/>
        <v>1</v>
      </c>
      <c r="O280">
        <f t="shared" si="24"/>
        <v>1</v>
      </c>
      <c r="P280">
        <f t="shared" si="25"/>
        <v>1</v>
      </c>
    </row>
    <row r="281" spans="1:16" x14ac:dyDescent="0.15">
      <c r="A281" t="s">
        <v>3664</v>
      </c>
      <c r="B281">
        <v>59</v>
      </c>
      <c r="C281" t="s">
        <v>2673</v>
      </c>
      <c r="D281" t="s">
        <v>662</v>
      </c>
      <c r="E281" t="s">
        <v>663</v>
      </c>
      <c r="F281" t="s">
        <v>2674</v>
      </c>
      <c r="G281" t="s">
        <v>2675</v>
      </c>
      <c r="H281" t="s">
        <v>2676</v>
      </c>
      <c r="I281" t="s">
        <v>2677</v>
      </c>
      <c r="J281" t="s">
        <v>2678</v>
      </c>
      <c r="K281" t="s">
        <v>1477</v>
      </c>
      <c r="L281" t="s">
        <v>1494</v>
      </c>
      <c r="M281">
        <f t="shared" si="26"/>
        <v>1</v>
      </c>
      <c r="O281">
        <f t="shared" si="24"/>
        <v>1</v>
      </c>
      <c r="P281">
        <f t="shared" si="25"/>
        <v>1</v>
      </c>
    </row>
    <row r="282" spans="1:16" x14ac:dyDescent="0.15">
      <c r="A282" t="s">
        <v>3664</v>
      </c>
      <c r="B282">
        <v>60</v>
      </c>
      <c r="C282" t="s">
        <v>2679</v>
      </c>
      <c r="D282" t="s">
        <v>664</v>
      </c>
      <c r="E282" t="s">
        <v>665</v>
      </c>
      <c r="F282" t="s">
        <v>666</v>
      </c>
      <c r="G282" t="s">
        <v>2680</v>
      </c>
      <c r="H282" t="s">
        <v>2681</v>
      </c>
      <c r="I282" t="s">
        <v>2682</v>
      </c>
      <c r="K282" t="s">
        <v>1477</v>
      </c>
      <c r="L282" t="s">
        <v>1536</v>
      </c>
      <c r="M282">
        <f t="shared" si="26"/>
        <v>1</v>
      </c>
      <c r="O282">
        <f t="shared" si="24"/>
        <v>1</v>
      </c>
      <c r="P282">
        <f t="shared" si="25"/>
        <v>1</v>
      </c>
    </row>
    <row r="283" spans="1:16" x14ac:dyDescent="0.15">
      <c r="A283" t="s">
        <v>3664</v>
      </c>
      <c r="B283">
        <v>61</v>
      </c>
      <c r="C283" t="s">
        <v>2683</v>
      </c>
      <c r="D283" t="s">
        <v>667</v>
      </c>
      <c r="E283" t="s">
        <v>668</v>
      </c>
      <c r="F283" t="s">
        <v>669</v>
      </c>
      <c r="G283" t="s">
        <v>670</v>
      </c>
      <c r="H283" t="s">
        <v>2684</v>
      </c>
      <c r="I283" t="s">
        <v>2685</v>
      </c>
      <c r="K283" t="s">
        <v>1477</v>
      </c>
      <c r="L283" t="s">
        <v>1485</v>
      </c>
      <c r="M283">
        <f t="shared" si="26"/>
        <v>1</v>
      </c>
      <c r="O283">
        <f t="shared" si="24"/>
        <v>1</v>
      </c>
      <c r="P283">
        <f t="shared" si="25"/>
        <v>1</v>
      </c>
    </row>
    <row r="284" spans="1:16" x14ac:dyDescent="0.15">
      <c r="A284" t="s">
        <v>3664</v>
      </c>
      <c r="B284">
        <v>62</v>
      </c>
      <c r="C284" t="s">
        <v>2686</v>
      </c>
      <c r="D284" t="s">
        <v>671</v>
      </c>
      <c r="E284" t="s">
        <v>672</v>
      </c>
      <c r="F284" t="s">
        <v>673</v>
      </c>
      <c r="G284" t="s">
        <v>2687</v>
      </c>
      <c r="H284" t="s">
        <v>2688</v>
      </c>
      <c r="I284" t="s">
        <v>2689</v>
      </c>
      <c r="J284" t="s">
        <v>2293</v>
      </c>
      <c r="K284" t="s">
        <v>1477</v>
      </c>
      <c r="L284" t="s">
        <v>1566</v>
      </c>
      <c r="M284">
        <f t="shared" si="26"/>
        <v>1</v>
      </c>
      <c r="O284">
        <f t="shared" si="24"/>
        <v>1</v>
      </c>
      <c r="P284">
        <f t="shared" si="25"/>
        <v>1</v>
      </c>
    </row>
    <row r="285" spans="1:16" x14ac:dyDescent="0.15">
      <c r="A285" t="s">
        <v>3664</v>
      </c>
      <c r="B285">
        <v>63</v>
      </c>
      <c r="C285" t="s">
        <v>2690</v>
      </c>
      <c r="D285" t="s">
        <v>674</v>
      </c>
      <c r="E285" t="s">
        <v>2691</v>
      </c>
      <c r="F285" t="s">
        <v>675</v>
      </c>
      <c r="G285" t="s">
        <v>2692</v>
      </c>
      <c r="H285" t="s">
        <v>2693</v>
      </c>
      <c r="I285" t="s">
        <v>2694</v>
      </c>
      <c r="J285" t="s">
        <v>2695</v>
      </c>
      <c r="K285" t="s">
        <v>1477</v>
      </c>
      <c r="L285" t="s">
        <v>1524</v>
      </c>
      <c r="M285">
        <f t="shared" si="26"/>
        <v>1</v>
      </c>
      <c r="O285">
        <f t="shared" si="24"/>
        <v>1</v>
      </c>
      <c r="P285">
        <f t="shared" si="25"/>
        <v>1</v>
      </c>
    </row>
    <row r="286" spans="1:16" x14ac:dyDescent="0.15">
      <c r="A286" t="s">
        <v>3664</v>
      </c>
      <c r="B286">
        <v>64</v>
      </c>
      <c r="C286" t="s">
        <v>2696</v>
      </c>
      <c r="D286" t="s">
        <v>676</v>
      </c>
      <c r="E286" t="s">
        <v>2697</v>
      </c>
      <c r="F286" t="s">
        <v>677</v>
      </c>
      <c r="G286" t="s">
        <v>2698</v>
      </c>
      <c r="H286" t="s">
        <v>2699</v>
      </c>
      <c r="I286" t="s">
        <v>2700</v>
      </c>
      <c r="J286" t="s">
        <v>2096</v>
      </c>
      <c r="K286" t="s">
        <v>1477</v>
      </c>
      <c r="L286" t="s">
        <v>1500</v>
      </c>
      <c r="M286">
        <f t="shared" si="26"/>
        <v>1</v>
      </c>
      <c r="O286">
        <f t="shared" si="24"/>
        <v>1</v>
      </c>
      <c r="P286">
        <f t="shared" si="25"/>
        <v>1</v>
      </c>
    </row>
    <row r="287" spans="1:16" x14ac:dyDescent="0.15">
      <c r="A287" t="s">
        <v>3664</v>
      </c>
      <c r="B287">
        <v>65</v>
      </c>
      <c r="C287" t="s">
        <v>2701</v>
      </c>
      <c r="D287" t="s">
        <v>678</v>
      </c>
      <c r="E287" t="s">
        <v>2702</v>
      </c>
      <c r="F287" t="s">
        <v>679</v>
      </c>
      <c r="G287" t="s">
        <v>2703</v>
      </c>
      <c r="H287" t="s">
        <v>2704</v>
      </c>
      <c r="I287" t="s">
        <v>2705</v>
      </c>
      <c r="K287" t="s">
        <v>1477</v>
      </c>
      <c r="L287" t="s">
        <v>1560</v>
      </c>
      <c r="M287">
        <f t="shared" si="26"/>
        <v>1</v>
      </c>
      <c r="O287">
        <f t="shared" si="24"/>
        <v>1</v>
      </c>
      <c r="P287">
        <f t="shared" si="25"/>
        <v>1</v>
      </c>
    </row>
    <row r="288" spans="1:16" x14ac:dyDescent="0.15">
      <c r="A288" t="s">
        <v>3664</v>
      </c>
      <c r="B288">
        <v>66</v>
      </c>
      <c r="C288" t="s">
        <v>2706</v>
      </c>
      <c r="D288" t="s">
        <v>680</v>
      </c>
      <c r="E288" t="s">
        <v>681</v>
      </c>
      <c r="F288" t="s">
        <v>682</v>
      </c>
      <c r="G288" t="s">
        <v>2707</v>
      </c>
      <c r="H288" t="s">
        <v>2708</v>
      </c>
      <c r="I288" t="s">
        <v>2709</v>
      </c>
      <c r="K288" t="s">
        <v>1477</v>
      </c>
      <c r="L288" t="s">
        <v>1539</v>
      </c>
      <c r="M288">
        <f t="shared" si="26"/>
        <v>1</v>
      </c>
      <c r="O288">
        <f t="shared" si="24"/>
        <v>1</v>
      </c>
      <c r="P288">
        <f t="shared" si="25"/>
        <v>1</v>
      </c>
    </row>
    <row r="289" spans="1:16" x14ac:dyDescent="0.15">
      <c r="A289" t="s">
        <v>3664</v>
      </c>
      <c r="B289">
        <v>67</v>
      </c>
      <c r="C289" t="s">
        <v>2710</v>
      </c>
      <c r="D289" t="s">
        <v>683</v>
      </c>
      <c r="E289" t="s">
        <v>684</v>
      </c>
      <c r="F289" t="s">
        <v>685</v>
      </c>
      <c r="H289" t="s">
        <v>2711</v>
      </c>
      <c r="I289" t="s">
        <v>2712</v>
      </c>
      <c r="K289" t="s">
        <v>1477</v>
      </c>
      <c r="L289" t="s">
        <v>1530</v>
      </c>
      <c r="M289">
        <f t="shared" si="26"/>
        <v>1</v>
      </c>
      <c r="O289">
        <f t="shared" si="24"/>
        <v>1</v>
      </c>
      <c r="P289">
        <f t="shared" si="25"/>
        <v>1</v>
      </c>
    </row>
    <row r="290" spans="1:16" x14ac:dyDescent="0.15">
      <c r="A290" t="s">
        <v>3664</v>
      </c>
      <c r="B290">
        <v>68</v>
      </c>
      <c r="C290" t="s">
        <v>2713</v>
      </c>
      <c r="D290" t="s">
        <v>2714</v>
      </c>
      <c r="E290" t="s">
        <v>2715</v>
      </c>
      <c r="F290" t="s">
        <v>2716</v>
      </c>
      <c r="G290" t="s">
        <v>2717</v>
      </c>
      <c r="H290" t="s">
        <v>2718</v>
      </c>
      <c r="I290" t="s">
        <v>2719</v>
      </c>
      <c r="J290" t="s">
        <v>2349</v>
      </c>
      <c r="K290" t="s">
        <v>1035</v>
      </c>
      <c r="L290" t="s">
        <v>1094</v>
      </c>
      <c r="M290">
        <f t="shared" si="26"/>
        <v>1</v>
      </c>
      <c r="O290">
        <f t="shared" si="24"/>
        <v>0</v>
      </c>
      <c r="P290">
        <f t="shared" si="25"/>
        <v>1</v>
      </c>
    </row>
    <row r="291" spans="1:16" x14ac:dyDescent="0.15">
      <c r="A291" t="s">
        <v>3664</v>
      </c>
      <c r="B291">
        <v>69</v>
      </c>
      <c r="C291" t="s">
        <v>2720</v>
      </c>
      <c r="D291" t="s">
        <v>2721</v>
      </c>
      <c r="E291" t="s">
        <v>2722</v>
      </c>
      <c r="F291" t="s">
        <v>2723</v>
      </c>
      <c r="G291" t="s">
        <v>2724</v>
      </c>
      <c r="H291" t="s">
        <v>2725</v>
      </c>
      <c r="I291" t="s">
        <v>2726</v>
      </c>
      <c r="K291" t="s">
        <v>1477</v>
      </c>
      <c r="L291" t="s">
        <v>1518</v>
      </c>
      <c r="M291">
        <f t="shared" si="26"/>
        <v>1</v>
      </c>
      <c r="O291">
        <f t="shared" si="24"/>
        <v>1</v>
      </c>
      <c r="P291">
        <f t="shared" si="25"/>
        <v>1</v>
      </c>
    </row>
    <row r="292" spans="1:16" x14ac:dyDescent="0.15">
      <c r="A292" t="s">
        <v>3664</v>
      </c>
      <c r="B292">
        <v>70</v>
      </c>
      <c r="C292" t="s">
        <v>2727</v>
      </c>
      <c r="D292" t="s">
        <v>2728</v>
      </c>
      <c r="E292" t="s">
        <v>2729</v>
      </c>
      <c r="F292" t="s">
        <v>2730</v>
      </c>
      <c r="G292" t="s">
        <v>2731</v>
      </c>
      <c r="H292" t="s">
        <v>2732</v>
      </c>
      <c r="I292">
        <v>42873</v>
      </c>
      <c r="K292" t="s">
        <v>1477</v>
      </c>
      <c r="L292" t="s">
        <v>1506</v>
      </c>
      <c r="M292">
        <f t="shared" si="26"/>
        <v>1</v>
      </c>
      <c r="O292">
        <f t="shared" si="24"/>
        <v>1</v>
      </c>
      <c r="P292">
        <f t="shared" si="25"/>
        <v>1</v>
      </c>
    </row>
    <row r="293" spans="1:16" x14ac:dyDescent="0.15">
      <c r="A293" t="s">
        <v>3664</v>
      </c>
      <c r="B293">
        <v>71</v>
      </c>
      <c r="C293" t="s">
        <v>2733</v>
      </c>
      <c r="D293" t="s">
        <v>846</v>
      </c>
      <c r="E293" t="s">
        <v>2734</v>
      </c>
      <c r="F293" t="s">
        <v>847</v>
      </c>
      <c r="G293" t="s">
        <v>848</v>
      </c>
      <c r="I293" t="s">
        <v>2735</v>
      </c>
      <c r="K293" t="s">
        <v>1477</v>
      </c>
      <c r="L293" t="s">
        <v>1515</v>
      </c>
      <c r="M293">
        <f t="shared" si="26"/>
        <v>1</v>
      </c>
      <c r="O293">
        <f t="shared" si="24"/>
        <v>1</v>
      </c>
      <c r="P293">
        <f t="shared" si="25"/>
        <v>1</v>
      </c>
    </row>
    <row r="294" spans="1:16" x14ac:dyDescent="0.15">
      <c r="A294" t="s">
        <v>3664</v>
      </c>
      <c r="B294">
        <v>72</v>
      </c>
      <c r="C294" t="s">
        <v>2736</v>
      </c>
      <c r="D294" t="s">
        <v>2737</v>
      </c>
      <c r="E294" t="s">
        <v>2738</v>
      </c>
      <c r="F294" t="s">
        <v>2739</v>
      </c>
      <c r="G294" t="s">
        <v>2739</v>
      </c>
      <c r="H294" t="s">
        <v>2740</v>
      </c>
      <c r="I294">
        <v>43511</v>
      </c>
      <c r="K294" t="s">
        <v>1477</v>
      </c>
      <c r="L294" t="s">
        <v>1563</v>
      </c>
      <c r="M294">
        <f t="shared" si="26"/>
        <v>1</v>
      </c>
      <c r="O294">
        <f t="shared" si="24"/>
        <v>1</v>
      </c>
      <c r="P294">
        <f t="shared" si="25"/>
        <v>1</v>
      </c>
    </row>
    <row r="295" spans="1:16" x14ac:dyDescent="0.15">
      <c r="A295" t="s">
        <v>3664</v>
      </c>
      <c r="B295">
        <v>73</v>
      </c>
      <c r="C295" t="s">
        <v>2741</v>
      </c>
      <c r="D295" t="s">
        <v>993</v>
      </c>
      <c r="E295" t="s">
        <v>2742</v>
      </c>
      <c r="F295" t="s">
        <v>2743</v>
      </c>
      <c r="G295" t="s">
        <v>2744</v>
      </c>
      <c r="H295" t="s">
        <v>999</v>
      </c>
      <c r="I295">
        <v>44698</v>
      </c>
      <c r="K295" t="s">
        <v>1477</v>
      </c>
      <c r="L295" t="s">
        <v>1533</v>
      </c>
      <c r="M295">
        <f t="shared" si="26"/>
        <v>1</v>
      </c>
      <c r="O295">
        <f t="shared" si="24"/>
        <v>1</v>
      </c>
      <c r="P295">
        <f t="shared" si="25"/>
        <v>1</v>
      </c>
    </row>
    <row r="296" spans="1:16" x14ac:dyDescent="0.15">
      <c r="A296" t="s">
        <v>3665</v>
      </c>
      <c r="B296">
        <v>88</v>
      </c>
      <c r="C296" t="s">
        <v>2810</v>
      </c>
      <c r="D296" t="s">
        <v>228</v>
      </c>
      <c r="E296" t="s">
        <v>2811</v>
      </c>
      <c r="F296" t="s">
        <v>2812</v>
      </c>
      <c r="G296" t="s">
        <v>2813</v>
      </c>
      <c r="H296" t="s">
        <v>2814</v>
      </c>
      <c r="I296" t="s">
        <v>2815</v>
      </c>
      <c r="K296" t="s">
        <v>1035</v>
      </c>
      <c r="L296" t="s">
        <v>1133</v>
      </c>
      <c r="M296">
        <f t="shared" si="26"/>
        <v>1</v>
      </c>
      <c r="O296">
        <f t="shared" ref="O296:O331" si="27">COUNTIF(A296,"*"&amp;K296&amp;"*")</f>
        <v>0</v>
      </c>
      <c r="P296">
        <f t="shared" ref="P296:P331" si="28">COUNTIF(A296,"*"&amp;MID(E296,1,3)&amp;"*")</f>
        <v>1</v>
      </c>
    </row>
    <row r="297" spans="1:16" x14ac:dyDescent="0.15">
      <c r="A297" t="s">
        <v>3665</v>
      </c>
      <c r="B297">
        <v>89</v>
      </c>
      <c r="C297" t="s">
        <v>2816</v>
      </c>
      <c r="D297" t="s">
        <v>229</v>
      </c>
      <c r="E297" t="s">
        <v>2817</v>
      </c>
      <c r="F297" t="s">
        <v>2818</v>
      </c>
      <c r="G297" t="s">
        <v>2819</v>
      </c>
      <c r="H297" t="s">
        <v>3654</v>
      </c>
      <c r="I297" t="s">
        <v>2820</v>
      </c>
      <c r="J297" t="s">
        <v>986</v>
      </c>
      <c r="K297" t="s">
        <v>1790</v>
      </c>
      <c r="L297" t="s">
        <v>1833</v>
      </c>
      <c r="M297">
        <f t="shared" si="26"/>
        <v>1</v>
      </c>
      <c r="O297">
        <f t="shared" si="27"/>
        <v>1</v>
      </c>
      <c r="P297">
        <f t="shared" si="28"/>
        <v>1</v>
      </c>
    </row>
    <row r="298" spans="1:16" x14ac:dyDescent="0.15">
      <c r="A298" t="s">
        <v>3665</v>
      </c>
      <c r="B298">
        <v>90</v>
      </c>
      <c r="C298" t="s">
        <v>2821</v>
      </c>
      <c r="D298" t="s">
        <v>230</v>
      </c>
      <c r="E298" t="s">
        <v>2822</v>
      </c>
      <c r="F298" t="s">
        <v>2823</v>
      </c>
      <c r="G298" t="s">
        <v>2824</v>
      </c>
      <c r="H298" t="s">
        <v>2825</v>
      </c>
      <c r="I298" t="s">
        <v>2826</v>
      </c>
      <c r="J298" t="s">
        <v>2484</v>
      </c>
      <c r="K298" t="s">
        <v>1790</v>
      </c>
      <c r="L298" t="s">
        <v>1839</v>
      </c>
      <c r="M298">
        <f t="shared" si="26"/>
        <v>1</v>
      </c>
      <c r="O298">
        <f t="shared" si="27"/>
        <v>1</v>
      </c>
      <c r="P298">
        <f t="shared" si="28"/>
        <v>1</v>
      </c>
    </row>
    <row r="299" spans="1:16" x14ac:dyDescent="0.15">
      <c r="A299" t="s">
        <v>3665</v>
      </c>
      <c r="B299">
        <v>91</v>
      </c>
      <c r="C299" t="s">
        <v>2827</v>
      </c>
      <c r="D299" t="s">
        <v>231</v>
      </c>
      <c r="E299" t="s">
        <v>2828</v>
      </c>
      <c r="F299" t="s">
        <v>2829</v>
      </c>
      <c r="G299" t="s">
        <v>2830</v>
      </c>
      <c r="H299" t="s">
        <v>3641</v>
      </c>
      <c r="I299" t="s">
        <v>2831</v>
      </c>
      <c r="J299" t="s">
        <v>2832</v>
      </c>
      <c r="K299" t="s">
        <v>1790</v>
      </c>
      <c r="L299" t="s">
        <v>1809</v>
      </c>
      <c r="M299">
        <f t="shared" si="26"/>
        <v>1</v>
      </c>
      <c r="O299">
        <f t="shared" si="27"/>
        <v>1</v>
      </c>
      <c r="P299">
        <f t="shared" si="28"/>
        <v>1</v>
      </c>
    </row>
    <row r="300" spans="1:16" x14ac:dyDescent="0.15">
      <c r="A300" t="s">
        <v>3665</v>
      </c>
      <c r="B300">
        <v>92</v>
      </c>
      <c r="C300" t="s">
        <v>2833</v>
      </c>
      <c r="D300" t="s">
        <v>229</v>
      </c>
      <c r="E300" t="s">
        <v>2834</v>
      </c>
      <c r="F300" t="s">
        <v>232</v>
      </c>
      <c r="G300" t="s">
        <v>233</v>
      </c>
      <c r="H300" t="s">
        <v>2835</v>
      </c>
      <c r="I300" t="s">
        <v>2836</v>
      </c>
      <c r="K300" t="s">
        <v>1035</v>
      </c>
      <c r="L300" t="s">
        <v>1130</v>
      </c>
      <c r="M300">
        <f t="shared" si="26"/>
        <v>1</v>
      </c>
      <c r="O300">
        <f t="shared" si="27"/>
        <v>0</v>
      </c>
      <c r="P300">
        <f t="shared" si="28"/>
        <v>1</v>
      </c>
    </row>
    <row r="301" spans="1:16" x14ac:dyDescent="0.15">
      <c r="A301" t="s">
        <v>3665</v>
      </c>
      <c r="B301">
        <v>93</v>
      </c>
      <c r="C301" t="s">
        <v>2837</v>
      </c>
      <c r="D301" t="s">
        <v>234</v>
      </c>
      <c r="E301" t="s">
        <v>2838</v>
      </c>
      <c r="F301" t="s">
        <v>2839</v>
      </c>
      <c r="G301" t="s">
        <v>2840</v>
      </c>
      <c r="H301" t="s">
        <v>2841</v>
      </c>
      <c r="I301" t="s">
        <v>2842</v>
      </c>
      <c r="J301" t="s">
        <v>2843</v>
      </c>
      <c r="K301" t="s">
        <v>1790</v>
      </c>
      <c r="L301" t="s">
        <v>1869</v>
      </c>
      <c r="M301">
        <f t="shared" si="26"/>
        <v>1</v>
      </c>
      <c r="O301">
        <f t="shared" si="27"/>
        <v>1</v>
      </c>
      <c r="P301">
        <f t="shared" si="28"/>
        <v>1</v>
      </c>
    </row>
    <row r="302" spans="1:16" x14ac:dyDescent="0.15">
      <c r="A302" t="s">
        <v>3665</v>
      </c>
      <c r="B302">
        <v>94</v>
      </c>
      <c r="C302" t="s">
        <v>2844</v>
      </c>
      <c r="D302" t="s">
        <v>235</v>
      </c>
      <c r="E302" t="s">
        <v>2845</v>
      </c>
      <c r="F302" t="s">
        <v>2846</v>
      </c>
      <c r="G302" t="s">
        <v>2847</v>
      </c>
      <c r="H302" t="s">
        <v>2848</v>
      </c>
      <c r="I302" t="s">
        <v>2849</v>
      </c>
      <c r="J302" t="s">
        <v>2850</v>
      </c>
      <c r="K302" t="s">
        <v>1790</v>
      </c>
      <c r="L302" t="s">
        <v>1854</v>
      </c>
      <c r="M302">
        <f t="shared" si="26"/>
        <v>1</v>
      </c>
      <c r="O302">
        <f t="shared" si="27"/>
        <v>1</v>
      </c>
      <c r="P302">
        <f t="shared" si="28"/>
        <v>1</v>
      </c>
    </row>
    <row r="303" spans="1:16" x14ac:dyDescent="0.15">
      <c r="A303" t="s">
        <v>3665</v>
      </c>
      <c r="B303">
        <v>95</v>
      </c>
      <c r="C303" t="s">
        <v>2851</v>
      </c>
      <c r="D303" t="s">
        <v>236</v>
      </c>
      <c r="E303" t="s">
        <v>237</v>
      </c>
      <c r="F303" t="s">
        <v>2852</v>
      </c>
      <c r="G303" t="s">
        <v>2853</v>
      </c>
      <c r="H303" t="s">
        <v>2854</v>
      </c>
      <c r="I303" t="s">
        <v>2855</v>
      </c>
      <c r="J303" t="s">
        <v>2193</v>
      </c>
      <c r="K303" t="s">
        <v>1790</v>
      </c>
      <c r="L303" t="s">
        <v>1827</v>
      </c>
      <c r="M303">
        <f t="shared" si="26"/>
        <v>1</v>
      </c>
      <c r="O303">
        <f t="shared" si="27"/>
        <v>1</v>
      </c>
      <c r="P303">
        <f t="shared" si="28"/>
        <v>1</v>
      </c>
    </row>
    <row r="304" spans="1:16" x14ac:dyDescent="0.15">
      <c r="A304" t="s">
        <v>3665</v>
      </c>
      <c r="B304">
        <v>96</v>
      </c>
      <c r="C304" t="s">
        <v>2856</v>
      </c>
      <c r="D304" t="s">
        <v>2857</v>
      </c>
      <c r="E304" t="s">
        <v>2858</v>
      </c>
      <c r="F304" t="s">
        <v>2859</v>
      </c>
      <c r="G304" t="s">
        <v>2860</v>
      </c>
      <c r="H304" t="s">
        <v>3642</v>
      </c>
      <c r="I304" t="s">
        <v>2861</v>
      </c>
      <c r="J304" t="s">
        <v>2193</v>
      </c>
      <c r="K304" t="s">
        <v>1790</v>
      </c>
      <c r="L304" t="s">
        <v>1836</v>
      </c>
      <c r="M304">
        <f t="shared" si="26"/>
        <v>1</v>
      </c>
      <c r="O304">
        <f t="shared" si="27"/>
        <v>1</v>
      </c>
      <c r="P304">
        <f t="shared" si="28"/>
        <v>1</v>
      </c>
    </row>
    <row r="305" spans="1:16" x14ac:dyDescent="0.15">
      <c r="A305" t="s">
        <v>3665</v>
      </c>
      <c r="B305">
        <v>97</v>
      </c>
      <c r="C305" t="s">
        <v>2862</v>
      </c>
      <c r="D305" t="s">
        <v>238</v>
      </c>
      <c r="E305" t="s">
        <v>2863</v>
      </c>
      <c r="F305" t="s">
        <v>239</v>
      </c>
      <c r="G305" t="s">
        <v>240</v>
      </c>
      <c r="H305" t="s">
        <v>3643</v>
      </c>
      <c r="I305" t="s">
        <v>2864</v>
      </c>
      <c r="J305" t="s">
        <v>2287</v>
      </c>
      <c r="K305" t="s">
        <v>1790</v>
      </c>
      <c r="L305" t="s">
        <v>1801</v>
      </c>
      <c r="M305">
        <f t="shared" si="26"/>
        <v>1</v>
      </c>
      <c r="O305">
        <f t="shared" si="27"/>
        <v>1</v>
      </c>
      <c r="P305">
        <f t="shared" si="28"/>
        <v>1</v>
      </c>
    </row>
    <row r="306" spans="1:16" x14ac:dyDescent="0.15">
      <c r="A306" t="s">
        <v>3665</v>
      </c>
      <c r="B306">
        <v>98</v>
      </c>
      <c r="C306" t="s">
        <v>2865</v>
      </c>
      <c r="D306" t="s">
        <v>241</v>
      </c>
      <c r="E306" t="s">
        <v>2866</v>
      </c>
      <c r="F306" t="s">
        <v>2867</v>
      </c>
      <c r="G306" t="s">
        <v>2868</v>
      </c>
      <c r="H306" t="s">
        <v>2869</v>
      </c>
      <c r="I306" t="s">
        <v>2870</v>
      </c>
      <c r="K306" t="s">
        <v>1790</v>
      </c>
      <c r="L306" t="s">
        <v>1792</v>
      </c>
      <c r="M306">
        <f t="shared" si="26"/>
        <v>1</v>
      </c>
      <c r="O306">
        <f t="shared" si="27"/>
        <v>1</v>
      </c>
      <c r="P306">
        <f t="shared" si="28"/>
        <v>1</v>
      </c>
    </row>
    <row r="307" spans="1:16" x14ac:dyDescent="0.15">
      <c r="A307" t="s">
        <v>3665</v>
      </c>
      <c r="B307">
        <v>99</v>
      </c>
      <c r="C307" t="s">
        <v>2871</v>
      </c>
      <c r="D307" t="s">
        <v>242</v>
      </c>
      <c r="E307" t="s">
        <v>2872</v>
      </c>
      <c r="F307" t="s">
        <v>243</v>
      </c>
      <c r="G307" t="s">
        <v>244</v>
      </c>
      <c r="H307" t="s">
        <v>2873</v>
      </c>
      <c r="I307" t="s">
        <v>2874</v>
      </c>
      <c r="K307" t="s">
        <v>1790</v>
      </c>
      <c r="L307" t="s">
        <v>1857</v>
      </c>
      <c r="M307">
        <f t="shared" si="26"/>
        <v>1</v>
      </c>
      <c r="O307">
        <f t="shared" si="27"/>
        <v>1</v>
      </c>
      <c r="P307">
        <f t="shared" si="28"/>
        <v>1</v>
      </c>
    </row>
    <row r="308" spans="1:16" x14ac:dyDescent="0.15">
      <c r="A308" t="s">
        <v>3665</v>
      </c>
      <c r="B308">
        <v>100</v>
      </c>
      <c r="C308" t="s">
        <v>2875</v>
      </c>
      <c r="D308" t="s">
        <v>245</v>
      </c>
      <c r="E308" t="s">
        <v>2876</v>
      </c>
      <c r="F308" t="s">
        <v>2877</v>
      </c>
      <c r="G308" t="s">
        <v>2878</v>
      </c>
      <c r="H308" t="s">
        <v>2879</v>
      </c>
      <c r="I308" t="s">
        <v>2880</v>
      </c>
      <c r="K308" t="s">
        <v>1035</v>
      </c>
      <c r="L308" t="s">
        <v>1139</v>
      </c>
      <c r="M308">
        <f t="shared" si="26"/>
        <v>1</v>
      </c>
      <c r="O308">
        <f t="shared" si="27"/>
        <v>0</v>
      </c>
      <c r="P308">
        <f t="shared" si="28"/>
        <v>1</v>
      </c>
    </row>
    <row r="309" spans="1:16" x14ac:dyDescent="0.15">
      <c r="A309" t="s">
        <v>3665</v>
      </c>
      <c r="B309">
        <v>101</v>
      </c>
      <c r="C309" t="s">
        <v>2881</v>
      </c>
      <c r="D309" t="s">
        <v>246</v>
      </c>
      <c r="E309" t="s">
        <v>247</v>
      </c>
      <c r="F309" t="s">
        <v>2882</v>
      </c>
      <c r="G309" t="s">
        <v>2883</v>
      </c>
      <c r="H309" t="s">
        <v>2884</v>
      </c>
      <c r="I309" t="s">
        <v>2885</v>
      </c>
      <c r="K309" t="s">
        <v>1790</v>
      </c>
      <c r="L309" t="s">
        <v>1815</v>
      </c>
      <c r="M309">
        <f t="shared" si="26"/>
        <v>1</v>
      </c>
      <c r="O309">
        <f t="shared" si="27"/>
        <v>1</v>
      </c>
      <c r="P309">
        <f t="shared" si="28"/>
        <v>1</v>
      </c>
    </row>
    <row r="310" spans="1:16" x14ac:dyDescent="0.15">
      <c r="A310" t="s">
        <v>3665</v>
      </c>
      <c r="B310">
        <v>102</v>
      </c>
      <c r="C310" t="s">
        <v>2886</v>
      </c>
      <c r="D310" t="s">
        <v>698</v>
      </c>
      <c r="E310" t="s">
        <v>2887</v>
      </c>
      <c r="F310" t="s">
        <v>2888</v>
      </c>
      <c r="G310" t="s">
        <v>2889</v>
      </c>
      <c r="H310" t="s">
        <v>2890</v>
      </c>
      <c r="I310" t="s">
        <v>2891</v>
      </c>
      <c r="K310" t="s">
        <v>1790</v>
      </c>
      <c r="L310" t="s">
        <v>1875</v>
      </c>
      <c r="M310">
        <f t="shared" si="26"/>
        <v>1</v>
      </c>
      <c r="O310">
        <f t="shared" si="27"/>
        <v>1</v>
      </c>
      <c r="P310">
        <f t="shared" si="28"/>
        <v>1</v>
      </c>
    </row>
    <row r="311" spans="1:16" x14ac:dyDescent="0.15">
      <c r="A311" t="s">
        <v>3665</v>
      </c>
      <c r="B311">
        <v>103</v>
      </c>
      <c r="C311" t="s">
        <v>2892</v>
      </c>
      <c r="D311" t="s">
        <v>2893</v>
      </c>
      <c r="E311" t="s">
        <v>2894</v>
      </c>
      <c r="F311" t="s">
        <v>2895</v>
      </c>
      <c r="G311" t="s">
        <v>2896</v>
      </c>
      <c r="H311" t="s">
        <v>2897</v>
      </c>
      <c r="I311" t="s">
        <v>2898</v>
      </c>
      <c r="K311" t="s">
        <v>1790</v>
      </c>
      <c r="L311" t="s">
        <v>1842</v>
      </c>
      <c r="M311">
        <f t="shared" si="26"/>
        <v>1</v>
      </c>
      <c r="O311">
        <f t="shared" si="27"/>
        <v>1</v>
      </c>
      <c r="P311">
        <f t="shared" si="28"/>
        <v>1</v>
      </c>
    </row>
    <row r="312" spans="1:16" x14ac:dyDescent="0.15">
      <c r="A312" t="s">
        <v>3665</v>
      </c>
      <c r="B312">
        <v>104</v>
      </c>
      <c r="C312" t="s">
        <v>2899</v>
      </c>
      <c r="D312" t="s">
        <v>686</v>
      </c>
      <c r="E312" t="s">
        <v>2900</v>
      </c>
      <c r="F312" t="s">
        <v>690</v>
      </c>
      <c r="G312" t="s">
        <v>2901</v>
      </c>
      <c r="H312" t="s">
        <v>2902</v>
      </c>
      <c r="I312" t="s">
        <v>2903</v>
      </c>
      <c r="J312" t="s">
        <v>2904</v>
      </c>
      <c r="K312" t="s">
        <v>1790</v>
      </c>
      <c r="L312" t="s">
        <v>1812</v>
      </c>
      <c r="M312">
        <f t="shared" si="26"/>
        <v>1</v>
      </c>
      <c r="O312">
        <f t="shared" si="27"/>
        <v>1</v>
      </c>
      <c r="P312">
        <f t="shared" si="28"/>
        <v>1</v>
      </c>
    </row>
    <row r="313" spans="1:16" x14ac:dyDescent="0.15">
      <c r="A313" t="s">
        <v>3665</v>
      </c>
      <c r="B313">
        <v>105</v>
      </c>
      <c r="C313" t="s">
        <v>2905</v>
      </c>
      <c r="D313" t="s">
        <v>691</v>
      </c>
      <c r="E313" t="s">
        <v>692</v>
      </c>
      <c r="F313" t="s">
        <v>693</v>
      </c>
      <c r="G313" t="s">
        <v>2906</v>
      </c>
      <c r="H313" t="s">
        <v>2907</v>
      </c>
      <c r="I313" t="s">
        <v>2908</v>
      </c>
      <c r="K313" t="s">
        <v>1035</v>
      </c>
      <c r="L313" t="s">
        <v>1142</v>
      </c>
      <c r="M313">
        <f t="shared" si="26"/>
        <v>1</v>
      </c>
      <c r="O313">
        <f t="shared" si="27"/>
        <v>0</v>
      </c>
      <c r="P313">
        <f t="shared" si="28"/>
        <v>1</v>
      </c>
    </row>
    <row r="314" spans="1:16" x14ac:dyDescent="0.15">
      <c r="A314" t="s">
        <v>3665</v>
      </c>
      <c r="B314">
        <v>106</v>
      </c>
      <c r="C314" t="s">
        <v>2909</v>
      </c>
      <c r="D314" t="s">
        <v>2910</v>
      </c>
      <c r="E314" t="s">
        <v>2911</v>
      </c>
      <c r="F314" t="s">
        <v>694</v>
      </c>
      <c r="G314" t="s">
        <v>2912</v>
      </c>
      <c r="H314" t="s">
        <v>2913</v>
      </c>
      <c r="I314" t="s">
        <v>2914</v>
      </c>
      <c r="K314" t="s">
        <v>1790</v>
      </c>
      <c r="L314" t="s">
        <v>1795</v>
      </c>
      <c r="M314">
        <f t="shared" si="26"/>
        <v>1</v>
      </c>
      <c r="O314">
        <f t="shared" si="27"/>
        <v>1</v>
      </c>
      <c r="P314">
        <f t="shared" si="28"/>
        <v>1</v>
      </c>
    </row>
    <row r="315" spans="1:16" x14ac:dyDescent="0.15">
      <c r="A315" t="s">
        <v>3665</v>
      </c>
      <c r="B315">
        <v>107</v>
      </c>
      <c r="C315" t="s">
        <v>2915</v>
      </c>
      <c r="D315" t="s">
        <v>238</v>
      </c>
      <c r="E315" t="s">
        <v>2916</v>
      </c>
      <c r="F315" t="s">
        <v>2917</v>
      </c>
      <c r="H315" t="s">
        <v>2918</v>
      </c>
      <c r="I315" t="s">
        <v>2919</v>
      </c>
      <c r="J315" t="s">
        <v>2920</v>
      </c>
      <c r="K315" t="s">
        <v>1790</v>
      </c>
      <c r="L315" t="s">
        <v>1863</v>
      </c>
      <c r="M315">
        <f t="shared" si="26"/>
        <v>1</v>
      </c>
      <c r="O315">
        <f t="shared" si="27"/>
        <v>1</v>
      </c>
      <c r="P315">
        <f t="shared" si="28"/>
        <v>1</v>
      </c>
    </row>
    <row r="316" spans="1:16" x14ac:dyDescent="0.15">
      <c r="A316" t="s">
        <v>3665</v>
      </c>
      <c r="B316">
        <v>108</v>
      </c>
      <c r="C316" t="s">
        <v>2921</v>
      </c>
      <c r="D316" t="s">
        <v>695</v>
      </c>
      <c r="E316" t="s">
        <v>2922</v>
      </c>
      <c r="F316" t="s">
        <v>2923</v>
      </c>
      <c r="G316" t="s">
        <v>2924</v>
      </c>
      <c r="H316" t="s">
        <v>2925</v>
      </c>
      <c r="I316" t="s">
        <v>2926</v>
      </c>
      <c r="K316" t="s">
        <v>1790</v>
      </c>
      <c r="L316" t="s">
        <v>1851</v>
      </c>
      <c r="M316">
        <f t="shared" si="26"/>
        <v>1</v>
      </c>
      <c r="O316">
        <f t="shared" si="27"/>
        <v>1</v>
      </c>
      <c r="P316">
        <f t="shared" si="28"/>
        <v>1</v>
      </c>
    </row>
    <row r="317" spans="1:16" x14ac:dyDescent="0.15">
      <c r="A317" t="s">
        <v>3665</v>
      </c>
      <c r="B317">
        <v>109</v>
      </c>
      <c r="C317" t="s">
        <v>2927</v>
      </c>
      <c r="D317" t="s">
        <v>696</v>
      </c>
      <c r="E317" t="s">
        <v>2928</v>
      </c>
      <c r="F317" t="s">
        <v>697</v>
      </c>
      <c r="G317" t="s">
        <v>2929</v>
      </c>
      <c r="H317" t="s">
        <v>3644</v>
      </c>
      <c r="I317" t="s">
        <v>2930</v>
      </c>
      <c r="K317" t="s">
        <v>1790</v>
      </c>
      <c r="L317" t="s">
        <v>1830</v>
      </c>
      <c r="M317">
        <f t="shared" si="26"/>
        <v>1</v>
      </c>
      <c r="O317">
        <f t="shared" si="27"/>
        <v>1</v>
      </c>
      <c r="P317">
        <f t="shared" si="28"/>
        <v>1</v>
      </c>
    </row>
    <row r="318" spans="1:16" x14ac:dyDescent="0.15">
      <c r="A318" t="s">
        <v>3665</v>
      </c>
      <c r="B318">
        <v>110</v>
      </c>
      <c r="C318" t="s">
        <v>2931</v>
      </c>
      <c r="D318" t="s">
        <v>698</v>
      </c>
      <c r="E318" t="s">
        <v>2932</v>
      </c>
      <c r="F318" t="s">
        <v>2933</v>
      </c>
      <c r="G318" t="s">
        <v>2934</v>
      </c>
      <c r="H318" t="s">
        <v>2935</v>
      </c>
      <c r="I318" t="s">
        <v>2936</v>
      </c>
      <c r="K318" t="s">
        <v>1790</v>
      </c>
      <c r="L318" t="s">
        <v>1845</v>
      </c>
      <c r="M318">
        <f t="shared" si="26"/>
        <v>1</v>
      </c>
      <c r="O318">
        <f t="shared" si="27"/>
        <v>1</v>
      </c>
      <c r="P318">
        <f t="shared" si="28"/>
        <v>1</v>
      </c>
    </row>
    <row r="319" spans="1:16" x14ac:dyDescent="0.15">
      <c r="A319" t="s">
        <v>3665</v>
      </c>
      <c r="B319">
        <v>111</v>
      </c>
      <c r="C319" t="s">
        <v>2937</v>
      </c>
      <c r="D319" t="s">
        <v>229</v>
      </c>
      <c r="E319" t="s">
        <v>2938</v>
      </c>
      <c r="F319" t="s">
        <v>2939</v>
      </c>
      <c r="G319" t="s">
        <v>2940</v>
      </c>
      <c r="H319" t="s">
        <v>2941</v>
      </c>
      <c r="I319" t="s">
        <v>2942</v>
      </c>
      <c r="K319" t="s">
        <v>1790</v>
      </c>
      <c r="L319" t="s">
        <v>1848</v>
      </c>
      <c r="M319">
        <f t="shared" si="26"/>
        <v>1</v>
      </c>
      <c r="O319">
        <f t="shared" si="27"/>
        <v>1</v>
      </c>
      <c r="P319">
        <f t="shared" si="28"/>
        <v>1</v>
      </c>
    </row>
    <row r="320" spans="1:16" x14ac:dyDescent="0.15">
      <c r="A320" t="s">
        <v>3665</v>
      </c>
      <c r="B320">
        <v>112</v>
      </c>
      <c r="C320" t="s">
        <v>2943</v>
      </c>
      <c r="D320" t="s">
        <v>699</v>
      </c>
      <c r="E320" t="s">
        <v>2944</v>
      </c>
      <c r="F320" t="s">
        <v>700</v>
      </c>
      <c r="G320" t="s">
        <v>2945</v>
      </c>
      <c r="H320" t="s">
        <v>2946</v>
      </c>
      <c r="I320" t="s">
        <v>2947</v>
      </c>
      <c r="J320" t="s">
        <v>2349</v>
      </c>
      <c r="K320" t="s">
        <v>1790</v>
      </c>
      <c r="L320" t="s">
        <v>1866</v>
      </c>
      <c r="M320">
        <f t="shared" si="26"/>
        <v>1</v>
      </c>
      <c r="O320">
        <f t="shared" si="27"/>
        <v>1</v>
      </c>
      <c r="P320">
        <f t="shared" si="28"/>
        <v>1</v>
      </c>
    </row>
    <row r="321" spans="1:16" x14ac:dyDescent="0.15">
      <c r="A321" t="s">
        <v>3665</v>
      </c>
      <c r="B321">
        <v>113</v>
      </c>
      <c r="C321" t="s">
        <v>2948</v>
      </c>
      <c r="D321" t="s">
        <v>701</v>
      </c>
      <c r="E321" t="s">
        <v>2949</v>
      </c>
      <c r="F321" t="s">
        <v>702</v>
      </c>
      <c r="G321" t="s">
        <v>2950</v>
      </c>
      <c r="H321" t="s">
        <v>2951</v>
      </c>
      <c r="I321" t="s">
        <v>2141</v>
      </c>
      <c r="K321" t="s">
        <v>1790</v>
      </c>
      <c r="L321" t="s">
        <v>1798</v>
      </c>
      <c r="M321">
        <f t="shared" si="26"/>
        <v>1</v>
      </c>
      <c r="O321">
        <f t="shared" si="27"/>
        <v>1</v>
      </c>
      <c r="P321">
        <f t="shared" si="28"/>
        <v>1</v>
      </c>
    </row>
    <row r="322" spans="1:16" x14ac:dyDescent="0.15">
      <c r="A322" t="s">
        <v>3665</v>
      </c>
      <c r="B322">
        <v>114</v>
      </c>
      <c r="C322" t="s">
        <v>2952</v>
      </c>
      <c r="D322" t="s">
        <v>1000</v>
      </c>
      <c r="E322" t="s">
        <v>1001</v>
      </c>
      <c r="F322" t="s">
        <v>2953</v>
      </c>
      <c r="G322" t="s">
        <v>2954</v>
      </c>
      <c r="H322" t="s">
        <v>2955</v>
      </c>
      <c r="I322" t="s">
        <v>2956</v>
      </c>
      <c r="K322" t="s">
        <v>1790</v>
      </c>
      <c r="L322" t="s">
        <v>1824</v>
      </c>
      <c r="M322">
        <f t="shared" ref="M322:M332" si="29">COUNTIF($B$2:$B$332,B322)</f>
        <v>1</v>
      </c>
      <c r="O322">
        <f t="shared" si="27"/>
        <v>1</v>
      </c>
      <c r="P322">
        <f t="shared" si="28"/>
        <v>1</v>
      </c>
    </row>
    <row r="323" spans="1:16" x14ac:dyDescent="0.15">
      <c r="A323" t="s">
        <v>3665</v>
      </c>
      <c r="B323">
        <v>115</v>
      </c>
      <c r="C323" t="s">
        <v>2957</v>
      </c>
      <c r="D323" t="s">
        <v>246</v>
      </c>
      <c r="E323" t="s">
        <v>2958</v>
      </c>
      <c r="F323" t="s">
        <v>703</v>
      </c>
      <c r="G323" t="s">
        <v>2959</v>
      </c>
      <c r="H323" t="s">
        <v>2960</v>
      </c>
      <c r="I323" t="s">
        <v>2961</v>
      </c>
      <c r="K323" t="s">
        <v>1790</v>
      </c>
      <c r="L323" t="s">
        <v>1806</v>
      </c>
      <c r="M323">
        <f t="shared" si="29"/>
        <v>1</v>
      </c>
      <c r="O323">
        <f t="shared" si="27"/>
        <v>1</v>
      </c>
      <c r="P323">
        <f t="shared" si="28"/>
        <v>1</v>
      </c>
    </row>
    <row r="324" spans="1:16" x14ac:dyDescent="0.15">
      <c r="A324" t="s">
        <v>3665</v>
      </c>
      <c r="B324">
        <v>116</v>
      </c>
      <c r="C324" t="s">
        <v>2962</v>
      </c>
      <c r="D324" t="s">
        <v>704</v>
      </c>
      <c r="E324" t="s">
        <v>2963</v>
      </c>
      <c r="F324" t="s">
        <v>705</v>
      </c>
      <c r="G324" t="s">
        <v>706</v>
      </c>
      <c r="H324" t="s">
        <v>2964</v>
      </c>
      <c r="I324" t="s">
        <v>2965</v>
      </c>
      <c r="K324" t="s">
        <v>1035</v>
      </c>
      <c r="L324" t="s">
        <v>1136</v>
      </c>
      <c r="M324">
        <f t="shared" si="29"/>
        <v>1</v>
      </c>
      <c r="O324">
        <f t="shared" si="27"/>
        <v>0</v>
      </c>
      <c r="P324">
        <f t="shared" si="28"/>
        <v>1</v>
      </c>
    </row>
    <row r="325" spans="1:16" x14ac:dyDescent="0.15">
      <c r="A325" t="s">
        <v>3665</v>
      </c>
      <c r="B325">
        <v>117</v>
      </c>
      <c r="C325" t="s">
        <v>2966</v>
      </c>
      <c r="D325" t="s">
        <v>707</v>
      </c>
      <c r="E325" t="s">
        <v>2967</v>
      </c>
      <c r="F325" t="s">
        <v>708</v>
      </c>
      <c r="G325" t="s">
        <v>709</v>
      </c>
      <c r="H325" t="s">
        <v>2968</v>
      </c>
      <c r="I325" t="s">
        <v>2969</v>
      </c>
      <c r="J325" t="s">
        <v>2970</v>
      </c>
      <c r="K325" t="s">
        <v>1035</v>
      </c>
      <c r="L325" t="s">
        <v>1148</v>
      </c>
      <c r="M325">
        <f t="shared" si="29"/>
        <v>1</v>
      </c>
      <c r="O325">
        <f t="shared" si="27"/>
        <v>0</v>
      </c>
      <c r="P325">
        <f t="shared" si="28"/>
        <v>1</v>
      </c>
    </row>
    <row r="326" spans="1:16" x14ac:dyDescent="0.15">
      <c r="A326" t="s">
        <v>3665</v>
      </c>
      <c r="B326">
        <v>118</v>
      </c>
      <c r="C326" t="s">
        <v>2971</v>
      </c>
      <c r="D326" t="s">
        <v>2972</v>
      </c>
      <c r="E326" t="s">
        <v>2973</v>
      </c>
      <c r="F326" t="s">
        <v>710</v>
      </c>
      <c r="G326" t="s">
        <v>2974</v>
      </c>
      <c r="H326" t="s">
        <v>2975</v>
      </c>
      <c r="I326" t="s">
        <v>2976</v>
      </c>
      <c r="K326" t="s">
        <v>1790</v>
      </c>
      <c r="L326" t="s">
        <v>1860</v>
      </c>
      <c r="M326">
        <f t="shared" si="29"/>
        <v>1</v>
      </c>
      <c r="O326">
        <f t="shared" si="27"/>
        <v>1</v>
      </c>
      <c r="P326">
        <f t="shared" si="28"/>
        <v>1</v>
      </c>
    </row>
    <row r="327" spans="1:16" x14ac:dyDescent="0.15">
      <c r="A327" t="s">
        <v>3665</v>
      </c>
      <c r="B327">
        <v>119</v>
      </c>
      <c r="C327" t="s">
        <v>2977</v>
      </c>
      <c r="D327" t="s">
        <v>711</v>
      </c>
      <c r="E327" t="s">
        <v>2978</v>
      </c>
      <c r="F327" t="s">
        <v>712</v>
      </c>
      <c r="G327" t="s">
        <v>2979</v>
      </c>
      <c r="H327" t="s">
        <v>2980</v>
      </c>
      <c r="I327" t="s">
        <v>2981</v>
      </c>
      <c r="K327" t="s">
        <v>1790</v>
      </c>
      <c r="L327" t="s">
        <v>1872</v>
      </c>
      <c r="M327">
        <f t="shared" si="29"/>
        <v>1</v>
      </c>
      <c r="O327">
        <f t="shared" si="27"/>
        <v>1</v>
      </c>
      <c r="P327">
        <f t="shared" si="28"/>
        <v>1</v>
      </c>
    </row>
    <row r="328" spans="1:16" x14ac:dyDescent="0.15">
      <c r="A328" t="s">
        <v>3665</v>
      </c>
      <c r="B328">
        <v>120</v>
      </c>
      <c r="C328" t="s">
        <v>2982</v>
      </c>
      <c r="D328" t="s">
        <v>713</v>
      </c>
      <c r="E328" t="s">
        <v>2983</v>
      </c>
      <c r="F328" t="s">
        <v>714</v>
      </c>
      <c r="G328" t="s">
        <v>715</v>
      </c>
      <c r="H328" t="s">
        <v>2984</v>
      </c>
      <c r="I328" t="s">
        <v>2985</v>
      </c>
      <c r="K328" t="s">
        <v>1790</v>
      </c>
      <c r="L328" t="s">
        <v>1818</v>
      </c>
      <c r="M328">
        <f t="shared" si="29"/>
        <v>1</v>
      </c>
      <c r="O328">
        <f t="shared" si="27"/>
        <v>1</v>
      </c>
      <c r="P328">
        <f t="shared" si="28"/>
        <v>1</v>
      </c>
    </row>
    <row r="329" spans="1:16" x14ac:dyDescent="0.15">
      <c r="A329" t="s">
        <v>3665</v>
      </c>
      <c r="B329">
        <v>121</v>
      </c>
      <c r="C329" t="s">
        <v>2986</v>
      </c>
      <c r="D329" t="s">
        <v>236</v>
      </c>
      <c r="E329" t="s">
        <v>716</v>
      </c>
      <c r="F329" t="s">
        <v>717</v>
      </c>
      <c r="G329" t="s">
        <v>2987</v>
      </c>
      <c r="H329" t="s">
        <v>2988</v>
      </c>
      <c r="I329" t="s">
        <v>2989</v>
      </c>
      <c r="K329" t="s">
        <v>1035</v>
      </c>
      <c r="L329" t="s">
        <v>1145</v>
      </c>
      <c r="M329">
        <f t="shared" si="29"/>
        <v>1</v>
      </c>
      <c r="O329">
        <f t="shared" si="27"/>
        <v>0</v>
      </c>
      <c r="P329">
        <f t="shared" si="28"/>
        <v>1</v>
      </c>
    </row>
    <row r="330" spans="1:16" x14ac:dyDescent="0.15">
      <c r="A330" t="s">
        <v>3665</v>
      </c>
      <c r="B330">
        <v>122</v>
      </c>
      <c r="C330" t="s">
        <v>2990</v>
      </c>
      <c r="D330" t="s">
        <v>2991</v>
      </c>
      <c r="E330" t="s">
        <v>2992</v>
      </c>
      <c r="F330" t="s">
        <v>2993</v>
      </c>
      <c r="G330" t="s">
        <v>2994</v>
      </c>
      <c r="H330" t="s">
        <v>2995</v>
      </c>
      <c r="I330">
        <v>43088</v>
      </c>
      <c r="K330" t="s">
        <v>1790</v>
      </c>
      <c r="L330" t="s">
        <v>1804</v>
      </c>
      <c r="M330">
        <f t="shared" si="29"/>
        <v>1</v>
      </c>
      <c r="O330">
        <f t="shared" si="27"/>
        <v>1</v>
      </c>
      <c r="P330">
        <f t="shared" si="28"/>
        <v>1</v>
      </c>
    </row>
    <row r="331" spans="1:16" x14ac:dyDescent="0.15">
      <c r="A331" t="s">
        <v>3665</v>
      </c>
      <c r="B331">
        <v>123</v>
      </c>
      <c r="C331" t="s">
        <v>2996</v>
      </c>
      <c r="D331" t="s">
        <v>236</v>
      </c>
      <c r="E331" t="s">
        <v>2997</v>
      </c>
      <c r="F331" t="s">
        <v>849</v>
      </c>
      <c r="G331" t="s">
        <v>850</v>
      </c>
      <c r="I331" t="s">
        <v>2998</v>
      </c>
      <c r="K331" t="s">
        <v>1790</v>
      </c>
      <c r="L331" t="s">
        <v>1821</v>
      </c>
      <c r="M331">
        <f t="shared" si="29"/>
        <v>1</v>
      </c>
      <c r="O331">
        <f t="shared" si="27"/>
        <v>1</v>
      </c>
      <c r="P331">
        <f t="shared" si="28"/>
        <v>1</v>
      </c>
    </row>
    <row r="332" spans="1:16" x14ac:dyDescent="0.15">
      <c r="A332" t="s">
        <v>3669</v>
      </c>
      <c r="B332">
        <v>124</v>
      </c>
      <c r="C332" t="s">
        <v>2043</v>
      </c>
      <c r="D332" t="s">
        <v>2991</v>
      </c>
      <c r="E332" t="s">
        <v>2044</v>
      </c>
      <c r="F332" t="s">
        <v>3647</v>
      </c>
      <c r="G332" t="s">
        <v>3648</v>
      </c>
      <c r="H332" t="s">
        <v>2045</v>
      </c>
      <c r="I332">
        <v>45896</v>
      </c>
      <c r="K332" t="s">
        <v>286</v>
      </c>
      <c r="M332">
        <f t="shared" si="29"/>
        <v>1</v>
      </c>
      <c r="O332">
        <f>COUNTIF(A332,"*"&amp;K332&amp;"*")</f>
        <v>1</v>
      </c>
      <c r="P332">
        <f>COUNTIF(A332,"*"&amp;MID(E332,1,3)&amp;"*")</f>
        <v>1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0B82-A255-41EC-831E-8EB8362415F9}">
  <dimension ref="A1:C333"/>
  <sheetViews>
    <sheetView workbookViewId="0"/>
  </sheetViews>
  <sheetFormatPr defaultRowHeight="13.5" x14ac:dyDescent="0.15"/>
  <cols>
    <col min="1" max="1" width="9.125" style="23" customWidth="1"/>
  </cols>
  <sheetData>
    <row r="1" spans="1:3" x14ac:dyDescent="0.15">
      <c r="A1" s="23" t="s">
        <v>3656</v>
      </c>
      <c r="C1" t="s">
        <v>3657</v>
      </c>
    </row>
    <row r="2" spans="1:3" x14ac:dyDescent="0.15">
      <c r="A2" s="30" t="s">
        <v>283</v>
      </c>
      <c r="B2">
        <v>1</v>
      </c>
      <c r="C2" s="30" t="s">
        <v>297</v>
      </c>
    </row>
    <row r="3" spans="1:3" x14ac:dyDescent="0.15">
      <c r="A3" s="30" t="s">
        <v>284</v>
      </c>
      <c r="B3">
        <v>1</v>
      </c>
      <c r="C3" s="30" t="s">
        <v>938</v>
      </c>
    </row>
    <row r="4" spans="1:3" x14ac:dyDescent="0.15">
      <c r="A4" s="30" t="s">
        <v>285</v>
      </c>
      <c r="B4">
        <v>1</v>
      </c>
      <c r="C4" s="31" t="s">
        <v>991</v>
      </c>
    </row>
    <row r="5" spans="1:3" x14ac:dyDescent="0.15">
      <c r="A5" s="30" t="s">
        <v>286</v>
      </c>
      <c r="B5">
        <v>1</v>
      </c>
      <c r="C5" s="31" t="s">
        <v>687</v>
      </c>
    </row>
    <row r="6" spans="1:3" x14ac:dyDescent="0.15">
      <c r="A6" s="32" t="s">
        <v>287</v>
      </c>
      <c r="B6">
        <v>0</v>
      </c>
      <c r="C6" s="30" t="s">
        <v>941</v>
      </c>
    </row>
    <row r="7" spans="1:3" x14ac:dyDescent="0.15">
      <c r="A7" s="23" t="s">
        <v>288</v>
      </c>
      <c r="B7">
        <v>1</v>
      </c>
    </row>
    <row r="8" spans="1:3" x14ac:dyDescent="0.15">
      <c r="A8" s="30" t="s">
        <v>289</v>
      </c>
      <c r="B8">
        <v>1</v>
      </c>
    </row>
    <row r="9" spans="1:3" x14ac:dyDescent="0.15">
      <c r="A9" s="23" t="s">
        <v>290</v>
      </c>
      <c r="B9">
        <v>1</v>
      </c>
    </row>
    <row r="10" spans="1:3" x14ac:dyDescent="0.15">
      <c r="A10" s="23" t="s">
        <v>291</v>
      </c>
      <c r="B10">
        <v>1</v>
      </c>
    </row>
    <row r="11" spans="1:3" x14ac:dyDescent="0.15">
      <c r="A11" s="30" t="s">
        <v>296</v>
      </c>
      <c r="B11">
        <v>1</v>
      </c>
    </row>
    <row r="12" spans="1:3" x14ac:dyDescent="0.15">
      <c r="A12" s="30" t="s">
        <v>292</v>
      </c>
      <c r="B12">
        <v>0</v>
      </c>
    </row>
    <row r="13" spans="1:3" x14ac:dyDescent="0.15">
      <c r="A13" s="30" t="s">
        <v>293</v>
      </c>
      <c r="B13">
        <v>0</v>
      </c>
    </row>
    <row r="14" spans="1:3" x14ac:dyDescent="0.15">
      <c r="A14" s="30" t="s">
        <v>294</v>
      </c>
      <c r="B14">
        <v>0</v>
      </c>
    </row>
    <row r="15" spans="1:3" x14ac:dyDescent="0.15">
      <c r="A15" s="30" t="s">
        <v>295</v>
      </c>
      <c r="B15">
        <v>0</v>
      </c>
    </row>
    <row r="16" spans="1:3" x14ac:dyDescent="0.15">
      <c r="A16"/>
    </row>
    <row r="17" spans="1:1" x14ac:dyDescent="0.15">
      <c r="A17"/>
    </row>
    <row r="18" spans="1:1" x14ac:dyDescent="0.15">
      <c r="A18"/>
    </row>
    <row r="20" spans="1:1" x14ac:dyDescent="0.15">
      <c r="A20"/>
    </row>
    <row r="21" spans="1:1" x14ac:dyDescent="0.15">
      <c r="A21"/>
    </row>
    <row r="22" spans="1:1" x14ac:dyDescent="0.15">
      <c r="A22"/>
    </row>
    <row r="23" spans="1:1" x14ac:dyDescent="0.15">
      <c r="A23"/>
    </row>
    <row r="24" spans="1:1" x14ac:dyDescent="0.15">
      <c r="A24"/>
    </row>
    <row r="25" spans="1:1" x14ac:dyDescent="0.15">
      <c r="A25"/>
    </row>
    <row r="26" spans="1:1" x14ac:dyDescent="0.15">
      <c r="A26"/>
    </row>
    <row r="27" spans="1:1" x14ac:dyDescent="0.15">
      <c r="A27"/>
    </row>
    <row r="28" spans="1:1" x14ac:dyDescent="0.15">
      <c r="A28"/>
    </row>
    <row r="29" spans="1:1" x14ac:dyDescent="0.15">
      <c r="A29"/>
    </row>
    <row r="30" spans="1:1" x14ac:dyDescent="0.15">
      <c r="A30"/>
    </row>
    <row r="31" spans="1:1" x14ac:dyDescent="0.15">
      <c r="A31"/>
    </row>
    <row r="32" spans="1:1" x14ac:dyDescent="0.15">
      <c r="A32"/>
    </row>
    <row r="33" spans="1:1" x14ac:dyDescent="0.15">
      <c r="A33"/>
    </row>
    <row r="34" spans="1:1" x14ac:dyDescent="0.15">
      <c r="A34"/>
    </row>
    <row r="35" spans="1:1" x14ac:dyDescent="0.15">
      <c r="A35"/>
    </row>
    <row r="36" spans="1:1" x14ac:dyDescent="0.15">
      <c r="A36"/>
    </row>
    <row r="37" spans="1:1" x14ac:dyDescent="0.15">
      <c r="A37"/>
    </row>
    <row r="38" spans="1:1" x14ac:dyDescent="0.15">
      <c r="A38"/>
    </row>
    <row r="39" spans="1:1" x14ac:dyDescent="0.15">
      <c r="A39"/>
    </row>
    <row r="40" spans="1:1" x14ac:dyDescent="0.15">
      <c r="A40"/>
    </row>
    <row r="41" spans="1:1" x14ac:dyDescent="0.15">
      <c r="A41"/>
    </row>
    <row r="42" spans="1:1" x14ac:dyDescent="0.15">
      <c r="A42"/>
    </row>
    <row r="43" spans="1:1" x14ac:dyDescent="0.15">
      <c r="A43"/>
    </row>
    <row r="44" spans="1:1" x14ac:dyDescent="0.15">
      <c r="A44"/>
    </row>
    <row r="45" spans="1:1" x14ac:dyDescent="0.15">
      <c r="A45"/>
    </row>
    <row r="46" spans="1:1" x14ac:dyDescent="0.15">
      <c r="A46"/>
    </row>
    <row r="47" spans="1:1" x14ac:dyDescent="0.15">
      <c r="A47"/>
    </row>
    <row r="48" spans="1:1" x14ac:dyDescent="0.15">
      <c r="A48"/>
    </row>
    <row r="49" spans="1:1" x14ac:dyDescent="0.15">
      <c r="A49"/>
    </row>
    <row r="50" spans="1:1" x14ac:dyDescent="0.15">
      <c r="A50"/>
    </row>
    <row r="51" spans="1:1" x14ac:dyDescent="0.15">
      <c r="A51"/>
    </row>
    <row r="52" spans="1:1" x14ac:dyDescent="0.15">
      <c r="A52"/>
    </row>
    <row r="53" spans="1:1" x14ac:dyDescent="0.15">
      <c r="A53"/>
    </row>
    <row r="54" spans="1:1" x14ac:dyDescent="0.15">
      <c r="A54"/>
    </row>
    <row r="55" spans="1:1" x14ac:dyDescent="0.15">
      <c r="A55"/>
    </row>
    <row r="56" spans="1:1" x14ac:dyDescent="0.15">
      <c r="A56"/>
    </row>
    <row r="57" spans="1:1" x14ac:dyDescent="0.15">
      <c r="A57"/>
    </row>
    <row r="58" spans="1:1" x14ac:dyDescent="0.15">
      <c r="A58"/>
    </row>
    <row r="59" spans="1:1" x14ac:dyDescent="0.15">
      <c r="A59"/>
    </row>
    <row r="60" spans="1:1" x14ac:dyDescent="0.15">
      <c r="A60"/>
    </row>
    <row r="61" spans="1:1" x14ac:dyDescent="0.15">
      <c r="A61"/>
    </row>
    <row r="62" spans="1:1" x14ac:dyDescent="0.15">
      <c r="A62"/>
    </row>
    <row r="63" spans="1:1" x14ac:dyDescent="0.15">
      <c r="A63"/>
    </row>
    <row r="64" spans="1:1" x14ac:dyDescent="0.15">
      <c r="A64"/>
    </row>
    <row r="65" spans="1:1" x14ac:dyDescent="0.15">
      <c r="A65"/>
    </row>
    <row r="66" spans="1:1" x14ac:dyDescent="0.15">
      <c r="A66"/>
    </row>
    <row r="67" spans="1:1" x14ac:dyDescent="0.15">
      <c r="A67"/>
    </row>
    <row r="68" spans="1:1" x14ac:dyDescent="0.15">
      <c r="A68"/>
    </row>
    <row r="69" spans="1:1" x14ac:dyDescent="0.15">
      <c r="A69"/>
    </row>
    <row r="70" spans="1:1" x14ac:dyDescent="0.15">
      <c r="A70"/>
    </row>
    <row r="71" spans="1:1" x14ac:dyDescent="0.15">
      <c r="A71"/>
    </row>
    <row r="72" spans="1:1" x14ac:dyDescent="0.15">
      <c r="A72"/>
    </row>
    <row r="73" spans="1:1" x14ac:dyDescent="0.15">
      <c r="A73"/>
    </row>
    <row r="74" spans="1:1" x14ac:dyDescent="0.15">
      <c r="A74"/>
    </row>
    <row r="75" spans="1:1" x14ac:dyDescent="0.15">
      <c r="A75"/>
    </row>
    <row r="76" spans="1:1" x14ac:dyDescent="0.15">
      <c r="A76"/>
    </row>
    <row r="77" spans="1:1" x14ac:dyDescent="0.15">
      <c r="A77"/>
    </row>
    <row r="78" spans="1:1" x14ac:dyDescent="0.15">
      <c r="A78"/>
    </row>
    <row r="79" spans="1:1" x14ac:dyDescent="0.15">
      <c r="A79"/>
    </row>
    <row r="80" spans="1:1" x14ac:dyDescent="0.15">
      <c r="A80"/>
    </row>
    <row r="81" spans="1:1" x14ac:dyDescent="0.15">
      <c r="A81"/>
    </row>
    <row r="82" spans="1:1" x14ac:dyDescent="0.15">
      <c r="A82"/>
    </row>
    <row r="83" spans="1:1" x14ac:dyDescent="0.15">
      <c r="A83"/>
    </row>
    <row r="84" spans="1:1" x14ac:dyDescent="0.15">
      <c r="A84"/>
    </row>
    <row r="85" spans="1:1" x14ac:dyDescent="0.15">
      <c r="A85"/>
    </row>
    <row r="86" spans="1:1" x14ac:dyDescent="0.15">
      <c r="A86"/>
    </row>
    <row r="87" spans="1:1" x14ac:dyDescent="0.15">
      <c r="A87"/>
    </row>
    <row r="88" spans="1:1" x14ac:dyDescent="0.15">
      <c r="A88"/>
    </row>
    <row r="89" spans="1:1" x14ac:dyDescent="0.15">
      <c r="A89"/>
    </row>
    <row r="90" spans="1:1" x14ac:dyDescent="0.15">
      <c r="A90"/>
    </row>
    <row r="91" spans="1:1" x14ac:dyDescent="0.15">
      <c r="A91"/>
    </row>
    <row r="92" spans="1:1" x14ac:dyDescent="0.15">
      <c r="A92"/>
    </row>
    <row r="93" spans="1:1" x14ac:dyDescent="0.15">
      <c r="A93"/>
    </row>
    <row r="94" spans="1:1" x14ac:dyDescent="0.15">
      <c r="A94"/>
    </row>
    <row r="95" spans="1:1" x14ac:dyDescent="0.15">
      <c r="A95"/>
    </row>
    <row r="96" spans="1:1" x14ac:dyDescent="0.15">
      <c r="A96"/>
    </row>
    <row r="97" spans="1:1" x14ac:dyDescent="0.15">
      <c r="A97"/>
    </row>
    <row r="98" spans="1:1" x14ac:dyDescent="0.15">
      <c r="A98"/>
    </row>
    <row r="99" spans="1:1" x14ac:dyDescent="0.15">
      <c r="A99"/>
    </row>
    <row r="100" spans="1:1" x14ac:dyDescent="0.15">
      <c r="A100"/>
    </row>
    <row r="101" spans="1:1" x14ac:dyDescent="0.15">
      <c r="A101"/>
    </row>
    <row r="102" spans="1:1" x14ac:dyDescent="0.15">
      <c r="A102"/>
    </row>
    <row r="103" spans="1:1" x14ac:dyDescent="0.15">
      <c r="A103"/>
    </row>
    <row r="104" spans="1:1" x14ac:dyDescent="0.15">
      <c r="A104"/>
    </row>
    <row r="105" spans="1:1" x14ac:dyDescent="0.15">
      <c r="A105"/>
    </row>
    <row r="106" spans="1:1" x14ac:dyDescent="0.15">
      <c r="A106"/>
    </row>
    <row r="107" spans="1:1" x14ac:dyDescent="0.15">
      <c r="A107"/>
    </row>
    <row r="108" spans="1:1" x14ac:dyDescent="0.15">
      <c r="A108"/>
    </row>
    <row r="109" spans="1:1" x14ac:dyDescent="0.15">
      <c r="A109"/>
    </row>
    <row r="110" spans="1:1" x14ac:dyDescent="0.15">
      <c r="A110"/>
    </row>
    <row r="111" spans="1:1" x14ac:dyDescent="0.15">
      <c r="A111"/>
    </row>
    <row r="112" spans="1:1" x14ac:dyDescent="0.15">
      <c r="A112"/>
    </row>
    <row r="113" spans="1:1" x14ac:dyDescent="0.15">
      <c r="A113"/>
    </row>
    <row r="114" spans="1:1" x14ac:dyDescent="0.15">
      <c r="A114"/>
    </row>
    <row r="115" spans="1:1" x14ac:dyDescent="0.15">
      <c r="A115"/>
    </row>
    <row r="116" spans="1:1" x14ac:dyDescent="0.15">
      <c r="A116"/>
    </row>
    <row r="117" spans="1:1" x14ac:dyDescent="0.15">
      <c r="A117"/>
    </row>
    <row r="118" spans="1:1" x14ac:dyDescent="0.15">
      <c r="A118"/>
    </row>
    <row r="119" spans="1:1" x14ac:dyDescent="0.15">
      <c r="A119"/>
    </row>
    <row r="120" spans="1:1" x14ac:dyDescent="0.15">
      <c r="A120"/>
    </row>
    <row r="121" spans="1:1" x14ac:dyDescent="0.15">
      <c r="A121"/>
    </row>
    <row r="122" spans="1:1" x14ac:dyDescent="0.15">
      <c r="A122"/>
    </row>
    <row r="123" spans="1:1" x14ac:dyDescent="0.15">
      <c r="A123"/>
    </row>
    <row r="124" spans="1:1" x14ac:dyDescent="0.15">
      <c r="A124"/>
    </row>
    <row r="125" spans="1:1" x14ac:dyDescent="0.15">
      <c r="A125"/>
    </row>
    <row r="126" spans="1:1" x14ac:dyDescent="0.15">
      <c r="A126"/>
    </row>
    <row r="127" spans="1:1" x14ac:dyDescent="0.15">
      <c r="A127"/>
    </row>
    <row r="128" spans="1:1" x14ac:dyDescent="0.15">
      <c r="A128"/>
    </row>
    <row r="129" spans="1:1" x14ac:dyDescent="0.15">
      <c r="A129"/>
    </row>
    <row r="130" spans="1:1" x14ac:dyDescent="0.15">
      <c r="A130"/>
    </row>
    <row r="131" spans="1:1" x14ac:dyDescent="0.15">
      <c r="A131"/>
    </row>
    <row r="132" spans="1:1" x14ac:dyDescent="0.15">
      <c r="A132"/>
    </row>
    <row r="133" spans="1:1" x14ac:dyDescent="0.15">
      <c r="A133"/>
    </row>
    <row r="134" spans="1:1" x14ac:dyDescent="0.15">
      <c r="A134"/>
    </row>
    <row r="135" spans="1:1" x14ac:dyDescent="0.15">
      <c r="A135"/>
    </row>
    <row r="136" spans="1:1" x14ac:dyDescent="0.15">
      <c r="A136"/>
    </row>
    <row r="137" spans="1:1" x14ac:dyDescent="0.15">
      <c r="A137"/>
    </row>
    <row r="138" spans="1:1" x14ac:dyDescent="0.15">
      <c r="A138"/>
    </row>
    <row r="139" spans="1:1" x14ac:dyDescent="0.15">
      <c r="A139"/>
    </row>
    <row r="140" spans="1:1" x14ac:dyDescent="0.15">
      <c r="A140"/>
    </row>
    <row r="141" spans="1:1" x14ac:dyDescent="0.15">
      <c r="A141"/>
    </row>
    <row r="142" spans="1:1" x14ac:dyDescent="0.15">
      <c r="A142"/>
    </row>
    <row r="143" spans="1:1" x14ac:dyDescent="0.15">
      <c r="A143"/>
    </row>
    <row r="144" spans="1:1" x14ac:dyDescent="0.15">
      <c r="A144"/>
    </row>
    <row r="145" spans="1:1" x14ac:dyDescent="0.15">
      <c r="A145"/>
    </row>
    <row r="146" spans="1:1" x14ac:dyDescent="0.15">
      <c r="A146"/>
    </row>
    <row r="147" spans="1:1" x14ac:dyDescent="0.15">
      <c r="A147"/>
    </row>
    <row r="148" spans="1:1" x14ac:dyDescent="0.15">
      <c r="A148"/>
    </row>
    <row r="149" spans="1:1" x14ac:dyDescent="0.15">
      <c r="A149"/>
    </row>
    <row r="150" spans="1:1" x14ac:dyDescent="0.15">
      <c r="A150"/>
    </row>
    <row r="151" spans="1:1" x14ac:dyDescent="0.15">
      <c r="A151"/>
    </row>
    <row r="152" spans="1:1" x14ac:dyDescent="0.15">
      <c r="A152"/>
    </row>
    <row r="153" spans="1:1" x14ac:dyDescent="0.15">
      <c r="A153"/>
    </row>
    <row r="154" spans="1:1" x14ac:dyDescent="0.15">
      <c r="A154"/>
    </row>
    <row r="155" spans="1:1" x14ac:dyDescent="0.15">
      <c r="A155"/>
    </row>
    <row r="156" spans="1:1" x14ac:dyDescent="0.15">
      <c r="A156"/>
    </row>
    <row r="157" spans="1:1" x14ac:dyDescent="0.15">
      <c r="A157"/>
    </row>
    <row r="158" spans="1:1" x14ac:dyDescent="0.15">
      <c r="A158"/>
    </row>
    <row r="159" spans="1:1" x14ac:dyDescent="0.15">
      <c r="A159"/>
    </row>
    <row r="160" spans="1:1" x14ac:dyDescent="0.15">
      <c r="A160"/>
    </row>
    <row r="161" spans="1:1" x14ac:dyDescent="0.15">
      <c r="A161"/>
    </row>
    <row r="162" spans="1:1" x14ac:dyDescent="0.15">
      <c r="A162"/>
    </row>
    <row r="163" spans="1:1" x14ac:dyDescent="0.15">
      <c r="A163"/>
    </row>
    <row r="164" spans="1:1" x14ac:dyDescent="0.15">
      <c r="A164"/>
    </row>
    <row r="165" spans="1:1" x14ac:dyDescent="0.15">
      <c r="A165"/>
    </row>
    <row r="166" spans="1:1" x14ac:dyDescent="0.15">
      <c r="A166"/>
    </row>
    <row r="167" spans="1:1" x14ac:dyDescent="0.15">
      <c r="A167"/>
    </row>
    <row r="168" spans="1:1" x14ac:dyDescent="0.15">
      <c r="A168"/>
    </row>
    <row r="169" spans="1:1" x14ac:dyDescent="0.15">
      <c r="A169"/>
    </row>
    <row r="170" spans="1:1" x14ac:dyDescent="0.15">
      <c r="A170"/>
    </row>
    <row r="171" spans="1:1" x14ac:dyDescent="0.15">
      <c r="A171"/>
    </row>
    <row r="172" spans="1:1" x14ac:dyDescent="0.15">
      <c r="A172"/>
    </row>
    <row r="173" spans="1:1" x14ac:dyDescent="0.15">
      <c r="A173"/>
    </row>
    <row r="174" spans="1:1" x14ac:dyDescent="0.15">
      <c r="A174"/>
    </row>
    <row r="175" spans="1:1" x14ac:dyDescent="0.15">
      <c r="A175"/>
    </row>
    <row r="176" spans="1:1" x14ac:dyDescent="0.15">
      <c r="A176"/>
    </row>
    <row r="177" spans="1:1" x14ac:dyDescent="0.15">
      <c r="A177"/>
    </row>
    <row r="178" spans="1:1" x14ac:dyDescent="0.15">
      <c r="A178"/>
    </row>
    <row r="179" spans="1:1" x14ac:dyDescent="0.15">
      <c r="A179"/>
    </row>
    <row r="180" spans="1:1" x14ac:dyDescent="0.15">
      <c r="A180"/>
    </row>
    <row r="181" spans="1:1" x14ac:dyDescent="0.15">
      <c r="A181"/>
    </row>
    <row r="182" spans="1:1" x14ac:dyDescent="0.15">
      <c r="A182"/>
    </row>
    <row r="183" spans="1:1" x14ac:dyDescent="0.15">
      <c r="A183"/>
    </row>
    <row r="184" spans="1:1" x14ac:dyDescent="0.15">
      <c r="A184"/>
    </row>
    <row r="185" spans="1:1" x14ac:dyDescent="0.15">
      <c r="A185"/>
    </row>
    <row r="186" spans="1:1" x14ac:dyDescent="0.15">
      <c r="A186"/>
    </row>
    <row r="187" spans="1:1" x14ac:dyDescent="0.15">
      <c r="A187"/>
    </row>
    <row r="188" spans="1:1" x14ac:dyDescent="0.15">
      <c r="A188"/>
    </row>
    <row r="189" spans="1:1" x14ac:dyDescent="0.15">
      <c r="A189"/>
    </row>
    <row r="190" spans="1:1" x14ac:dyDescent="0.15">
      <c r="A190"/>
    </row>
    <row r="191" spans="1:1" x14ac:dyDescent="0.15">
      <c r="A191"/>
    </row>
    <row r="192" spans="1:1" x14ac:dyDescent="0.15">
      <c r="A192"/>
    </row>
    <row r="193" spans="1:1" x14ac:dyDescent="0.15">
      <c r="A193"/>
    </row>
    <row r="194" spans="1:1" x14ac:dyDescent="0.15">
      <c r="A194"/>
    </row>
    <row r="195" spans="1:1" x14ac:dyDescent="0.15">
      <c r="A195"/>
    </row>
    <row r="196" spans="1:1" x14ac:dyDescent="0.15">
      <c r="A196"/>
    </row>
    <row r="197" spans="1:1" x14ac:dyDescent="0.15">
      <c r="A197"/>
    </row>
    <row r="198" spans="1:1" x14ac:dyDescent="0.15">
      <c r="A198"/>
    </row>
    <row r="199" spans="1:1" x14ac:dyDescent="0.15">
      <c r="A199"/>
    </row>
    <row r="200" spans="1:1" x14ac:dyDescent="0.15">
      <c r="A200"/>
    </row>
    <row r="201" spans="1:1" x14ac:dyDescent="0.15">
      <c r="A201"/>
    </row>
    <row r="202" spans="1:1" x14ac:dyDescent="0.15">
      <c r="A202"/>
    </row>
    <row r="203" spans="1:1" x14ac:dyDescent="0.15">
      <c r="A203"/>
    </row>
    <row r="204" spans="1:1" x14ac:dyDescent="0.15">
      <c r="A204"/>
    </row>
    <row r="205" spans="1:1" x14ac:dyDescent="0.15">
      <c r="A205"/>
    </row>
    <row r="206" spans="1:1" x14ac:dyDescent="0.15">
      <c r="A206"/>
    </row>
    <row r="207" spans="1:1" x14ac:dyDescent="0.15">
      <c r="A207"/>
    </row>
    <row r="208" spans="1:1" x14ac:dyDescent="0.15">
      <c r="A208"/>
    </row>
    <row r="209" spans="1:1" x14ac:dyDescent="0.15">
      <c r="A209"/>
    </row>
    <row r="210" spans="1:1" x14ac:dyDescent="0.15">
      <c r="A210"/>
    </row>
    <row r="211" spans="1:1" x14ac:dyDescent="0.15">
      <c r="A211"/>
    </row>
    <row r="212" spans="1:1" x14ac:dyDescent="0.15">
      <c r="A212"/>
    </row>
    <row r="213" spans="1:1" x14ac:dyDescent="0.15">
      <c r="A213"/>
    </row>
    <row r="214" spans="1:1" x14ac:dyDescent="0.15">
      <c r="A214"/>
    </row>
    <row r="215" spans="1:1" x14ac:dyDescent="0.15">
      <c r="A215"/>
    </row>
    <row r="216" spans="1:1" x14ac:dyDescent="0.15">
      <c r="A216"/>
    </row>
    <row r="217" spans="1:1" x14ac:dyDescent="0.15">
      <c r="A217"/>
    </row>
    <row r="218" spans="1:1" x14ac:dyDescent="0.15">
      <c r="A218"/>
    </row>
    <row r="219" spans="1:1" x14ac:dyDescent="0.15">
      <c r="A219"/>
    </row>
    <row r="220" spans="1:1" x14ac:dyDescent="0.15">
      <c r="A220"/>
    </row>
    <row r="221" spans="1:1" x14ac:dyDescent="0.15">
      <c r="A221"/>
    </row>
    <row r="222" spans="1:1" x14ac:dyDescent="0.15">
      <c r="A222"/>
    </row>
    <row r="223" spans="1:1" x14ac:dyDescent="0.15">
      <c r="A223"/>
    </row>
    <row r="224" spans="1:1" x14ac:dyDescent="0.15">
      <c r="A224"/>
    </row>
    <row r="225" spans="1:1" x14ac:dyDescent="0.15">
      <c r="A225"/>
    </row>
    <row r="226" spans="1:1" x14ac:dyDescent="0.15">
      <c r="A226"/>
    </row>
    <row r="227" spans="1:1" x14ac:dyDescent="0.15">
      <c r="A227"/>
    </row>
    <row r="228" spans="1:1" x14ac:dyDescent="0.15">
      <c r="A228"/>
    </row>
    <row r="229" spans="1:1" x14ac:dyDescent="0.15">
      <c r="A229"/>
    </row>
    <row r="230" spans="1:1" x14ac:dyDescent="0.15">
      <c r="A230"/>
    </row>
    <row r="231" spans="1:1" x14ac:dyDescent="0.15">
      <c r="A231"/>
    </row>
    <row r="232" spans="1:1" x14ac:dyDescent="0.15">
      <c r="A232"/>
    </row>
    <row r="233" spans="1:1" x14ac:dyDescent="0.15">
      <c r="A233"/>
    </row>
    <row r="234" spans="1:1" x14ac:dyDescent="0.15">
      <c r="A234"/>
    </row>
    <row r="235" spans="1:1" x14ac:dyDescent="0.15">
      <c r="A235"/>
    </row>
    <row r="236" spans="1:1" x14ac:dyDescent="0.15">
      <c r="A236"/>
    </row>
    <row r="237" spans="1:1" x14ac:dyDescent="0.15">
      <c r="A237"/>
    </row>
    <row r="238" spans="1:1" x14ac:dyDescent="0.15">
      <c r="A238"/>
    </row>
    <row r="239" spans="1:1" x14ac:dyDescent="0.15">
      <c r="A239"/>
    </row>
    <row r="240" spans="1:1" x14ac:dyDescent="0.15">
      <c r="A240"/>
    </row>
    <row r="241" spans="1:1" x14ac:dyDescent="0.15">
      <c r="A241"/>
    </row>
    <row r="242" spans="1:1" x14ac:dyDescent="0.15">
      <c r="A242"/>
    </row>
    <row r="243" spans="1:1" x14ac:dyDescent="0.15">
      <c r="A243"/>
    </row>
    <row r="244" spans="1:1" x14ac:dyDescent="0.15">
      <c r="A244"/>
    </row>
    <row r="245" spans="1:1" x14ac:dyDescent="0.15">
      <c r="A245"/>
    </row>
    <row r="246" spans="1:1" x14ac:dyDescent="0.15">
      <c r="A246"/>
    </row>
    <row r="247" spans="1:1" x14ac:dyDescent="0.15">
      <c r="A247"/>
    </row>
    <row r="248" spans="1:1" x14ac:dyDescent="0.15">
      <c r="A248"/>
    </row>
    <row r="249" spans="1:1" x14ac:dyDescent="0.15">
      <c r="A249"/>
    </row>
    <row r="250" spans="1:1" x14ac:dyDescent="0.15">
      <c r="A250"/>
    </row>
    <row r="251" spans="1:1" x14ac:dyDescent="0.15">
      <c r="A251"/>
    </row>
    <row r="252" spans="1:1" x14ac:dyDescent="0.15">
      <c r="A252"/>
    </row>
    <row r="253" spans="1:1" x14ac:dyDescent="0.15">
      <c r="A253"/>
    </row>
    <row r="254" spans="1:1" x14ac:dyDescent="0.15">
      <c r="A254"/>
    </row>
    <row r="255" spans="1:1" x14ac:dyDescent="0.15">
      <c r="A255"/>
    </row>
    <row r="256" spans="1:1" x14ac:dyDescent="0.15">
      <c r="A256"/>
    </row>
    <row r="257" spans="1:1" x14ac:dyDescent="0.15">
      <c r="A257"/>
    </row>
    <row r="258" spans="1:1" x14ac:dyDescent="0.15">
      <c r="A258"/>
    </row>
    <row r="259" spans="1:1" x14ac:dyDescent="0.15">
      <c r="A259"/>
    </row>
    <row r="260" spans="1:1" x14ac:dyDescent="0.15">
      <c r="A260"/>
    </row>
    <row r="261" spans="1:1" x14ac:dyDescent="0.15">
      <c r="A261"/>
    </row>
    <row r="262" spans="1:1" x14ac:dyDescent="0.15">
      <c r="A262"/>
    </row>
    <row r="263" spans="1:1" x14ac:dyDescent="0.15">
      <c r="A263"/>
    </row>
    <row r="264" spans="1:1" x14ac:dyDescent="0.15">
      <c r="A264"/>
    </row>
    <row r="265" spans="1:1" x14ac:dyDescent="0.15">
      <c r="A265"/>
    </row>
    <row r="266" spans="1:1" x14ac:dyDescent="0.15">
      <c r="A266"/>
    </row>
    <row r="267" spans="1:1" x14ac:dyDescent="0.15">
      <c r="A267"/>
    </row>
    <row r="268" spans="1:1" x14ac:dyDescent="0.15">
      <c r="A268"/>
    </row>
    <row r="269" spans="1:1" x14ac:dyDescent="0.15">
      <c r="A269"/>
    </row>
    <row r="270" spans="1:1" x14ac:dyDescent="0.15">
      <c r="A270"/>
    </row>
    <row r="271" spans="1:1" x14ac:dyDescent="0.15">
      <c r="A271"/>
    </row>
    <row r="272" spans="1:1" x14ac:dyDescent="0.15">
      <c r="A272"/>
    </row>
    <row r="273" spans="1:1" x14ac:dyDescent="0.15">
      <c r="A273"/>
    </row>
    <row r="274" spans="1:1" x14ac:dyDescent="0.15">
      <c r="A274"/>
    </row>
    <row r="275" spans="1:1" x14ac:dyDescent="0.15">
      <c r="A275"/>
    </row>
    <row r="276" spans="1:1" x14ac:dyDescent="0.15">
      <c r="A276"/>
    </row>
    <row r="277" spans="1:1" x14ac:dyDescent="0.15">
      <c r="A277"/>
    </row>
    <row r="278" spans="1:1" x14ac:dyDescent="0.15">
      <c r="A278"/>
    </row>
    <row r="279" spans="1:1" x14ac:dyDescent="0.15">
      <c r="A279"/>
    </row>
    <row r="280" spans="1:1" x14ac:dyDescent="0.15">
      <c r="A280"/>
    </row>
    <row r="281" spans="1:1" x14ac:dyDescent="0.15">
      <c r="A281"/>
    </row>
    <row r="282" spans="1:1" x14ac:dyDescent="0.15">
      <c r="A282"/>
    </row>
    <row r="283" spans="1:1" x14ac:dyDescent="0.15">
      <c r="A283"/>
    </row>
    <row r="284" spans="1:1" x14ac:dyDescent="0.15">
      <c r="A284"/>
    </row>
    <row r="285" spans="1:1" x14ac:dyDescent="0.15">
      <c r="A285"/>
    </row>
    <row r="286" spans="1:1" x14ac:dyDescent="0.15">
      <c r="A286"/>
    </row>
    <row r="287" spans="1:1" x14ac:dyDescent="0.15">
      <c r="A287"/>
    </row>
    <row r="288" spans="1:1" x14ac:dyDescent="0.15">
      <c r="A288"/>
    </row>
    <row r="289" spans="1:1" x14ac:dyDescent="0.15">
      <c r="A289"/>
    </row>
    <row r="290" spans="1:1" x14ac:dyDescent="0.15">
      <c r="A290"/>
    </row>
    <row r="291" spans="1:1" x14ac:dyDescent="0.15">
      <c r="A291"/>
    </row>
    <row r="292" spans="1:1" x14ac:dyDescent="0.15">
      <c r="A292"/>
    </row>
    <row r="293" spans="1:1" x14ac:dyDescent="0.15">
      <c r="A293"/>
    </row>
    <row r="294" spans="1:1" x14ac:dyDescent="0.15">
      <c r="A294"/>
    </row>
    <row r="295" spans="1:1" x14ac:dyDescent="0.15">
      <c r="A295"/>
    </row>
    <row r="296" spans="1:1" x14ac:dyDescent="0.15">
      <c r="A296"/>
    </row>
    <row r="297" spans="1:1" x14ac:dyDescent="0.15">
      <c r="A297"/>
    </row>
    <row r="298" spans="1:1" x14ac:dyDescent="0.15">
      <c r="A298"/>
    </row>
    <row r="299" spans="1:1" x14ac:dyDescent="0.15">
      <c r="A299"/>
    </row>
    <row r="300" spans="1:1" x14ac:dyDescent="0.15">
      <c r="A300"/>
    </row>
    <row r="301" spans="1:1" x14ac:dyDescent="0.15">
      <c r="A301"/>
    </row>
    <row r="302" spans="1:1" x14ac:dyDescent="0.15">
      <c r="A302"/>
    </row>
    <row r="303" spans="1:1" x14ac:dyDescent="0.15">
      <c r="A303"/>
    </row>
    <row r="304" spans="1:1" x14ac:dyDescent="0.15">
      <c r="A304"/>
    </row>
    <row r="305" spans="1:1" x14ac:dyDescent="0.15">
      <c r="A305"/>
    </row>
    <row r="306" spans="1:1" x14ac:dyDescent="0.15">
      <c r="A306"/>
    </row>
    <row r="307" spans="1:1" x14ac:dyDescent="0.15">
      <c r="A307"/>
    </row>
    <row r="308" spans="1:1" x14ac:dyDescent="0.15">
      <c r="A308"/>
    </row>
    <row r="309" spans="1:1" x14ac:dyDescent="0.15">
      <c r="A309"/>
    </row>
    <row r="310" spans="1:1" x14ac:dyDescent="0.15">
      <c r="A310"/>
    </row>
    <row r="311" spans="1:1" x14ac:dyDescent="0.15">
      <c r="A311"/>
    </row>
    <row r="312" spans="1:1" x14ac:dyDescent="0.15">
      <c r="A312"/>
    </row>
    <row r="313" spans="1:1" x14ac:dyDescent="0.15">
      <c r="A313"/>
    </row>
    <row r="314" spans="1:1" x14ac:dyDescent="0.15">
      <c r="A314"/>
    </row>
    <row r="315" spans="1:1" x14ac:dyDescent="0.15">
      <c r="A315"/>
    </row>
    <row r="316" spans="1:1" x14ac:dyDescent="0.15">
      <c r="A316"/>
    </row>
    <row r="317" spans="1:1" x14ac:dyDescent="0.15">
      <c r="A317"/>
    </row>
    <row r="318" spans="1:1" x14ac:dyDescent="0.15">
      <c r="A318"/>
    </row>
    <row r="319" spans="1:1" x14ac:dyDescent="0.15">
      <c r="A319"/>
    </row>
    <row r="320" spans="1:1" x14ac:dyDescent="0.15">
      <c r="A320"/>
    </row>
    <row r="321" spans="1:1" x14ac:dyDescent="0.15">
      <c r="A321"/>
    </row>
    <row r="322" spans="1:1" x14ac:dyDescent="0.15">
      <c r="A322"/>
    </row>
    <row r="323" spans="1:1" x14ac:dyDescent="0.15">
      <c r="A323"/>
    </row>
    <row r="324" spans="1:1" x14ac:dyDescent="0.15">
      <c r="A324"/>
    </row>
    <row r="325" spans="1:1" x14ac:dyDescent="0.15">
      <c r="A325"/>
    </row>
    <row r="326" spans="1:1" x14ac:dyDescent="0.15">
      <c r="A326"/>
    </row>
    <row r="327" spans="1:1" x14ac:dyDescent="0.15">
      <c r="A327"/>
    </row>
    <row r="328" spans="1:1" x14ac:dyDescent="0.15">
      <c r="A328"/>
    </row>
    <row r="329" spans="1:1" x14ac:dyDescent="0.15">
      <c r="A329"/>
    </row>
    <row r="330" spans="1:1" x14ac:dyDescent="0.15">
      <c r="A330"/>
    </row>
    <row r="331" spans="1:1" x14ac:dyDescent="0.15">
      <c r="A331"/>
    </row>
    <row r="332" spans="1:1" x14ac:dyDescent="0.15">
      <c r="A332" s="22"/>
    </row>
    <row r="333" spans="1:1" x14ac:dyDescent="0.15">
      <c r="A333" s="23" t="s">
        <v>930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��< ? x m l   v e r s i o n = " 1 . 0 "   e n c o d i n g = " u t f - 1 6 " ? > < D a t a M a s h u p   s q m i d = " 3 0 3 a d e f c - 3 d 3 a - 4 e 6 4 - 9 4 c 8 - 9 b c 4 9 3 6 a 7 f 8 b "   x m l n s = " h t t p : / / s c h e m a s . m i c r o s o f t . c o m / D a t a M a s h u p " > A A A A A D 8 H A A B Q S w M E F A A C A A g A B 5 2 y X J T n I / e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V a i r l e A j T 6 M a 6 M P 9 Y M d A F B L A w Q U A A I A C A A H n b J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2 y X F R d Y C s 3 B A A A v x A A A B M A H A B G b 3 J t d W x h c y 9 T Z W N 0 a W 9 u M S 5 t I K I Y A C i g F A A A A A A A A A A A A A A A A A A A A A A A A A A A A O 1 W X U / b V h i + R + I / H L k 3 i Z R F g X Z o 6 p Z W F B o N T e 0 6 Y N q k O J p M c l i t O j b z x w p C k Y i 9 D w J U a b e G d I P x M U I L t H R Q + g F J g B 9 z Y j u 5 2 l / Y O X b j O O B A N f V q S y 5 I O D 7 v 8 z z v 8 7 7 n 9 Z F g X G Y F H g z Z 3 1 0 f d 3 Z 0 d k i 3 G R E m g L G X q x S L + v 1 7 5 s 6 x v r B k b j 8 E Y c B B u b M D 4 A 9 S D 5 F W R u o B X o w I X A K K w Q j L Q c l H 9 V 2 m v 5 S g K N H X Q j 0 9 H 3 1 4 k f 6 c h / 0 i + z 0 E H 4 C b w 8 N I 3 U P a M t L W k T a L 1 F 0 L 5 A 3 S n i B t D 6 l F Y 2 V L L 2 c r 5 d / N w h G N V S l Y y a 0 + u l + I K 0 n I y x J 9 w 1 y c o 8 3 H W X M 9 Y y 6 s G c u l 6 t Y L N D V l i 7 V X z O w 2 W V n J m w 9 3 j C e P 6 O 5 Q d 0 / o 0 s U Q 7 c 6 I r p Q K + i 9 z f 5 c f 6 Q c v 9 e J j z E d Y L W D 3 P p R + X j l + b m y v 0 a f 9 o P w B 2 4 w L F N J y S F 1 D 2 l O k H u O U a u l 9 Y 2 Y J p f H i H E o v 1 / 5 Y q q 5 u m I U i R g P E p i 4 K 2 z b M j H A w O A Q 5 b P 6 g c F f y O Z 4 G A G T i t 0 G 0 V 5 Z F d k S R o R S 7 G v 2 U T S Q g H 7 s K P r k C Z F G B d X K k Y t I D i 3 e l N v + n k d v B L P q D M k r v 6 T 9 j x n y X w 9 W b S P Q J n J L k f f 9 C c Q D Y M a t I L Z A w T F L I G N k F 6 q 1 a z 4 e + a J / A y 7 h y M X / D L O y h n r m H 0 n N k z 8 J L h 1 S f z g O X M 4 O Q Z 5 L Q F k z M O S / N A J i k b u I I o n R I U M Q 4 D F r / p u r M e m a m 9 l v B o a u U 5 g n E t M s g u x h 1 y v O U E k I 3 U U u H G g p 2 c 7 X 5 W Q c G a T + R g m v z e H e T j u v j Y w y f s H 6 / L V h L 7 W e U x c a y A Y h A b K J n j X A z q K / I + d P y e L 2 p k J T f q d t J C 5 Z m H b n D I s N L o 4 K Y t L m G J 8 Y w 1 z m 5 B i Z P m i f j M C D D c T l F j D V z W 3 r 2 D V 4 e 4 O W e S 0 G C a a 0 7 x / B U R E 1 7 V T k 6 d u K a H x q Z K Z z C 4 g b 5 s 3 M 6 d K F U 3 d x t E R r p / b r F k 8 p + C a W 3 j P n D 6 s a 2 l y J b q z F 9 3 3 w 6 e 8 H H j f r x r D E W p 4 3 8 e n 0 r w 0 / Y 2 T 5 7 V t n P V K d + r G 7 m K k e r 9 u Z s X v 9 r 0 5 x 5 b e y l v f K p H v 6 g F z 2 e 2 K O w S T G h S f k 7 O 1 i + V S 3 d k x 9 p D 5 C 2 i b R V a x q R 6 U A 6 8 6 w u A U k o M y A 6 I N 1 i R F x M G Y p f K F C c C J M 5 F Q D X W J 4 R J w b w 9 J L Z U R a K 4 b O g c N t i x W H K D i L 1 P w E 6 C L 9 T W C z T A o + 5 d Z 8 B 2 z g W r V 5 i 1 8 f j k A t + J Y h 3 R g T h j s / D g w D g F Y 4 L N A 9 f V 1 d 3 f W O d B o z l 4 E 5 G B 2 S Y D F N N 2 6 j A Z y y f C F P W b i q W i v Y z M h N r F M c D 8 x 2 z b J n c / / 4 N j b Q Z p P 2 K 1 B f u b L q a S h V K O e 8 q d y 2 8 4 q x y R E F E 4 a 1 r k 9 W W u F 8 T L P 8 t h q Q m K Q q O w + Q Y x 4 g R P B Q V j r E m H H W Z e p c G p V I U i L n O o s e e V m X 2 6 l o / C F 9 p 7 H 4 / X f + + O 5 / g 1 R 1 v g e 0 q S Z 2 i + V B 4 X F d 9 3 f 7 2 i W j f W d t 3 1 v a d t X 1 n / S / e W f 8 B U E s B A i 0 A F A A C A A g A B 5 2 y X J T n I / e m A A A A 9 g A A A B I A A A A A A A A A A A A A A A A A A A A A A E N v b m Z p Z y 9 Q Y W N r Y W d l L n h t b F B L A Q I t A B Q A A g A I A A e d s l w P y u m r p A A A A O k A A A A T A A A A A A A A A A A A A A A A A P I A A A B b Q 2 9 u d G V u d F 9 U e X B l c 1 0 u e G 1 s U E s B A i 0 A F A A C A A g A B 5 2 y X F R d Y C s 3 B A A A v x A A A B M A A A A A A A A A A A A A A A A A 4 w E A A E Z v c m 1 1 b G F z L 1 N l Y 3 R p b 2 4 x L m 1 Q S w U G A A A A A A M A A w D C A A A A Z w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E A A A A A A A A B u Q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E a U 0 x Z m l G R W h 6 V H J v a G F y O H J h Q U p k T k 9 h e m x l U z Z 1 d V d R a m V l d 3 Y r V 2 J u d W V 0 b E N E a m d Z d m p n b 2 5 q Z z V Y a m d x S G p n c V R q Z z Z 2 a m d w T G x w S W 5 t a j V 2 a m d a b m p n b 3 N B Q U F B Q U F B Q U F B Q U F B Q j d I S j c 4 U H B n a 0 N 3 b E 5 y Q T M z a E F N Q m J q Z z V q a m c 2 d m p n N U h q Z z d 3 Z z Q 0 S 3 Y 0 N E t v N D R P c U F B S G l N M W Z p R k V o e l R y b 2 h h c j h y Y U F K Z E F B Q U F B Q T 0 9 I i A v P j w v U 3 R h Y m x l R W 5 0 c m l l c z 4 8 L 0 l 0 Z W 0 + P E l 0 Z W 0 + P E l 0 Z W 1 M b 2 N h d G l v b j 4 8 S X R l b V R 5 c G U + R m 9 y b X V s Y T w v S X R l b V R 5 c G U + P E l 0 Z W 1 Q Y X R o P l N l Y 3 R p b 2 4 x L y V F N i V C M y U 5 N S V F N C V C Q S V C Q S V F N S U 5 M C U 4 R C V F N y V C M C V C R i V F N S U 5 Q i U 5 R S V F N y V B R C U 5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w M j Z k Z D N l L T Q w Z D E t N G V l M C 1 h N D R j L T g 1 M z g w O D Z h O G J l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Q W R k Z W R U b 0 R h d G F N b 2 R l b C I g V m F s d W U 9 I m w w I i A v P j x F b n R y e S B U e X B l P S J G a W x s Q 2 9 1 b n Q i I F Z h b H V l P S J s M j A 2 M y I g L z 4 8 R W 5 0 c n k g V H l w Z T 0 i R m l s b E V y c m 9 y Q 2 9 k Z S I g V m F s d W U 9 I n N V b m t u b 3 d u I i A v P j x F b n R y e S B U e X B l P S J G a W x s R X J y b 3 J D b 3 V u d C I g V m F s d W U 9 I m w 4 I i A v P j x F b n R y e S B U e X B l P S J G a W x s T G F z d F V w Z G F 0 Z W Q i I F Z h b H V l P S J k M j A y N i 0 w N S 0 x N 1 Q x N z o 1 M z o y M y 4 0 M j U 1 M z I 0 W i I g L z 4 8 R W 5 0 c n k g V H l w Z T 0 i R m l s b E N v b H V t b l R 5 c G V z I i B W Y W x 1 Z T 0 i c 0 J n T U d C Z 1 l H Q m d Z Q U J n W U E i I C 8 + P E V u d H J 5 I F R 5 c G U 9 I k Z p b G x D b 2 x 1 b W 5 O Y W 1 l c y I g V m F s d W U 9 I n N b J n F 1 b 3 Q 7 U 2 9 1 c m N l L k 5 h b W U m c X V v d D s s J n F 1 b 3 Q 7 5 5 W q 5 Y + 3 J n F 1 b 3 Q 7 L C Z x d W 9 0 O + a z l e S 6 u u W Q j S Z x d W 9 0 O y w m c X V v d D v p g 7 X k v r / n l a r l j 7 c m c X V v d D s s J n F 1 b 3 Q 7 5 o m A I C D l n K g g I O W c s C Z x d W 9 0 O y w m c X V v d D v p m 7 v o q b H n l a r l j 7 c m c X V v d D s s J n F 1 b 3 Q 7 R k F Y 5 5 W q 5 Y + 3 J n F 1 b 3 Q 7 L C Z x d W 9 0 O + S 4 u + O B q u a W v e i o r e W Q j S Z x d W 9 0 O y w m c X V v d D v m s 5 X k u r r m i J D n q 4 t c b u W 5 t O a c i O a X p S Z x d W 9 0 O y w m c X V v d D v n r K z k u I n o g I X o q Z X k v q F c b u W P l + W v q e e K t u a z g S Z x d W 9 0 O y w m c X V v d D v m i Y D o v Y T l u o E m c X V v d D s s J n F 1 b 3 Q 7 5 r O V 5 L q 6 5 5 W q 5 Y +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a z l e S 6 u u W Q j e e w v + W b n u e t l C 9 B d X R v U m V t b 3 Z l Z E N v b H V t b n M x L n t T b 3 V y Y 2 U u T m F t Z S w w f S Z x d W 9 0 O y w m c X V v d D t T Z W N 0 a W 9 u M S / m s 5 X k u r r l k I 3 n s L / l m 5 7 n r Z Q v Q X V 0 b 1 J l b W 9 2 Z W R D b 2 x 1 b W 5 z M S 5 7 5 5 W q 5 Y + 3 L D F 9 J n F 1 b 3 Q 7 L C Z x d W 9 0 O 1 N l Y 3 R p b 2 4 x L + a z l e S 6 u u W Q j e e w v + W b n u e t l C 9 B d X R v U m V t b 3 Z l Z E N v b H V t b n M x L n v m s 5 X k u r r l k I 0 s M n 0 m c X V v d D s s J n F 1 b 3 Q 7 U 2 V j d G l v b j E v 5 r O V 5 L q 6 5 Z C N 5 7 C / 5 Z u e 5 6 2 U L 0 F 1 d G 9 S Z W 1 v d m V k Q 2 9 s d W 1 u c z E u e + m D t e S + v + e V q u W P t y w z f S Z x d W 9 0 O y w m c X V v d D t T Z W N 0 a W 9 u M S / m s 5 X k u r r l k I 3 n s L / l m 5 7 n r Z Q v Q X V 0 b 1 J l b W 9 2 Z W R D b 2 x 1 b W 5 z M S 5 7 5 o m A I C D l n K g g I O W c s C w 0 f S Z x d W 9 0 O y w m c X V v d D t T Z W N 0 a W 9 u M S / m s 5 X k u r r l k I 3 n s L / l m 5 7 n r Z Q v Q X V 0 b 1 J l b W 9 2 Z W R D b 2 x 1 b W 5 z M S 5 7 6 Z u 7 6 K m x 5 5 W q 5 Y + 3 L D V 9 J n F 1 b 3 Q 7 L C Z x d W 9 0 O 1 N l Y 3 R p b 2 4 x L + a z l e S 6 u u W Q j e e w v + W b n u e t l C 9 B d X R v U m V t b 3 Z l Z E N v b H V t b n M x L n t G Q V j n l a r l j 7 c s N n 0 m c X V v d D s s J n F 1 b 3 Q 7 U 2 V j d G l v b j E v 5 r O V 5 L q 6 5 Z C N 5 7 C / 5 Z u e 5 6 2 U L 0 F 1 d G 9 S Z W 1 v d m V k Q 2 9 s d W 1 u c z E u e + S 4 u + O B q u a W v e i o r e W Q j S w 3 f S Z x d W 9 0 O y w m c X V v d D t T Z W N 0 a W 9 u M S / m s 5 X k u r r l k I 3 n s L / l m 5 7 n r Z Q v Q X V 0 b 1 J l b W 9 2 Z W R D b 2 x 1 b W 5 z M S 5 7 5 r O V 5 L q 6 5 o i Q 5 6 u L X G 7 l u b T m n I j m l 6 U s O H 0 m c X V v d D s s J n F 1 b 3 Q 7 U 2 V j d G l v b j E v 5 r O V 5 L q 6 5 Z C N 5 7 C / 5 Z u e 5 6 2 U L 0 F 1 d G 9 S Z W 1 v d m V k Q 2 9 s d W 1 u c z E u e + e s r O S 4 i e i A h e i p l e S + o V x u 5 Y + X 5 a + p 5 4 q 2 5 r O B L D l 9 J n F 1 b 3 Q 7 L C Z x d W 9 0 O 1 N l Y 3 R p b 2 4 x L + a z l e S 6 u u W Q j e e w v + W b n u e t l C 9 B d X R v U m V t b 3 Z l Z E N v b H V t b n M x L n v m i Y D o v Y T l u o E s M T B 9 J n F 1 b 3 Q 7 L C Z x d W 9 0 O 1 N l Y 3 R p b 2 4 x L + a z l e S 6 u u W Q j e e w v + W b n u e t l C 9 B d X R v U m V t b 3 Z l Z E N v b H V t b n M x L n v m s 5 X k u r r n l a r l j 7 c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/ m s 5 X k u r r l k I 3 n s L / l m 5 7 n r Z Q v Q X V 0 b 1 J l b W 9 2 Z W R D b 2 x 1 b W 5 z M S 5 7 U 2 9 1 c m N l L k 5 h b W U s M H 0 m c X V v d D s s J n F 1 b 3 Q 7 U 2 V j d G l v b j E v 5 r O V 5 L q 6 5 Z C N 5 7 C / 5 Z u e 5 6 2 U L 0 F 1 d G 9 S Z W 1 v d m V k Q 2 9 s d W 1 u c z E u e + e V q u W P t y w x f S Z x d W 9 0 O y w m c X V v d D t T Z W N 0 a W 9 u M S / m s 5 X k u r r l k I 3 n s L / l m 5 7 n r Z Q v Q X V 0 b 1 J l b W 9 2 Z W R D b 2 x 1 b W 5 z M S 5 7 5 r O V 5 L q 6 5 Z C N L D J 9 J n F 1 b 3 Q 7 L C Z x d W 9 0 O 1 N l Y 3 R p b 2 4 x L + a z l e S 6 u u W Q j e e w v + W b n u e t l C 9 B d X R v U m V t b 3 Z l Z E N v b H V t b n M x L n v p g 7 X k v r / n l a r l j 7 c s M 3 0 m c X V v d D s s J n F 1 b 3 Q 7 U 2 V j d G l v b j E v 5 r O V 5 L q 6 5 Z C N 5 7 C / 5 Z u e 5 6 2 U L 0 F 1 d G 9 S Z W 1 v d m V k Q 2 9 s d W 1 u c z E u e + a J g C A g 5 Z y o I C D l n L A s N H 0 m c X V v d D s s J n F 1 b 3 Q 7 U 2 V j d G l v b j E v 5 r O V 5 L q 6 5 Z C N 5 7 C / 5 Z u e 5 6 2 U L 0 F 1 d G 9 S Z W 1 v d m V k Q 2 9 s d W 1 u c z E u e + m b u + i p s e e V q u W P t y w 1 f S Z x d W 9 0 O y w m c X V v d D t T Z W N 0 a W 9 u M S / m s 5 X k u r r l k I 3 n s L / l m 5 7 n r Z Q v Q X V 0 b 1 J l b W 9 2 Z W R D b 2 x 1 b W 5 z M S 5 7 R k F Y 5 5 W q 5 Y + 3 L D Z 9 J n F 1 b 3 Q 7 L C Z x d W 9 0 O 1 N l Y 3 R p b 2 4 x L + a z l e S 6 u u W Q j e e w v + W b n u e t l C 9 B d X R v U m V t b 3 Z l Z E N v b H V t b n M x L n v k u L v j g a r m l r 3 o q K 3 l k I 0 s N 3 0 m c X V v d D s s J n F 1 b 3 Q 7 U 2 V j d G l v b j E v 5 r O V 5 L q 6 5 Z C N 5 7 C / 5 Z u e 5 6 2 U L 0 F 1 d G 9 S Z W 1 v d m V k Q 2 9 s d W 1 u c z E u e + a z l e S 6 u u a I k O e r i 1 x u 5 b m 0 5 p y I 5 p e l L D h 9 J n F 1 b 3 Q 7 L C Z x d W 9 0 O 1 N l Y 3 R p b 2 4 x L + a z l e S 6 u u W Q j e e w v + W b n u e t l C 9 B d X R v U m V t b 3 Z l Z E N v b H V t b n M x L n v n r K z k u I n o g I X o q Z X k v q F c b u W P l + W v q e e K t u a z g S w 5 f S Z x d W 9 0 O y w m c X V v d D t T Z W N 0 a W 9 u M S / m s 5 X k u r r l k I 3 n s L / l m 5 7 n r Z Q v Q X V 0 b 1 J l b W 9 2 Z W R D b 2 x 1 b W 5 z M S 5 7 5 o m A 6 L 2 E 5 b q B L D E w f S Z x d W 9 0 O y w m c X V v d D t T Z W N 0 a W 9 u M S / m s 5 X k u r r l k I 3 n s L / l m 5 7 n r Z Q v Q X V 0 b 1 J l b W 9 2 Z W R D b 2 x 1 b W 5 z M S 5 7 5 r O V 5 L q 6 5 5 W q 5 Y + 3 L D E x f S Z x d W 9 0 O 1 0 s J n F 1 b 3 Q 7 U m V s Y X R p b 2 5 z a G l w S W 5 m b y Z x d W 9 0 O z p b X X 0 i I C 8 + P E V u d H J 5 I F R 5 c G U 9 I k Z p b G x U Y X J n Z X Q i I F Z h b H V l P S J z 5 r O V 5 L q 6 5 Z C N 5 7 C / 5 Z u e 5 6 2 U I i A v P j x F b n R y e S B U e X B l P S J G a W x s Z W R D b 2 1 w b G V 0 Z V J l c 3 V s d F R v V 2 9 y a 3 N o Z W V 0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U 2 J U I z J T k 1 J U U 0 J U J B J U J B J U U 1 J T k w J T h E J U U 3 J U I w J U J G J U U 1 J T l C J T l F J U U 3 J U F E J T k 0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M S V F M y U 4 M y V B O S V F M y U 4 M y V B M S V F M y U 4 M y V C Q y V F M y U 4 M i V C R i V F M y U 4 M y V C Q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M D k z Y W Y z Z C 1 h M G Q 4 L T R l O G E t Y T V l N S 0 3 Y j c 2 Z W Q 0 O D M w O D I i I C 8 + P E V u d H J 5 I F R 5 c G U 9 I k x v Y W R U b 1 J l c G 9 y d E R p c 2 F i b G V k I i B W Y W x 1 Z T 0 i b D E i I C 8 + P E V u d H J 5 I F R 5 c G U 9 I l F 1 Z X J 5 R 3 J v d X B J R C I g V m F s d W U 9 I n N l Z m M 5 Y j E w N y 1 l O W M z L T Q w O D I t Y j A 5 N C 1 k Y W M w Z G Y 3 O D Q w M z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S 0 x N 1 Q x N z o z M j o y N C 4 5 N z A x M T Q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N m I w Z D V m Y S 0 0 O T M y L T Q 4 N j M t O W R j Y i 0 w Y z J j M m U 4 Z m Z m M T c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i 0 w N S 0 x N 1 Q x N z o 1 M z o y M i 4 0 M j E 4 N T g 1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l Z m M 5 Y j E w N y 1 l O W M z L T Q w O D I t Y j A 5 N C 1 k Y W M w Z G Y 3 O D Q w M z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I w N j g w Z W Q t M W N l N S 0 0 Y T R i L W F l Y z M t M j Y 4 Z m Z j Y z Q w M G M 1 I i A v P j x F b n R y e S B U e X B l P S J M b 2 F k V G 9 S Z X B v c n R E a X N h Y m x l Z C I g V m F s d W U 9 I m w x I i A v P j x F b n R y e S B U e X B l P S J R d W V y e U d y b 3 V w S U Q i I F Z h b H V l P S J z Z T I 1 N z M z Z T I t N D g x N C 0 0 Z T c z L W J h M j E t N m F i Z j J i N j g w M j V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S 0 x N 1 Q x N z o 1 M z o y M i 4 0 M D Y x M D g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L y V F M y U 4 M y U 4 N i V F M y U 4 M y V C Q y V F M y U 4 M y U 5 N i V F M y U 4 M y V B Q j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2 V m Y 2 V l Z j Q 2 L T Y y M j k t N D A z N i 0 5 Y j d k L W U x Y 2 F h M G I 3 Z T Y 3 O C I g L z 4 8 R W 5 0 c n k g V H l w Z T 0 i U X V l c n l H c m 9 1 c E l E I i B W Y W x 1 Z T 0 i c 2 V m Y z l i M T A 3 L W U 5 Y z M t N D A 4 M i 1 i M D k 0 L W R h Y z B k Z j c 4 N D A z M C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1 L T E 3 V D E 3 O j M y O j I 0 L j k 4 O D E 0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j M l O T U l R T Q l Q k E l Q k E l R T U l O T A l O E Q l R T c l Q j A l Q k Y l R T U l O U I l O U U l R T c l Q U Q l O T Q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T I w R m l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j M l O T U l R T Q l Q k E l Q k E l R T U l O T A l O E Q l R T c l Q j A l Q k Y l R T U l O U I l O U U l R T c l Q U Q l O T Q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V C M y U 5 N S V F N C V C Q S V C Q S V F N S U 5 M C U 4 R C V F N y V C M C V C R i V F N S U 5 Q i U 5 R S V F N y V B R C U 5 N C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U I z J T k 1 J U U 0 J U J B J U J B J U U 1 J T k w J T h E J U U 3 J U I w J U J G J U U 1 J T l C J T l F J U U 3 J U F E J T k 0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j M l O T U l R T Q l Q k E l Q k E l R T U l O T A l O E Q l R T c l Q j A l Q k Y l R T U l O U I l O U U l R T c l Q U Q l O T Q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V C M y U 5 N S V F N C V C Q S V C Q S V F N S U 5 M C U 4 R C V F N y V C M C V C R i V F N S U 5 Q i U 5 R S V F N y V B R C U 5 N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j M l O T U l R T Q l Q k E l Q k E l R T U l O T A l O E Q l R T c l Q j A l Q k Y l R T U l O U I l O U U l R T c l Q U Q l O T Q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O D Q 4 N z I x Y y 0 2 M G Y 3 L T Q y O T M t Y j k 3 Z C 1 m M j Q 0 Z m J m O D M y N z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Q 2 9 1 b n Q i I F Z h b H V l P S J s O C I g L z 4 8 R W 5 0 c n k g V H l w Z T 0 i R m l s b E x h c 3 R V c G R h d G V k I i B W Y W x 1 Z T 0 i Z D I w M j Y t M D U t M T d U M T c 6 N T M 6 M j M u N D I 1 N T M y N F o i I C 8 + P E V u d H J 5 I F R 5 c G U 9 I k Z p b G x D b 2 x 1 b W 5 U e X B l c y I g V m F s d W U 9 I n N C Z 0 1 H Q m d Z R 0 J n W U F C Z 1 l B I i A v P j x F b n R y e S B U e X B l P S J G a W x s Q 2 9 s d W 1 u T m F t Z X M i I F Z h b H V l P S J z W y Z x d W 9 0 O 1 N v d X J j Z S 5 O Y W 1 l J n F 1 b 3 Q 7 L C Z x d W 9 0 O + e V q u W P t y Z x d W 9 0 O y w m c X V v d D v m s 5 X k u r r l k I 0 m c X V v d D s s J n F 1 b 3 Q 7 6 Y O 1 5 L 6 / 5 5 W q 5 Y + 3 J n F 1 b 3 Q 7 L C Z x d W 9 0 O + a J g C A g 5 Z y o I C D l n L A m c X V v d D s s J n F 1 b 3 Q 7 6 Z u 7 6 K m x 5 5 W q 5 Y + 3 J n F 1 b 3 Q 7 L C Z x d W 9 0 O 0 Z B W O e V q u W P t y Z x d W 9 0 O y w m c X V v d D v k u L v j g a r m l r 3 o q K 3 l k I 0 m c X V v d D s s J n F 1 b 3 Q 7 5 r O V 5 L q 6 5 o i Q 5 6 u L X G 7 l u b T m n I j m l 6 U m c X V v d D s s J n F 1 b 3 Q 7 5 6 y s 5 L i J 6 I C F 6 K m V 5 L 6 h X G 7 l j 5 f l r 6 n n i r b m s 4 E m c X V v d D s s J n F 1 b 3 Q 7 5 o m A 6 L 2 E 5 b q B J n F 1 b 3 Q 7 L C Z x d W 9 0 O + a z l e S 6 u u e V q u W P t y Z x d W 9 0 O 1 0 i I C 8 + P E V u d H J 5 I F R 5 c G U 9 I k Z p b G x T d G F 0 d X M i I F Z h b H V l P S J z Q 2 9 t c G x l d G U i I C 8 + P E V u d H J 5 I F R 5 c G U 9 I k Z p b G x D b 3 V u d C I g V m F s d W U 9 I m w y M D Y z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r O V 5 L q 6 5 Z C N 5 7 C / 5 Z u e 5 6 2 U L 0 F 1 d G 9 S Z W 1 v d m V k Q 2 9 s d W 1 u c z E u e 1 N v d X J j Z S 5 O Y W 1 l L D B 9 J n F 1 b 3 Q 7 L C Z x d W 9 0 O 1 N l Y 3 R p b 2 4 x L + a z l e S 6 u u W Q j e e w v + W b n u e t l C 9 B d X R v U m V t b 3 Z l Z E N v b H V t b n M x L n v n l a r l j 7 c s M X 0 m c X V v d D s s J n F 1 b 3 Q 7 U 2 V j d G l v b j E v 5 r O V 5 L q 6 5 Z C N 5 7 C / 5 Z u e 5 6 2 U L 0 F 1 d G 9 S Z W 1 v d m V k Q 2 9 s d W 1 u c z E u e + a z l e S 6 u u W Q j S w y f S Z x d W 9 0 O y w m c X V v d D t T Z W N 0 a W 9 u M S / m s 5 X k u r r l k I 3 n s L / l m 5 7 n r Z Q v Q X V 0 b 1 J l b W 9 2 Z W R D b 2 x 1 b W 5 z M S 5 7 6 Y O 1 5 L 6 / 5 5 W q 5 Y + 3 L D N 9 J n F 1 b 3 Q 7 L C Z x d W 9 0 O 1 N l Y 3 R p b 2 4 x L + a z l e S 6 u u W Q j e e w v + W b n u e t l C 9 B d X R v U m V t b 3 Z l Z E N v b H V t b n M x L n v m i Y A g I O W c q C A g 5 Z y w L D R 9 J n F 1 b 3 Q 7 L C Z x d W 9 0 O 1 N l Y 3 R p b 2 4 x L + a z l e S 6 u u W Q j e e w v + W b n u e t l C 9 B d X R v U m V t b 3 Z l Z E N v b H V t b n M x L n v p m 7 v o q b H n l a r l j 7 c s N X 0 m c X V v d D s s J n F 1 b 3 Q 7 U 2 V j d G l v b j E v 5 r O V 5 L q 6 5 Z C N 5 7 C / 5 Z u e 5 6 2 U L 0 F 1 d G 9 S Z W 1 v d m V k Q 2 9 s d W 1 u c z E u e 0 Z B W O e V q u W P t y w 2 f S Z x d W 9 0 O y w m c X V v d D t T Z W N 0 a W 9 u M S / m s 5 X k u r r l k I 3 n s L / l m 5 7 n r Z Q v Q X V 0 b 1 J l b W 9 2 Z W R D b 2 x 1 b W 5 z M S 5 7 5 L i 7 4 4 G q 5 p a 9 6 K i t 5 Z C N L D d 9 J n F 1 b 3 Q 7 L C Z x d W 9 0 O 1 N l Y 3 R p b 2 4 x L + a z l e S 6 u u W Q j e e w v + W b n u e t l C 9 B d X R v U m V t b 3 Z l Z E N v b H V t b n M x L n v m s 5 X k u r r m i J D n q 4 t c b u W 5 t O a c i O a X p S w 4 f S Z x d W 9 0 O y w m c X V v d D t T Z W N 0 a W 9 u M S / m s 5 X k u r r l k I 3 n s L / l m 5 7 n r Z Q v Q X V 0 b 1 J l b W 9 2 Z W R D b 2 x 1 b W 5 z M S 5 7 5 6 y s 5 L i J 6 I C F 6 K m V 5 L 6 h X G 7 l j 5 f l r 6 n n i r b m s 4 E s O X 0 m c X V v d D s s J n F 1 b 3 Q 7 U 2 V j d G l v b j E v 5 r O V 5 L q 6 5 Z C N 5 7 C / 5 Z u e 5 6 2 U L 0 F 1 d G 9 S Z W 1 v d m V k Q 2 9 s d W 1 u c z E u e + a J g O i 9 h O W 6 g S w x M H 0 m c X V v d D s s J n F 1 b 3 Q 7 U 2 V j d G l v b j E v 5 r O V 5 L q 6 5 Z C N 5 7 C / 5 Z u e 5 6 2 U L 0 F 1 d G 9 S Z W 1 v d m V k Q 2 9 s d W 1 u c z E u e + a z l e S 6 u u e V q u W P t y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+ a z l e S 6 u u W Q j e e w v + W b n u e t l C 9 B d X R v U m V t b 3 Z l Z E N v b H V t b n M x L n t T b 3 V y Y 2 U u T m F t Z S w w f S Z x d W 9 0 O y w m c X V v d D t T Z W N 0 a W 9 u M S / m s 5 X k u r r l k I 3 n s L / l m 5 7 n r Z Q v Q X V 0 b 1 J l b W 9 2 Z W R D b 2 x 1 b W 5 z M S 5 7 5 5 W q 5 Y + 3 L D F 9 J n F 1 b 3 Q 7 L C Z x d W 9 0 O 1 N l Y 3 R p b 2 4 x L + a z l e S 6 u u W Q j e e w v + W b n u e t l C 9 B d X R v U m V t b 3 Z l Z E N v b H V t b n M x L n v m s 5 X k u r r l k I 0 s M n 0 m c X V v d D s s J n F 1 b 3 Q 7 U 2 V j d G l v b j E v 5 r O V 5 L q 6 5 Z C N 5 7 C / 5 Z u e 5 6 2 U L 0 F 1 d G 9 S Z W 1 v d m V k Q 2 9 s d W 1 u c z E u e + m D t e S + v + e V q u W P t y w z f S Z x d W 9 0 O y w m c X V v d D t T Z W N 0 a W 9 u M S / m s 5 X k u r r l k I 3 n s L / l m 5 7 n r Z Q v Q X V 0 b 1 J l b W 9 2 Z W R D b 2 x 1 b W 5 z M S 5 7 5 o m A I C D l n K g g I O W c s C w 0 f S Z x d W 9 0 O y w m c X V v d D t T Z W N 0 a W 9 u M S / m s 5 X k u r r l k I 3 n s L / l m 5 7 n r Z Q v Q X V 0 b 1 J l b W 9 2 Z W R D b 2 x 1 b W 5 z M S 5 7 6 Z u 7 6 K m x 5 5 W q 5 Y + 3 L D V 9 J n F 1 b 3 Q 7 L C Z x d W 9 0 O 1 N l Y 3 R p b 2 4 x L + a z l e S 6 u u W Q j e e w v + W b n u e t l C 9 B d X R v U m V t b 3 Z l Z E N v b H V t b n M x L n t G Q V j n l a r l j 7 c s N n 0 m c X V v d D s s J n F 1 b 3 Q 7 U 2 V j d G l v b j E v 5 r O V 5 L q 6 5 Z C N 5 7 C / 5 Z u e 5 6 2 U L 0 F 1 d G 9 S Z W 1 v d m V k Q 2 9 s d W 1 u c z E u e + S 4 u + O B q u a W v e i o r e W Q j S w 3 f S Z x d W 9 0 O y w m c X V v d D t T Z W N 0 a W 9 u M S / m s 5 X k u r r l k I 3 n s L / l m 5 7 n r Z Q v Q X V 0 b 1 J l b W 9 2 Z W R D b 2 x 1 b W 5 z M S 5 7 5 r O V 5 L q 6 5 o i Q 5 6 u L X G 7 l u b T m n I j m l 6 U s O H 0 m c X V v d D s s J n F 1 b 3 Q 7 U 2 V j d G l v b j E v 5 r O V 5 L q 6 5 Z C N 5 7 C / 5 Z u e 5 6 2 U L 0 F 1 d G 9 S Z W 1 v d m V k Q 2 9 s d W 1 u c z E u e + e s r O S 4 i e i A h e i p l e S + o V x u 5 Y + X 5 a + p 5 4 q 2 5 r O B L D l 9 J n F 1 b 3 Q 7 L C Z x d W 9 0 O 1 N l Y 3 R p b 2 4 x L + a z l e S 6 u u W Q j e e w v + W b n u e t l C 9 B d X R v U m V t b 3 Z l Z E N v b H V t b n M x L n v m i Y D o v Y T l u o E s M T B 9 J n F 1 b 3 Q 7 L C Z x d W 9 0 O 1 N l Y 3 R p b 2 4 x L + a z l e S 6 u u W Q j e e w v + W b n u e t l C 9 B d X R v U m V t b 3 Z l Z E N v b H V t b n M x L n v m s 5 X k u r r n l a r l j 7 c s M T F 9 J n F 1 b 3 Q 7 X S w m c X V v d D t S Z W x h d G l v b n N o a X B J b m Z v J n F 1 b 3 Q 7 O l t d f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N i V C M y U 5 N S V F N C V C Q S V C Q S V F N S U 5 M C U 4 R C V F N y V C M C V C R i V F N S U 5 Q i U 5 R S V F N y V B R C U 5 N C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j M l O T U l R T Q l Q k E l Q k E l R T U l O T A l O E Q l R T c l Q j A l Q k Y l R T U l O U I l O U U l R T c l Q U Q l O T Q l M j A o M i k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T I w R m l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j M l O T U l R T Q l Q k E l Q k E l R T U l O T A l O E Q l R T c l Q j A l Q k Y l R T U l O U I l O U U l R T c l Q U Q l O T Q l M j A o M i k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V C M y U 5 N S V F N C V C Q S V C Q S V F N S U 5 M C U 4 R C V F N y V C M C V C R i V F N S U 5 Q i U 5 R S V F N y V B R C U 5 N C U y M C g y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U I z J T k 1 J U U 0 J U J B J U J B J U U 1 J T k w J T h E J U U 3 J U I w J U J G J U U 1 J T l C J T l F J U U 3 J U F E J T k 0 J T I w K D I p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Q j M l O T U l R T Q l Q k E l Q k E l R T U l O T A l O E Q l R T c l Q j A l Q k Y l R T U l O U I l O U U l R T c l Q U Q l O T Q l M j A o M i k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V C M y U 5 N S V F N C V C Q S V C Q S V F N S U 5 M C U 4 R C V F N y V C M C V C R i V F N S U 5 Q i U 5 R S V F N y V B R C U 5 N C U y M C g y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/ / m z N 8 i J U m U w u M k D T P y x g A A A A A C A A A A A A A Q Z g A A A A E A A C A A A A C Q L u + 3 h X w A 1 i W w W 9 b 9 C 3 0 b 5 J T J a 9 k N 6 7 R o r 7 E h Y 9 w o R w A A A A A O g A A A A A I A A C A A A A D 6 O f 4 / c X y n + h 5 X A u k j V z P J w O 3 f D q X A p e i 3 L n r G 1 o q x z l A A A A D 8 Q e f W + T w p O s N k w 3 J 4 x U 6 w j n C y e i u 6 A T 8 V H u E z p u S F n d S e E X Q j 2 Z M E 0 F c C I Q D f M b 3 1 A m 5 9 z w P E z f B C a L s 7 0 H L v X H I U 0 p p X j Z s D 4 k A v S a E O u U A A A A A a + 4 x o A r C l W T Y d t Y y J A e F o 4 a A W x 9 J w h / a t F 6 l S Q k 7 d p 3 E c m r z Q t O d B v z v s J 4 F p X A y 0 t P D T p N u A D g w i Q H a 1 0 e L 2 < / D a t a M a s h u p > 
</file>

<file path=customXml/itemProps1.xml><?xml version="1.0" encoding="utf-8"?>
<ds:datastoreItem xmlns:ds="http://schemas.openxmlformats.org/officeDocument/2006/customXml" ds:itemID="{A6BB8795-112B-46DE-9C79-5DD0A1440DA6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dbb4fa5d-3ac5-4415-967c-34900a0e1c6f}" enabled="1" method="Privileged" siteId="{a629ef32-67ba-47a6-8eb3-ec43935644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表紙・検索表</vt:lpstr>
      <vt:lpstr>名簿</vt:lpstr>
      <vt:lpstr>表紙（所轄順）</vt:lpstr>
      <vt:lpstr>名簿 (所轄順)</vt:lpstr>
      <vt:lpstr>法人一覧</vt:lpstr>
      <vt:lpstr>法人名簿回答</vt:lpstr>
      <vt:lpstr>回答受付</vt:lpstr>
      <vt:lpstr>'表紙（所轄順）'!Print_Area</vt:lpstr>
      <vt:lpstr>表紙・検索表!Print_Area</vt:lpstr>
      <vt:lpstr>名簿!Print_Area</vt:lpstr>
      <vt:lpstr>'名簿 (所轄順)'!Print_Area</vt:lpstr>
      <vt:lpstr>名簿!Print_Titles</vt:lpstr>
      <vt:lpstr>'名簿 (所轄順)'!Print_Titles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