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2_地域のケアマネジメント提供体制確保支援事業\01 交付要領\各様式\"/>
    </mc:Choice>
  </mc:AlternateContent>
  <xr:revisionPtr revIDLastSave="0" documentId="13_ncr:1_{ABE45A04-6D64-4C44-AA2C-2C713BAB75F8}" xr6:coauthVersionLast="47" xr6:coauthVersionMax="47" xr10:uidLastSave="{00000000-0000-0000-0000-000000000000}"/>
  <bookViews>
    <workbookView xWindow="28680" yWindow="-120" windowWidth="29040" windowHeight="15720" xr2:uid="{00000000-000D-0000-FFFF-FFFF00000000}"/>
  </bookViews>
  <sheets>
    <sheet name="別紙７（所要額精算書）"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8" l="1"/>
  <c r="K17" i="8"/>
  <c r="G17" i="8"/>
  <c r="K16" i="8"/>
  <c r="L16" i="8" s="1"/>
  <c r="G16" i="8"/>
  <c r="J15" i="8"/>
  <c r="I15" i="8"/>
  <c r="H15" i="8"/>
  <c r="H9" i="8" s="1"/>
  <c r="G15" i="8"/>
  <c r="F15" i="8"/>
  <c r="F9" i="8" s="1"/>
  <c r="E15" i="8"/>
  <c r="L14" i="8"/>
  <c r="K14" i="8"/>
  <c r="K12" i="8" s="1"/>
  <c r="G14" i="8"/>
  <c r="L13" i="8"/>
  <c r="K13" i="8"/>
  <c r="G13" i="8"/>
  <c r="J12" i="8"/>
  <c r="I12" i="8"/>
  <c r="H12" i="8"/>
  <c r="G12" i="8"/>
  <c r="F12" i="8"/>
  <c r="E12" i="8"/>
  <c r="E9" i="8" s="1"/>
  <c r="L11" i="8"/>
  <c r="K11" i="8"/>
  <c r="K10" i="8" s="1"/>
  <c r="G11" i="8"/>
  <c r="J10" i="8"/>
  <c r="H10" i="8"/>
  <c r="I10" i="8"/>
  <c r="F10" i="8"/>
  <c r="E10" i="8"/>
  <c r="J9" i="8"/>
  <c r="I9" i="8"/>
  <c r="G9" i="8"/>
  <c r="K15" i="8" l="1"/>
  <c r="K9" i="8" s="1"/>
  <c r="G10" i="8" l="1"/>
  <c r="L12" i="8"/>
  <c r="L10" i="8" l="1"/>
  <c r="L15" i="8"/>
  <c r="L9" i="8" l="1"/>
</calcChain>
</file>

<file path=xl/sharedStrings.xml><?xml version="1.0" encoding="utf-8"?>
<sst xmlns="http://schemas.openxmlformats.org/spreadsheetml/2006/main" count="38" uniqueCount="32">
  <si>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</si>
  <si>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</si>
  <si>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</si>
  <si>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</si>
  <si>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</si>
  <si>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</si>
  <si>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</si>
  <si>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</si>
  <si>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</si>
  <si>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</si>
  <si>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経営改善の支援</t>
    <phoneticPr fontId="1"/>
  </si>
  <si>
    <t>　　</t>
    <phoneticPr fontId="3"/>
  </si>
  <si>
    <t>申請者名（事業者グループ名）：</t>
    <phoneticPr fontId="1"/>
  </si>
  <si>
    <t>補助基準額</t>
    <rPh sb="0" eb="2">
      <t>ホジョ</t>
    </rPh>
    <rPh sb="2" eb="5">
      <t>キジュンガク</t>
    </rPh>
    <phoneticPr fontId="3"/>
  </si>
  <si>
    <t>選定額</t>
    <rPh sb="0" eb="2">
      <t>センテイ</t>
    </rPh>
    <rPh sb="2" eb="3">
      <t>ガク</t>
    </rPh>
    <phoneticPr fontId="1"/>
  </si>
  <si>
    <t>G</t>
    <phoneticPr fontId="1"/>
  </si>
  <si>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</si>
  <si>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</si>
  <si>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</si>
  <si>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地域のケアマネジメント提供体制確保支援事業　合計</t>
    <rPh sb="0" eb="2">
      <t>チイキ</t>
    </rPh>
    <rPh sb="22" eb="24">
      <t>ゴウケイ</t>
    </rPh>
    <phoneticPr fontId="1"/>
  </si>
  <si>
    <t>介護支援専門員人材確保支援事業　小計</t>
    <rPh sb="0" eb="7">
      <t>カイゴシエンセンモンイン</t>
    </rPh>
    <rPh sb="7" eb="11">
      <t>ジンザイカクホ</t>
    </rPh>
    <rPh sb="11" eb="13">
      <t>シエン</t>
    </rPh>
    <rPh sb="13" eb="15">
      <t>ジギョウ</t>
    </rPh>
    <rPh sb="16" eb="18">
      <t>ショウケイ</t>
    </rPh>
    <phoneticPr fontId="1"/>
  </si>
  <si>
    <t>介護支援専門員業務負担軽減支援事業　小計</t>
    <rPh sb="0" eb="7">
      <t>カイゴシエンセンモンイン</t>
    </rPh>
    <rPh sb="7" eb="13">
      <t>ギョウムフタンケイゲン</t>
    </rPh>
    <rPh sb="13" eb="17">
      <t>シエンジギョウ</t>
    </rPh>
    <rPh sb="18" eb="20">
      <t>ショウケイ</t>
    </rPh>
    <phoneticPr fontId="1"/>
  </si>
  <si>
    <t>事業所内のタスクシフト支援</t>
    <rPh sb="0" eb="4">
      <t>ジギョウショナイ</t>
    </rPh>
    <rPh sb="11" eb="13">
      <t>シエン</t>
    </rPh>
    <phoneticPr fontId="1"/>
  </si>
  <si>
    <t>利用者宅に複数名で訪問する場合の同行支援</t>
    <rPh sb="0" eb="4">
      <t>リヨウシャタク</t>
    </rPh>
    <rPh sb="5" eb="8">
      <t>フクスウメイ</t>
    </rPh>
    <rPh sb="9" eb="11">
      <t>ホウモン</t>
    </rPh>
    <rPh sb="13" eb="15">
      <t>バアイ</t>
    </rPh>
    <rPh sb="16" eb="18">
      <t>ドウコウ</t>
    </rPh>
    <rPh sb="18" eb="20">
      <t>シエン</t>
    </rPh>
    <phoneticPr fontId="1"/>
  </si>
  <si>
    <t>居宅介護支援事業所等経営改善支援事業　小計</t>
    <rPh sb="0" eb="9">
      <t>キョタクカイゴシエンジギョウショ</t>
    </rPh>
    <rPh sb="9" eb="10">
      <t>トウ</t>
    </rPh>
    <rPh sb="10" eb="16">
      <t>ケイエイカイゼンシエン</t>
    </rPh>
    <rPh sb="16" eb="18">
      <t>ジギョウ</t>
    </rPh>
    <rPh sb="19" eb="21">
      <t>ショウケイ</t>
    </rPh>
    <phoneticPr fontId="1"/>
  </si>
  <si>
    <t>利用者確保等のための広報活動に関する支援</t>
    <rPh sb="5" eb="6">
      <t>トウ</t>
    </rPh>
    <phoneticPr fontId="1"/>
  </si>
  <si>
    <t>中山間地域等・離島等地域における採用活動の支援</t>
    <rPh sb="0" eb="3">
      <t>チュウサンカン</t>
    </rPh>
    <rPh sb="3" eb="5">
      <t>チイキ</t>
    </rPh>
    <rPh sb="5" eb="6">
      <t>トウ</t>
    </rPh>
    <rPh sb="7" eb="9">
      <t>リトウ</t>
    </rPh>
    <rPh sb="9" eb="10">
      <t>ナド</t>
    </rPh>
    <rPh sb="10" eb="12">
      <t>チイキ</t>
    </rPh>
    <rPh sb="16" eb="18">
      <t>サイヨウ</t>
    </rPh>
    <phoneticPr fontId="1"/>
  </si>
  <si>
    <t>別紙７</t>
    <rPh sb="0" eb="2">
      <t>ベッシ</t>
    </rPh>
    <phoneticPr fontId="3"/>
  </si>
  <si>
    <t>交付決定額</t>
    <rPh sb="0" eb="5">
      <t>コウフケッテイガク</t>
    </rPh>
    <phoneticPr fontId="1"/>
  </si>
  <si>
    <t>H</t>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</si>
  <si>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５．（Ｆ）欄には交付決定額を記入すること。
６．（Ｇ）欄には（Ｃ）欄と（Ｄ）欄と（Ｅ）欄と（Ｆ）欄を比較していずれか少ない額が表示されます。
７．（Ｈ）欄には県補助所要額が表示されます。ただし、1,000円未満の端数が生じた場合は切り捨てた額となります。
８．　着色のないセルには入力不要です。</t>
    <rPh sb="119" eb="120">
      <t>ラン</t>
    </rPh>
    <rPh sb="122" eb="124">
      <t>ベッピョウ</t>
    </rPh>
    <rPh sb="124" eb="125">
      <t>ダイ</t>
    </rPh>
    <rPh sb="127" eb="128">
      <t>カカ</t>
    </rPh>
    <rPh sb="130" eb="132">
      <t>ホジョ</t>
    </rPh>
    <rPh sb="132" eb="134">
      <t>キジュン</t>
    </rPh>
    <rPh sb="134" eb="135">
      <t>ガク</t>
    </rPh>
    <rPh sb="136" eb="138">
      <t>キニュウ</t>
    </rPh>
    <rPh sb="192" eb="193">
      <t>ラン</t>
    </rPh>
    <rPh sb="207" eb="209">
      <t>ヒョウジ</t>
    </rPh>
    <rPh sb="223" eb="224">
      <t>ケン</t>
    </rPh>
    <rPh sb="224" eb="226">
      <t>ホジョ</t>
    </rPh>
    <rPh sb="226" eb="228">
      <t>ショヨウ</t>
    </rPh>
    <rPh sb="228" eb="229">
      <t>ガク</t>
    </rPh>
    <rPh sb="230" eb="232">
      <t>ヒョウジ</t>
    </rPh>
    <rPh sb="264" eb="265">
      <t>ガク</t>
    </rPh>
    <rPh sb="275" eb="277">
      <t>チャクショク</t>
    </rPh>
    <rPh sb="284" eb="286">
      <t>ニュウリョク</t>
    </rPh>
    <rPh sb="286" eb="288">
      <t>フヨウ</t>
    </rPh>
    <phoneticPr fontId="1"/>
  </si>
  <si>
    <t>地域のケアマネジメント提供体制確保支援事業補助金所要額精算書</t>
    <rPh sb="0" eb="2">
      <t>チイキ</t>
    </rPh>
    <rPh sb="11" eb="17">
      <t>テイキョウタイセイカクホ</t>
    </rPh>
    <rPh sb="27" eb="30">
      <t>セイサンショ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</si>
</sst>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9">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8" fillId="3" borderId="11" xfId="2" applyFont="1" applyFill="1" applyBorder="1"/>
    <xf numFmtId="0" fontId="8" fillId="3" borderId="12" xfId="2" applyFont="1" applyFill="1" applyBorder="1"/>
    <xf numFmtId="0" fontId="8" fillId="3" borderId="13" xfId="2" applyFont="1" applyFill="1" applyBorder="1"/>
    <xf numFmtId="0" fontId="8" fillId="3" borderId="8" xfId="2" applyFont="1" applyFill="1" applyBorder="1"/>
    <xf numFmtId="0" fontId="8" fillId="3" borderId="14" xfId="2" applyFont="1" applyFill="1" applyBorder="1"/>
    <xf numFmtId="0" fontId="8" fillId="3" borderId="22" xfId="2" applyFont="1" applyFill="1" applyBorder="1" applyAlignment="1">
      <alignment horizontal="right" vertical="center"/>
    </xf>
    <xf numFmtId="0" fontId="8" fillId="3" borderId="23" xfId="2" applyFont="1" applyFill="1" applyBorder="1" applyAlignment="1">
      <alignment horizontal="right" vertical="center"/>
    </xf>
    <xf numFmtId="0" fontId="8" fillId="3" borderId="24" xfId="2" applyFont="1" applyFill="1" applyBorder="1" applyAlignment="1">
      <alignment horizontal="right" vertical="center"/>
    </xf>
    <xf numFmtId="0" fontId="8" fillId="3" borderId="25" xfId="2" applyFont="1" applyFill="1" applyBorder="1" applyAlignment="1">
      <alignment horizontal="right" vertical="center"/>
    </xf>
    <xf numFmtId="0" fontId="7" fillId="3" borderId="6" xfId="2" applyFont="1" applyFill="1" applyBorder="1" applyAlignment="1">
      <alignment vertical="center" wrapText="1"/>
    </xf>
    <xf numFmtId="0" fontId="7" fillId="3" borderId="15" xfId="2" applyFont="1" applyFill="1" applyBorder="1" applyAlignment="1">
      <alignment vertical="center" wrapText="1"/>
    </xf>
    <xf numFmtId="0" fontId="7" fillId="3" borderId="15"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34" xfId="2" applyFont="1" applyFill="1" applyBorder="1" applyAlignment="1">
      <alignment horizontal="left" vertical="center" wrapText="1"/>
    </xf>
    <xf numFmtId="0" fontId="7" fillId="3" borderId="0" xfId="2" applyFont="1" applyFill="1" applyBorder="1" applyAlignment="1">
      <alignment horizontal="center" vertical="center" wrapText="1"/>
    </xf>
    <xf numFmtId="0" fontId="7" fillId="3" borderId="33" xfId="2" applyFont="1" applyFill="1" applyBorder="1" applyAlignment="1">
      <alignment horizontal="center" vertical="center" wrapText="1"/>
    </xf>
    <xf numFmtId="0" fontId="7" fillId="3" borderId="0" xfId="2" applyFont="1" applyFill="1" applyBorder="1" applyAlignment="1">
      <alignment vertical="center" wrapText="1"/>
    </xf>
    <xf numFmtId="0" fontId="7" fillId="3" borderId="4" xfId="2" applyFont="1" applyFill="1" applyBorder="1" applyAlignment="1">
      <alignment vertical="center" wrapText="1"/>
    </xf>
    <xf numFmtId="0" fontId="7" fillId="3" borderId="39"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41" xfId="2" applyFont="1" applyFill="1" applyBorder="1" applyAlignment="1">
      <alignment horizontal="left" vertical="center" wrapText="1"/>
    </xf>
    <xf numFmtId="0" fontId="7" fillId="3" borderId="5"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0" xfId="2" applyFont="1" applyFill="1" applyAlignment="1">
      <alignment horizontal="center" vertical="center"/>
    </xf>
    <xf numFmtId="0" fontId="7" fillId="3" borderId="15" xfId="2" applyFont="1" applyFill="1" applyBorder="1" applyAlignment="1">
      <alignment horizontal="center" vertical="top" wrapText="1"/>
    </xf>
    <xf numFmtId="0" fontId="7" fillId="3" borderId="16" xfId="2" applyFont="1" applyFill="1" applyBorder="1" applyAlignment="1">
      <alignment horizontal="center" vertical="top" wrapText="1"/>
    </xf>
    <xf numFmtId="0" fontId="7" fillId="3" borderId="17" xfId="2" applyFont="1" applyFill="1" applyBorder="1" applyAlignment="1">
      <alignment horizontal="center" vertical="top" wrapText="1"/>
    </xf>
    <xf numFmtId="0" fontId="7" fillId="3" borderId="0" xfId="2" applyFont="1" applyFill="1" applyAlignment="1">
      <alignment horizontal="center" vertical="top" wrapText="1"/>
    </xf>
    <xf numFmtId="0" fontId="7" fillId="3" borderId="18" xfId="2" applyFont="1" applyFill="1" applyBorder="1" applyAlignment="1">
      <alignment horizontal="center" vertical="top" wrapText="1"/>
    </xf>
    <xf numFmtId="38" fontId="12" fillId="0" borderId="29" xfId="6" applyFont="1" applyBorder="1" applyAlignment="1">
      <alignment horizontal="right" vertical="center" shrinkToFit="1"/>
    </xf>
    <xf numFmtId="38" fontId="12" fillId="0" borderId="30" xfId="6" applyFont="1" applyBorder="1" applyAlignment="1">
      <alignment horizontal="right" vertical="center" shrinkToFit="1"/>
    </xf>
    <xf numFmtId="38" fontId="12" fillId="0" borderId="3" xfId="6" applyFont="1" applyBorder="1" applyAlignment="1">
      <alignment horizontal="right" vertical="center" shrinkToFit="1"/>
    </xf>
    <xf numFmtId="38" fontId="12" fillId="0" borderId="33" xfId="6" applyFont="1" applyBorder="1" applyAlignment="1">
      <alignment horizontal="right" vertical="center" shrinkToFit="1"/>
    </xf>
    <xf numFmtId="38" fontId="12" fillId="0" borderId="1" xfId="6" applyFont="1" applyBorder="1" applyAlignment="1">
      <alignment horizontal="right" vertical="center" shrinkToFit="1"/>
    </xf>
    <xf numFmtId="38" fontId="12" fillId="0" borderId="44" xfId="6" applyFont="1" applyBorder="1" applyAlignment="1">
      <alignment horizontal="right" vertical="center" shrinkToFit="1"/>
    </xf>
    <xf numFmtId="38" fontId="12" fillId="2" borderId="35" xfId="6" applyFont="1" applyFill="1" applyBorder="1" applyAlignment="1">
      <alignment horizontal="right" vertical="center" shrinkToFit="1"/>
    </xf>
    <xf numFmtId="38" fontId="12" fillId="2" borderId="33" xfId="6" applyFont="1" applyFill="1" applyBorder="1" applyAlignment="1">
      <alignment horizontal="right" vertical="center" shrinkToFit="1"/>
    </xf>
    <xf numFmtId="38" fontId="12" fillId="0" borderId="37" xfId="6" applyFont="1" applyBorder="1" applyAlignment="1">
      <alignment horizontal="right" vertical="center" shrinkToFit="1"/>
    </xf>
    <xf numFmtId="38" fontId="12" fillId="2" borderId="3" xfId="6" applyFont="1" applyFill="1" applyBorder="1" applyAlignment="1">
      <alignment horizontal="right" vertical="center" shrinkToFit="1"/>
    </xf>
    <xf numFmtId="38" fontId="12" fillId="2" borderId="2" xfId="6" applyFont="1" applyFill="1" applyBorder="1" applyAlignment="1">
      <alignment horizontal="right" vertical="center" shrinkToFit="1"/>
    </xf>
    <xf numFmtId="38" fontId="12" fillId="0" borderId="36" xfId="6" applyFont="1" applyBorder="1" applyAlignment="1">
      <alignment horizontal="right" vertical="center" shrinkToFit="1"/>
    </xf>
    <xf numFmtId="38" fontId="12" fillId="0" borderId="17" xfId="6" applyFont="1" applyBorder="1" applyAlignment="1">
      <alignment horizontal="right" vertical="center" shrinkToFit="1"/>
    </xf>
    <xf numFmtId="38" fontId="12" fillId="0" borderId="5" xfId="6" applyFont="1" applyBorder="1" applyAlignment="1">
      <alignment horizontal="right" vertical="center" shrinkToFit="1"/>
    </xf>
    <xf numFmtId="38" fontId="12" fillId="2" borderId="38" xfId="6" applyFont="1" applyFill="1" applyBorder="1" applyAlignment="1">
      <alignment horizontal="right" vertical="center" shrinkToFit="1"/>
    </xf>
    <xf numFmtId="38" fontId="12" fillId="0" borderId="2" xfId="6" applyFont="1" applyBorder="1" applyAlignment="1">
      <alignment horizontal="right" vertical="center" shrinkToFit="1"/>
    </xf>
    <xf numFmtId="38" fontId="12" fillId="2" borderId="1" xfId="6" applyFont="1" applyFill="1" applyBorder="1" applyAlignment="1">
      <alignment horizontal="right" vertical="center" shrinkToFit="1"/>
    </xf>
    <xf numFmtId="38" fontId="12" fillId="0" borderId="45" xfId="6" applyFont="1" applyBorder="1" applyAlignment="1">
      <alignment horizontal="right" vertical="center" shrinkToFit="1"/>
    </xf>
    <xf numFmtId="38" fontId="12" fillId="2" borderId="42" xfId="6" applyFont="1" applyFill="1" applyBorder="1" applyAlignment="1">
      <alignment horizontal="right" vertical="center" shrinkToFit="1"/>
    </xf>
    <xf numFmtId="38" fontId="12" fillId="2" borderId="43" xfId="6" applyFont="1" applyFill="1" applyBorder="1" applyAlignment="1">
      <alignment horizontal="right" vertical="center" shrinkToFit="1"/>
    </xf>
    <xf numFmtId="38" fontId="12" fillId="0" borderId="43" xfId="6" applyFont="1" applyBorder="1" applyAlignment="1">
      <alignment horizontal="right" vertical="center" shrinkToFit="1"/>
    </xf>
    <xf numFmtId="38" fontId="12" fillId="2" borderId="40" xfId="6" applyFont="1" applyFill="1" applyBorder="1" applyAlignment="1">
      <alignment horizontal="right" vertical="center" shrinkToFit="1"/>
    </xf>
    <xf numFmtId="38" fontId="12" fillId="0" borderId="47" xfId="6" applyFont="1" applyBorder="1" applyAlignment="1">
      <alignment horizontal="right" vertical="center" shrinkToFit="1"/>
    </xf>
    <xf numFmtId="38" fontId="12" fillId="0" borderId="46" xfId="6" applyFont="1" applyBorder="1" applyAlignment="1">
      <alignment horizontal="right" vertical="center" shrinkToFit="1"/>
    </xf>
    <xf numFmtId="38" fontId="12" fillId="0" borderId="48" xfId="6" applyFont="1" applyBorder="1" applyAlignment="1">
      <alignment horizontal="right" vertical="center" shrinkToFit="1"/>
    </xf>
    <xf numFmtId="0" fontId="8" fillId="3" borderId="49" xfId="2" applyFont="1" applyFill="1" applyBorder="1" applyAlignment="1">
      <alignment horizontal="right" vertical="center"/>
    </xf>
    <xf numFmtId="0" fontId="8" fillId="3" borderId="20" xfId="2" applyFont="1" applyFill="1" applyBorder="1" applyAlignment="1">
      <alignment horizontal="right" vertical="center"/>
    </xf>
    <xf numFmtId="0" fontId="7" fillId="0" borderId="8" xfId="2" applyFont="1" applyBorder="1" applyAlignment="1">
      <alignment horizontal="left" vertical="center" wrapText="1"/>
    </xf>
    <xf numFmtId="0" fontId="7" fillId="0" borderId="0" xfId="2" applyFont="1" applyBorder="1" applyAlignment="1">
      <alignment horizontal="left" vertical="center" wrapText="1"/>
    </xf>
    <xf numFmtId="0" fontId="11" fillId="0" borderId="0" xfId="2" applyFont="1" applyAlignment="1">
      <alignment horizontal="center" vertical="center" wrapText="1"/>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7" fillId="3" borderId="28" xfId="2" applyFont="1" applyFill="1" applyBorder="1" applyAlignment="1">
      <alignment horizontal="left" vertical="center" wrapText="1"/>
    </xf>
    <xf numFmtId="0" fontId="7" fillId="3" borderId="31" xfId="2" applyFont="1" applyFill="1" applyBorder="1" applyAlignment="1">
      <alignment horizontal="left" vertical="center" wrapText="1"/>
    </xf>
    <xf numFmtId="0" fontId="7" fillId="3" borderId="32"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9"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0"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2" borderId="10" xfId="0" applyFont="1" applyFill="1" applyBorder="1" applyAlignment="1">
      <alignment horizontal="left" vertical="center" shrinkToFit="1"/>
    </xf>
    <xf numFmtId="0" fontId="7" fillId="0" borderId="0" xfId="0" applyFont="1" applyAlignment="1">
      <alignment horizontal="right" vertical="center" shrinkToFi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showGridLines="0" showZeros="0" tabSelected="1" view="pageBreakPreview" zoomScale="80" zoomScaleNormal="70" zoomScaleSheetLayoutView="80" zoomScalePageLayoutView="50" workbookViewId="0">
      <pane xSplit="4" ySplit="8" topLeftCell="E9" activePane="bottomRight" state="frozen"/>
      <selection pane="topRight" activeCell="E1" sqref="E1"/>
      <selection pane="bottomLeft" activeCell="A9" sqref="A9"/>
      <selection pane="bottomRight" activeCell="B3" sqref="B3"/>
    </sheetView>
  </sheetViews>
  <sheetFormatPr defaultColWidth="9" defaultRowHeight="13" x14ac:dyDescent="0.2"/>
  <cols>
    <col min="1" max="3" width="2.6328125" style="3" customWidth="1"/>
    <col min="4" max="4" width="39.7265625" style="3" customWidth="1"/>
    <col min="5" max="12" width="14.6328125" style="3" customWidth="1"/>
    <col min="13" max="16384" width="9" style="3"/>
  </cols>
  <sheetData>
    <row r="1" spans="1:12" s="2" customFormat="1" ht="29.25" customHeight="1" x14ac:dyDescent="0.2">
      <c r="A1" s="1" t="s">
        <v>27</v>
      </c>
    </row>
    <row r="2" spans="1:12" ht="65.25" customHeight="1" x14ac:dyDescent="0.2">
      <c r="B2" s="70" t="s">
        <v>31</v>
      </c>
      <c r="C2" s="70"/>
      <c r="D2" s="70"/>
      <c r="E2" s="70"/>
      <c r="F2" s="70"/>
      <c r="G2" s="70"/>
      <c r="H2" s="70"/>
      <c r="I2" s="70"/>
      <c r="J2" s="70"/>
      <c r="K2" s="70"/>
      <c r="L2" s="70"/>
    </row>
    <row r="3" spans="1:12" s="4" customFormat="1" ht="30" customHeight="1" x14ac:dyDescent="0.2">
      <c r="B3" s="5"/>
      <c r="C3" s="5"/>
      <c r="D3" s="5"/>
      <c r="E3" s="5"/>
      <c r="F3" s="88" t="s">
        <v>12</v>
      </c>
      <c r="G3" s="88"/>
      <c r="H3" s="88"/>
      <c r="I3" s="87" t="s">
        <v>11</v>
      </c>
      <c r="J3" s="87"/>
      <c r="K3" s="87"/>
      <c r="L3" s="87"/>
    </row>
    <row r="4" spans="1:12" ht="19.5" thickBot="1" x14ac:dyDescent="0.35">
      <c r="B4" s="6"/>
      <c r="C4" s="6"/>
      <c r="D4" s="6"/>
      <c r="E4" s="6"/>
      <c r="F4" s="6"/>
      <c r="G4" s="7"/>
      <c r="H4" s="7"/>
      <c r="I4" s="7"/>
      <c r="J4" s="7"/>
      <c r="K4" s="7"/>
      <c r="L4" s="7"/>
    </row>
    <row r="5" spans="1:12" ht="13.5" customHeight="1" x14ac:dyDescent="0.2">
      <c r="A5" s="78" t="s">
        <v>0</v>
      </c>
      <c r="B5" s="79"/>
      <c r="C5" s="79"/>
      <c r="D5" s="80"/>
      <c r="E5" s="10"/>
      <c r="F5" s="11"/>
      <c r="G5" s="12"/>
      <c r="H5" s="11"/>
      <c r="I5" s="11"/>
      <c r="J5" s="13"/>
      <c r="K5" s="12"/>
      <c r="L5" s="14"/>
    </row>
    <row r="6" spans="1:12" s="8" customFormat="1" ht="54.75" customHeight="1" x14ac:dyDescent="0.2">
      <c r="A6" s="81"/>
      <c r="B6" s="82"/>
      <c r="C6" s="82"/>
      <c r="D6" s="83"/>
      <c r="E6" s="36" t="s">
        <v>1</v>
      </c>
      <c r="F6" s="37" t="s">
        <v>16</v>
      </c>
      <c r="G6" s="38" t="s">
        <v>2</v>
      </c>
      <c r="H6" s="37" t="s">
        <v>3</v>
      </c>
      <c r="I6" s="37" t="s">
        <v>13</v>
      </c>
      <c r="J6" s="39" t="s">
        <v>28</v>
      </c>
      <c r="K6" s="38" t="s">
        <v>14</v>
      </c>
      <c r="L6" s="40" t="s">
        <v>17</v>
      </c>
    </row>
    <row r="7" spans="1:12" s="9" customFormat="1" ht="30.75" customHeight="1" x14ac:dyDescent="0.2">
      <c r="A7" s="81"/>
      <c r="B7" s="82"/>
      <c r="C7" s="82"/>
      <c r="D7" s="83"/>
      <c r="E7" s="32" t="s">
        <v>4</v>
      </c>
      <c r="F7" s="33" t="s">
        <v>5</v>
      </c>
      <c r="G7" s="34" t="s">
        <v>18</v>
      </c>
      <c r="H7" s="33" t="s">
        <v>6</v>
      </c>
      <c r="I7" s="33" t="s">
        <v>7</v>
      </c>
      <c r="J7" s="35" t="s">
        <v>8</v>
      </c>
      <c r="K7" s="33" t="s">
        <v>15</v>
      </c>
      <c r="L7" s="31" t="s">
        <v>29</v>
      </c>
    </row>
    <row r="8" spans="1:12" s="9" customFormat="1" ht="18" customHeight="1" thickBot="1" x14ac:dyDescent="0.25">
      <c r="A8" s="84"/>
      <c r="B8" s="85"/>
      <c r="C8" s="85"/>
      <c r="D8" s="86"/>
      <c r="E8" s="15" t="s">
        <v>9</v>
      </c>
      <c r="F8" s="16" t="s">
        <v>9</v>
      </c>
      <c r="G8" s="17" t="s">
        <v>9</v>
      </c>
      <c r="H8" s="18" t="s">
        <v>9</v>
      </c>
      <c r="I8" s="17" t="s">
        <v>9</v>
      </c>
      <c r="J8" s="67"/>
      <c r="K8" s="17" t="s">
        <v>9</v>
      </c>
      <c r="L8" s="66" t="s">
        <v>9</v>
      </c>
    </row>
    <row r="9" spans="1:12" s="9" customFormat="1" ht="75" customHeight="1" thickTop="1" x14ac:dyDescent="0.2">
      <c r="A9" s="71" t="s">
        <v>19</v>
      </c>
      <c r="B9" s="72"/>
      <c r="C9" s="72"/>
      <c r="D9" s="73"/>
      <c r="E9" s="41">
        <f t="shared" ref="E9:L9" si="0">SUM(E10,E12,E15)</f>
        <v>0</v>
      </c>
      <c r="F9" s="42">
        <f t="shared" si="0"/>
        <v>0</v>
      </c>
      <c r="G9" s="42">
        <f t="shared" si="0"/>
        <v>0</v>
      </c>
      <c r="H9" s="42">
        <f t="shared" si="0"/>
        <v>0</v>
      </c>
      <c r="I9" s="42">
        <f t="shared" si="0"/>
        <v>0</v>
      </c>
      <c r="J9" s="42">
        <f t="shared" si="0"/>
        <v>0</v>
      </c>
      <c r="K9" s="42">
        <f t="shared" si="0"/>
        <v>0</v>
      </c>
      <c r="L9" s="65">
        <f t="shared" si="0"/>
        <v>0</v>
      </c>
    </row>
    <row r="10" spans="1:12" s="9" customFormat="1" ht="75" customHeight="1" x14ac:dyDescent="0.2">
      <c r="A10" s="19"/>
      <c r="B10" s="20"/>
      <c r="C10" s="74" t="s">
        <v>20</v>
      </c>
      <c r="D10" s="75"/>
      <c r="E10" s="43">
        <f>SUM(E11)</f>
        <v>0</v>
      </c>
      <c r="F10" s="44">
        <f>SUM(F11)</f>
        <v>0</v>
      </c>
      <c r="G10" s="44">
        <f t="shared" ref="G10" si="1">SUM(G11)</f>
        <v>0</v>
      </c>
      <c r="H10" s="44">
        <f>SUM(H11)</f>
        <v>0</v>
      </c>
      <c r="I10" s="44">
        <f>SUM(I11)</f>
        <v>0</v>
      </c>
      <c r="J10" s="44">
        <f>SUM(J11)</f>
        <v>0</v>
      </c>
      <c r="K10" s="45">
        <f>SUM(K11)</f>
        <v>0</v>
      </c>
      <c r="L10" s="46">
        <f>SUM(L11)</f>
        <v>0</v>
      </c>
    </row>
    <row r="11" spans="1:12" s="9" customFormat="1" ht="75" customHeight="1" x14ac:dyDescent="0.2">
      <c r="A11" s="19"/>
      <c r="B11" s="21"/>
      <c r="C11" s="22"/>
      <c r="D11" s="23" t="s">
        <v>26</v>
      </c>
      <c r="E11" s="47"/>
      <c r="F11" s="48"/>
      <c r="G11" s="44">
        <f>E11-F11</f>
        <v>0</v>
      </c>
      <c r="H11" s="48"/>
      <c r="I11" s="48"/>
      <c r="J11" s="48"/>
      <c r="K11" s="49">
        <f>MIN(G11:J11)</f>
        <v>0</v>
      </c>
      <c r="L11" s="46">
        <f>ROUNDDOWN(K11,-3)</f>
        <v>0</v>
      </c>
    </row>
    <row r="12" spans="1:12" s="9" customFormat="1" ht="75" customHeight="1" x14ac:dyDescent="0.2">
      <c r="A12" s="19"/>
      <c r="B12" s="20"/>
      <c r="C12" s="74" t="s">
        <v>21</v>
      </c>
      <c r="D12" s="75"/>
      <c r="E12" s="43">
        <f t="shared" ref="E12:L12" si="2">SUM(E13:E14)</f>
        <v>0</v>
      </c>
      <c r="F12" s="44">
        <f t="shared" si="2"/>
        <v>0</v>
      </c>
      <c r="G12" s="44">
        <f t="shared" si="2"/>
        <v>0</v>
      </c>
      <c r="H12" s="44">
        <f t="shared" si="2"/>
        <v>0</v>
      </c>
      <c r="I12" s="44">
        <f t="shared" si="2"/>
        <v>0</v>
      </c>
      <c r="J12" s="44">
        <f t="shared" si="2"/>
        <v>0</v>
      </c>
      <c r="K12" s="45">
        <f t="shared" si="2"/>
        <v>0</v>
      </c>
      <c r="L12" s="46">
        <f t="shared" si="2"/>
        <v>0</v>
      </c>
    </row>
    <row r="13" spans="1:12" s="9" customFormat="1" ht="75" customHeight="1" x14ac:dyDescent="0.2">
      <c r="A13" s="19"/>
      <c r="B13" s="21"/>
      <c r="C13" s="22"/>
      <c r="D13" s="23" t="s">
        <v>22</v>
      </c>
      <c r="E13" s="47"/>
      <c r="F13" s="48"/>
      <c r="G13" s="44">
        <f>E13-F13</f>
        <v>0</v>
      </c>
      <c r="H13" s="48"/>
      <c r="I13" s="48"/>
      <c r="J13" s="48"/>
      <c r="K13" s="49">
        <f>MIN(G13:J13)</f>
        <v>0</v>
      </c>
      <c r="L13" s="46">
        <f>ROUNDDOWN(K13,-3)</f>
        <v>0</v>
      </c>
    </row>
    <row r="14" spans="1:12" s="9" customFormat="1" ht="75" customHeight="1" x14ac:dyDescent="0.2">
      <c r="A14" s="19"/>
      <c r="B14" s="21"/>
      <c r="C14" s="25"/>
      <c r="D14" s="23" t="s">
        <v>23</v>
      </c>
      <c r="E14" s="50"/>
      <c r="F14" s="51"/>
      <c r="G14" s="44">
        <f>E14-F14</f>
        <v>0</v>
      </c>
      <c r="H14" s="51"/>
      <c r="I14" s="51"/>
      <c r="J14" s="48"/>
      <c r="K14" s="49">
        <f>MIN(G14:J14)</f>
        <v>0</v>
      </c>
      <c r="L14" s="46">
        <f>ROUNDDOWN(K14,-3)</f>
        <v>0</v>
      </c>
    </row>
    <row r="15" spans="1:12" s="9" customFormat="1" ht="75" customHeight="1" x14ac:dyDescent="0.2">
      <c r="A15" s="19"/>
      <c r="B15" s="26"/>
      <c r="C15" s="76" t="s">
        <v>24</v>
      </c>
      <c r="D15" s="77"/>
      <c r="E15" s="52">
        <f t="shared" ref="E15:L15" si="3">SUM(E16:E17)</f>
        <v>0</v>
      </c>
      <c r="F15" s="53">
        <f t="shared" si="3"/>
        <v>0</v>
      </c>
      <c r="G15" s="49">
        <f t="shared" si="3"/>
        <v>0</v>
      </c>
      <c r="H15" s="53">
        <f t="shared" si="3"/>
        <v>0</v>
      </c>
      <c r="I15" s="53">
        <f t="shared" si="3"/>
        <v>0</v>
      </c>
      <c r="J15" s="53">
        <f t="shared" si="3"/>
        <v>0</v>
      </c>
      <c r="K15" s="45">
        <f t="shared" si="3"/>
        <v>0</v>
      </c>
      <c r="L15" s="54">
        <f t="shared" si="3"/>
        <v>0</v>
      </c>
    </row>
    <row r="16" spans="1:12" s="9" customFormat="1" ht="75" customHeight="1" x14ac:dyDescent="0.2">
      <c r="A16" s="19"/>
      <c r="B16" s="21"/>
      <c r="C16" s="24"/>
      <c r="D16" s="23" t="s">
        <v>10</v>
      </c>
      <c r="E16" s="55"/>
      <c r="F16" s="51"/>
      <c r="G16" s="56">
        <f>E16-F16</f>
        <v>0</v>
      </c>
      <c r="H16" s="57"/>
      <c r="I16" s="51"/>
      <c r="J16" s="51"/>
      <c r="K16" s="45">
        <f>MIN(G16:J16)</f>
        <v>0</v>
      </c>
      <c r="L16" s="58">
        <f>ROUNDDOWN(K16,-3)</f>
        <v>0</v>
      </c>
    </row>
    <row r="17" spans="1:12" s="9" customFormat="1" ht="75" customHeight="1" thickBot="1" x14ac:dyDescent="0.25">
      <c r="A17" s="27"/>
      <c r="B17" s="28"/>
      <c r="C17" s="29"/>
      <c r="D17" s="30" t="s">
        <v>25</v>
      </c>
      <c r="E17" s="59"/>
      <c r="F17" s="60"/>
      <c r="G17" s="61">
        <f>E17-F17</f>
        <v>0</v>
      </c>
      <c r="H17" s="62"/>
      <c r="I17" s="60"/>
      <c r="J17" s="60"/>
      <c r="K17" s="63">
        <f>MIN(G17:J17)</f>
        <v>0</v>
      </c>
      <c r="L17" s="64">
        <f>ROUNDDOWN(K17,-3)</f>
        <v>0</v>
      </c>
    </row>
    <row r="18" spans="1:12" s="9" customFormat="1" ht="22.5" customHeight="1" x14ac:dyDescent="0.2">
      <c r="A18" s="68" t="s">
        <v>30</v>
      </c>
      <c r="B18" s="68"/>
      <c r="C18" s="68"/>
      <c r="D18" s="68"/>
      <c r="E18" s="68"/>
      <c r="F18" s="68"/>
      <c r="G18" s="68"/>
      <c r="H18" s="68"/>
      <c r="I18" s="68"/>
      <c r="J18" s="68"/>
      <c r="K18" s="68"/>
      <c r="L18" s="68"/>
    </row>
    <row r="19" spans="1:12" s="9" customFormat="1" ht="22.5" customHeight="1" x14ac:dyDescent="0.2">
      <c r="A19" s="69"/>
      <c r="B19" s="69"/>
      <c r="C19" s="69"/>
      <c r="D19" s="69"/>
      <c r="E19" s="69"/>
      <c r="F19" s="69"/>
      <c r="G19" s="69"/>
      <c r="H19" s="69"/>
      <c r="I19" s="69"/>
      <c r="J19" s="69"/>
      <c r="K19" s="69"/>
      <c r="L19" s="69"/>
    </row>
    <row r="20" spans="1:12" s="9" customFormat="1" ht="22.5" customHeight="1" x14ac:dyDescent="0.2">
      <c r="A20" s="69"/>
      <c r="B20" s="69"/>
      <c r="C20" s="69"/>
      <c r="D20" s="69"/>
      <c r="E20" s="69"/>
      <c r="F20" s="69"/>
      <c r="G20" s="69"/>
      <c r="H20" s="69"/>
      <c r="I20" s="69"/>
      <c r="J20" s="69"/>
      <c r="K20" s="69"/>
      <c r="L20" s="69"/>
    </row>
    <row r="21" spans="1:12" s="9" customFormat="1" ht="22.5" customHeight="1" x14ac:dyDescent="0.2">
      <c r="A21" s="69"/>
      <c r="B21" s="69"/>
      <c r="C21" s="69"/>
      <c r="D21" s="69"/>
      <c r="E21" s="69"/>
      <c r="F21" s="69"/>
      <c r="G21" s="69"/>
      <c r="H21" s="69"/>
      <c r="I21" s="69"/>
      <c r="J21" s="69"/>
      <c r="K21" s="69"/>
      <c r="L21" s="69"/>
    </row>
    <row r="22" spans="1:12" s="9" customFormat="1" ht="22.5" customHeight="1" x14ac:dyDescent="0.2">
      <c r="A22" s="69"/>
      <c r="B22" s="69"/>
      <c r="C22" s="69"/>
      <c r="D22" s="69"/>
      <c r="E22" s="69"/>
      <c r="F22" s="69"/>
      <c r="G22" s="69"/>
      <c r="H22" s="69"/>
      <c r="I22" s="69"/>
      <c r="J22" s="69"/>
      <c r="K22" s="69"/>
      <c r="L22" s="69"/>
    </row>
    <row r="23" spans="1:12" ht="22.5" customHeight="1" x14ac:dyDescent="0.2">
      <c r="A23" s="69"/>
      <c r="B23" s="69"/>
      <c r="C23" s="69"/>
      <c r="D23" s="69"/>
      <c r="E23" s="69"/>
      <c r="F23" s="69"/>
      <c r="G23" s="69"/>
      <c r="H23" s="69"/>
      <c r="I23" s="69"/>
      <c r="J23" s="69"/>
      <c r="K23" s="69"/>
      <c r="L23" s="69"/>
    </row>
  </sheetData>
  <mergeCells count="9">
    <mergeCell ref="A18:L23"/>
    <mergeCell ref="B2:L2"/>
    <mergeCell ref="A9:D9"/>
    <mergeCell ref="C12:D12"/>
    <mergeCell ref="C15:D15"/>
    <mergeCell ref="A5:D8"/>
    <mergeCell ref="I3:L3"/>
    <mergeCell ref="F3:H3"/>
    <mergeCell ref="C10:D10"/>
  </mergeCells>
  <phoneticPr fontId="1"/>
  <printOptions horizontalCentered="1"/>
  <pageMargins left="0.31496062992125984" right="0.39370078740157483" top="0.59055118110236227" bottom="0.59055118110236227" header="0.51181102362204722" footer="0.51181102362204722"/>
  <pageSetup paperSize="9" scale="57"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別紙７（所要額精算書）</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