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ss210102\share\07　長寿介護課\Ｒ８\02_居宅・施設サービス班\53_訪問介護等サービス提供体制確保支援事業\01 交付要領・募集案内（7月）\各様式\"/>
    </mc:Choice>
  </mc:AlternateContent>
  <xr:revisionPtr revIDLastSave="0" documentId="13_ncr:1_{E963FA0D-111B-4312-8B0C-7CB2440B2991}" xr6:coauthVersionLast="47" xr6:coauthVersionMax="47" xr10:uidLastSave="{00000000-0000-0000-0000-000000000000}"/>
  <bookViews>
    <workbookView xWindow="28680" yWindow="-120" windowWidth="29040" windowHeight="15720" xr2:uid="{00000000-000D-0000-FFFF-FFFF00000000}"/>
  </bookViews>
  <sheets>
    <sheet name="別紙２（所要額調書）" sheetId="8" r:id="rId1"/>
  </sheets>
  <definedNames>
    <definedName name="_xlnm.Print_Area" localSheetId="0">'別紙２（所要額調書）'!$A$1:$K$26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8" l="1"/>
  <c r="G18" i="8"/>
  <c r="G19" i="8"/>
  <c r="K19" i="8"/>
  <c r="J19" i="8"/>
  <c r="J18" i="8"/>
  <c r="J17" i="8"/>
  <c r="J13" i="8"/>
  <c r="J12" i="8"/>
  <c r="G20" i="8"/>
  <c r="J20" i="8" s="1"/>
  <c r="K20" i="8" s="1"/>
  <c r="G14" i="8"/>
  <c r="J14" i="8"/>
  <c r="K14" i="8" s="1"/>
  <c r="I15" i="8"/>
  <c r="H15" i="8"/>
  <c r="F15" i="8"/>
  <c r="E15" i="8"/>
  <c r="I10" i="8"/>
  <c r="H10" i="8"/>
  <c r="F10" i="8"/>
  <c r="E10" i="8"/>
  <c r="G11" i="8"/>
  <c r="J11" i="8" s="1"/>
  <c r="K11" i="8" s="1"/>
  <c r="I9" i="8" l="1"/>
  <c r="H9" i="8"/>
  <c r="E9" i="8"/>
  <c r="J10" i="8"/>
  <c r="G10" i="8"/>
  <c r="K18" i="8"/>
  <c r="K17" i="8"/>
  <c r="G16" i="8"/>
  <c r="G13" i="8"/>
  <c r="G12" i="8"/>
  <c r="K12" i="8" s="1"/>
  <c r="J16" i="8" l="1"/>
  <c r="J15" i="8" s="1"/>
  <c r="J9" i="8" s="1"/>
  <c r="G15" i="8"/>
  <c r="G9" i="8" s="1"/>
  <c r="K13" i="8"/>
  <c r="K10" i="8" s="1"/>
  <c r="F9" i="8"/>
  <c r="K16" i="8" l="1"/>
  <c r="K15" i="8" s="1"/>
  <c r="K9" i="8" s="1"/>
</calcChain>
</file>

<file path=xl/sharedStrings.xml><?xml version="1.0" encoding="utf-8"?>
<sst xmlns="http://schemas.openxmlformats.org/spreadsheetml/2006/main" count="39" uniqueCount="33">
  <si>
    <t>区分</t>
    <phoneticPr fontId="1"/>
  </si>
  <si>
    <t>総事業費</t>
    <rPh sb="0" eb="1">
      <t>ソウ</t>
    </rPh>
    <rPh sb="1" eb="4">
      <t>ジギョウヒ</t>
    </rPh>
    <phoneticPr fontId="3"/>
  </si>
  <si>
    <t>差引額</t>
    <rPh sb="0" eb="3">
      <t>サシヒキガク</t>
    </rPh>
    <phoneticPr fontId="3"/>
  </si>
  <si>
    <t>対象経費
支出予定額</t>
    <rPh sb="0" eb="2">
      <t>タイショウ</t>
    </rPh>
    <rPh sb="2" eb="4">
      <t>ケイヒ</t>
    </rPh>
    <rPh sb="5" eb="7">
      <t>シシュツ</t>
    </rPh>
    <rPh sb="7" eb="10">
      <t>ヨテイガク</t>
    </rPh>
    <phoneticPr fontId="3"/>
  </si>
  <si>
    <t>A</t>
    <phoneticPr fontId="3"/>
  </si>
  <si>
    <t>B</t>
    <phoneticPr fontId="3"/>
  </si>
  <si>
    <t>D</t>
    <phoneticPr fontId="3"/>
  </si>
  <si>
    <t>E</t>
    <phoneticPr fontId="3"/>
  </si>
  <si>
    <t>F</t>
    <phoneticPr fontId="1"/>
  </si>
  <si>
    <t>円</t>
    <rPh sb="0" eb="1">
      <t>エン</t>
    </rPh>
    <phoneticPr fontId="3"/>
  </si>
  <si>
    <t>研修体制の構築の支援</t>
    <phoneticPr fontId="1"/>
  </si>
  <si>
    <t>経営改善の支援</t>
    <phoneticPr fontId="1"/>
  </si>
  <si>
    <t>小規模法人等の協働化・大規模化の取組の支援</t>
    <phoneticPr fontId="1"/>
  </si>
  <si>
    <t>　　</t>
    <phoneticPr fontId="3"/>
  </si>
  <si>
    <t>申請者名（事業者グループ名）：</t>
    <phoneticPr fontId="1"/>
  </si>
  <si>
    <t>補助基準額</t>
    <rPh sb="0" eb="2">
      <t>ホジョ</t>
    </rPh>
    <rPh sb="2" eb="5">
      <t>キジュンガク</t>
    </rPh>
    <phoneticPr fontId="3"/>
  </si>
  <si>
    <t>選定額</t>
    <rPh sb="0" eb="2">
      <t>センテイ</t>
    </rPh>
    <rPh sb="2" eb="3">
      <t>ガク</t>
    </rPh>
    <phoneticPr fontId="1"/>
  </si>
  <si>
    <t>G</t>
    <phoneticPr fontId="1"/>
  </si>
  <si>
    <t>別紙２</t>
    <rPh sb="0" eb="2">
      <t>ベッシ</t>
    </rPh>
    <phoneticPr fontId="3"/>
  </si>
  <si>
    <t>寄付金その他の収入額</t>
    <rPh sb="0" eb="3">
      <t>キフキン</t>
    </rPh>
    <rPh sb="5" eb="6">
      <t>ホカ</t>
    </rPh>
    <rPh sb="7" eb="9">
      <t>シュウニュウ</t>
    </rPh>
    <rPh sb="9" eb="10">
      <t>ガク</t>
    </rPh>
    <phoneticPr fontId="3"/>
  </si>
  <si>
    <t>登録ヘルパー等の常勤化の促進の支援</t>
    <rPh sb="0" eb="2">
      <t>トウロク</t>
    </rPh>
    <rPh sb="6" eb="7">
      <t>トウ</t>
    </rPh>
    <rPh sb="8" eb="10">
      <t>ジョウキン</t>
    </rPh>
    <rPh sb="10" eb="11">
      <t>カ</t>
    </rPh>
    <rPh sb="12" eb="14">
      <t>ソクシン</t>
    </rPh>
    <rPh sb="15" eb="17">
      <t>シエン</t>
    </rPh>
    <phoneticPr fontId="1"/>
  </si>
  <si>
    <t>県補助
所要額</t>
    <rPh sb="0" eb="1">
      <t>ケン</t>
    </rPh>
    <rPh sb="1" eb="3">
      <t>ホジョ</t>
    </rPh>
    <rPh sb="4" eb="7">
      <t>ショヨウガク</t>
    </rPh>
    <phoneticPr fontId="1"/>
  </si>
  <si>
    <t>C（A-B)</t>
    <phoneticPr fontId="3"/>
  </si>
  <si>
    <t>訪問介護等サービス提供体制確保支援事業　合計</t>
    <rPh sb="20" eb="22">
      <t>ゴウケイ</t>
    </rPh>
    <phoneticPr fontId="1"/>
  </si>
  <si>
    <t>人材確保体制構築支援事業　小計</t>
    <rPh sb="13" eb="15">
      <t>ショウケイ</t>
    </rPh>
    <phoneticPr fontId="1"/>
  </si>
  <si>
    <t>経営改善支援事業　小計</t>
    <rPh sb="9" eb="11">
      <t>ショウケイ</t>
    </rPh>
    <phoneticPr fontId="1"/>
  </si>
  <si>
    <t>１．（Ａ）欄には当該事業を行うために要する経費の総事業費を記入すること。
２．（Ｂ）欄には当該事業にかかる寄付金その他の収入額を記入すること。
３．（Ｄ）欄には（Ａ）欄の経費のうち、補助対象となる経費の実支出額を記入すること。
４．（Ｅ）欄には別表第１に掲げる補助基準額を記入すること。
５．（Ｆ）欄には（Ｃ）欄と（Ｄ）欄と（Ｅ）欄を比較していずれか少ない額が表示されます。
６．（Ｇ）欄には県補助所要額が表示されます。ただし、1,000円未満の端数が生じた場合は切り捨てた額となります。
７．　着色のないセルには入力不要です。</t>
    <rPh sb="119" eb="120">
      <t>ラン</t>
    </rPh>
    <rPh sb="122" eb="124">
      <t>ベッピョウ</t>
    </rPh>
    <rPh sb="124" eb="125">
      <t>ダイ</t>
    </rPh>
    <rPh sb="127" eb="128">
      <t>カカ</t>
    </rPh>
    <rPh sb="130" eb="132">
      <t>ホジョ</t>
    </rPh>
    <rPh sb="132" eb="134">
      <t>キジュン</t>
    </rPh>
    <rPh sb="134" eb="135">
      <t>ガク</t>
    </rPh>
    <rPh sb="136" eb="138">
      <t>キニュウ</t>
    </rPh>
    <rPh sb="180" eb="182">
      <t>ヒョウジ</t>
    </rPh>
    <rPh sb="196" eb="197">
      <t>ケン</t>
    </rPh>
    <rPh sb="197" eb="199">
      <t>ホジョ</t>
    </rPh>
    <rPh sb="199" eb="201">
      <t>ショヨウ</t>
    </rPh>
    <rPh sb="201" eb="202">
      <t>ガク</t>
    </rPh>
    <rPh sb="203" eb="205">
      <t>ヒョウジ</t>
    </rPh>
    <rPh sb="237" eb="238">
      <t>ガク</t>
    </rPh>
    <rPh sb="248" eb="250">
      <t>チャクショク</t>
    </rPh>
    <rPh sb="257" eb="259">
      <t>ニュウリョク</t>
    </rPh>
    <rPh sb="259" eb="261">
      <t>フヨウ</t>
    </rPh>
    <phoneticPr fontId="1"/>
  </si>
  <si>
    <t>経験年数が短い訪問介護員等への同行支援</t>
    <rPh sb="7" eb="12">
      <t>ホウモンカイゴイン</t>
    </rPh>
    <rPh sb="12" eb="13">
      <t>ナド</t>
    </rPh>
    <phoneticPr fontId="1"/>
  </si>
  <si>
    <t>周辺事業所の休廃止等に伴うかかり増し経費への支援
（人材確保に関する経費）</t>
    <rPh sb="0" eb="5">
      <t>シュウヘンジギョウショ</t>
    </rPh>
    <rPh sb="6" eb="10">
      <t>キュウハイシトウ</t>
    </rPh>
    <rPh sb="11" eb="12">
      <t>トモナ</t>
    </rPh>
    <rPh sb="26" eb="30">
      <t>ジンザイカクホ</t>
    </rPh>
    <rPh sb="31" eb="32">
      <t>カン</t>
    </rPh>
    <rPh sb="34" eb="36">
      <t>ケイヒ</t>
    </rPh>
    <phoneticPr fontId="1"/>
  </si>
  <si>
    <t>介護人材・利用者確保のための広報活動に関する支援</t>
    <rPh sb="0" eb="4">
      <t>カイゴジンザイ</t>
    </rPh>
    <rPh sb="5" eb="8">
      <t>リヨウシャ</t>
    </rPh>
    <rPh sb="8" eb="10">
      <t>カクホ</t>
    </rPh>
    <rPh sb="14" eb="18">
      <t>コウホウカツドウ</t>
    </rPh>
    <rPh sb="19" eb="20">
      <t>カン</t>
    </rPh>
    <phoneticPr fontId="1"/>
  </si>
  <si>
    <r>
      <t xml:space="preserve">周辺事業所の休廃止等に伴うかかり増し経費への支援
</t>
    </r>
    <r>
      <rPr>
        <sz val="12"/>
        <rFont val="ＭＳ ゴシック"/>
        <family val="3"/>
        <charset val="128"/>
      </rPr>
      <t>（利用者の引継等に関する経費）</t>
    </r>
    <rPh sb="0" eb="5">
      <t>シュウヘンジギョウショ</t>
    </rPh>
    <rPh sb="6" eb="10">
      <t>キュウハイシトウ</t>
    </rPh>
    <rPh sb="11" eb="12">
      <t>トモナ</t>
    </rPh>
    <rPh sb="26" eb="29">
      <t>リヨウシャ</t>
    </rPh>
    <rPh sb="30" eb="32">
      <t>ヒキツ</t>
    </rPh>
    <rPh sb="32" eb="33">
      <t>トウ</t>
    </rPh>
    <rPh sb="34" eb="35">
      <t>カン</t>
    </rPh>
    <rPh sb="37" eb="39">
      <t>ケイヒ</t>
    </rPh>
    <phoneticPr fontId="1"/>
  </si>
  <si>
    <t>訪問介護等サービス提供体制確保支援事業補助金所要額調書</t>
    <phoneticPr fontId="1"/>
  </si>
  <si>
    <t>中山間地域等・離島等地域における採用活動の支援</t>
    <rPh sb="0" eb="3">
      <t>チュウサンカン</t>
    </rPh>
    <rPh sb="3" eb="5">
      <t>チイキ</t>
    </rPh>
    <rPh sb="5" eb="6">
      <t>トウ</t>
    </rPh>
    <rPh sb="7" eb="9">
      <t>リトウ</t>
    </rPh>
    <rPh sb="9" eb="10">
      <t>ナド</t>
    </rPh>
    <rPh sb="10" eb="12">
      <t>チイキ</t>
    </rPh>
    <rPh sb="16" eb="18">
      <t>サイヨウ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</si>
</sst>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0.5"/>
      <name val="ＭＳ 明朝"/>
      <family val="1"/>
      <charset val="128"/>
    </font>
    <font>
      <sz val="11"/>
      <color theme="1"/>
      <name val="ＭＳ Ｐゴシック"/>
      <family val="2"/>
      <charset val="128"/>
      <scheme val="minor"/>
    </font>
    <font>
      <sz val="14"/>
      <name val="ＭＳ ゴシック"/>
      <family val="3"/>
      <charset val="128"/>
    </font>
    <font>
      <sz val="11"/>
      <name val="ＭＳ ゴシック"/>
      <family val="3"/>
      <charset val="128"/>
    </font>
    <font>
      <sz val="12"/>
      <name val="ＭＳ ゴシック"/>
      <family val="3"/>
      <charset val="128"/>
    </font>
    <font>
      <sz val="16"/>
      <name val="ＭＳ ゴシック"/>
      <family val="3"/>
      <charset val="128"/>
    </font>
    <font>
      <b/>
      <sz val="20"/>
      <name val="ＭＳ ゴシック"/>
      <family val="3"/>
      <charset val="128"/>
    </font>
    <font>
      <sz val="10"/>
      <name val="ＭＳ 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style="thin">
        <color indexed="64"/>
      </right>
      <top style="double">
        <color indexed="64"/>
      </top>
      <bottom/>
      <diagonal/>
    </border>
    <border>
      <left style="thin">
        <color indexed="64"/>
      </left>
      <right/>
      <top style="double">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7">
    <xf numFmtId="0" fontId="0" fillId="0" borderId="0">
      <alignment vertical="center"/>
    </xf>
    <xf numFmtId="0" fontId="2" fillId="0" borderId="0">
      <alignment vertical="center"/>
    </xf>
    <xf numFmtId="0" fontId="2" fillId="0" borderId="0"/>
    <xf numFmtId="0" fontId="4" fillId="0" borderId="0">
      <alignment vertical="center"/>
    </xf>
    <xf numFmtId="38" fontId="2" fillId="0" borderId="0" applyFont="0" applyFill="0" applyBorder="0" applyAlignment="0" applyProtection="0"/>
    <xf numFmtId="0" fontId="5" fillId="0" borderId="0">
      <alignment vertical="center"/>
    </xf>
    <xf numFmtId="38" fontId="6" fillId="0" borderId="0" applyFont="0" applyFill="0" applyBorder="0" applyAlignment="0" applyProtection="0">
      <alignment vertical="center"/>
    </xf>
  </cellStyleXfs>
  <cellXfs count="83">
    <xf numFmtId="0" fontId="0" fillId="0" borderId="0" xfId="0">
      <alignment vertical="center"/>
    </xf>
    <xf numFmtId="0" fontId="7" fillId="0" borderId="0" xfId="2" applyFont="1" applyAlignment="1">
      <alignment vertical="center"/>
    </xf>
    <xf numFmtId="0" fontId="8" fillId="0" borderId="0" xfId="2" applyFont="1" applyAlignment="1">
      <alignment vertical="center"/>
    </xf>
    <xf numFmtId="0" fontId="8" fillId="0" borderId="0" xfId="2" applyFont="1"/>
    <xf numFmtId="0" fontId="9" fillId="0" borderId="0" xfId="0" applyFont="1" applyAlignment="1">
      <alignment vertical="center"/>
    </xf>
    <xf numFmtId="0" fontId="9" fillId="0" borderId="0" xfId="0" applyFont="1" applyAlignment="1">
      <alignment horizontal="center" vertical="center"/>
    </xf>
    <xf numFmtId="0" fontId="10" fillId="0" borderId="0" xfId="2" applyFont="1" applyAlignment="1">
      <alignment horizontal="center"/>
    </xf>
    <xf numFmtId="0" fontId="7" fillId="0" borderId="0" xfId="2" applyFont="1" applyAlignment="1">
      <alignment horizontal="center"/>
    </xf>
    <xf numFmtId="0" fontId="8" fillId="0" borderId="0" xfId="2" applyFont="1" applyAlignment="1">
      <alignment horizontal="distributed" vertical="top" wrapText="1"/>
    </xf>
    <xf numFmtId="0" fontId="8" fillId="0" borderId="0" xfId="2" applyFont="1" applyAlignment="1">
      <alignment horizontal="right" vertical="center"/>
    </xf>
    <xf numFmtId="0" fontId="8" fillId="3" borderId="10" xfId="2" applyFont="1" applyFill="1" applyBorder="1"/>
    <xf numFmtId="0" fontId="8" fillId="3" borderId="11" xfId="2" applyFont="1" applyFill="1" applyBorder="1"/>
    <xf numFmtId="0" fontId="8" fillId="3" borderId="12" xfId="2" applyFont="1" applyFill="1" applyBorder="1"/>
    <xf numFmtId="0" fontId="8" fillId="3" borderId="7" xfId="2" applyFont="1" applyFill="1" applyBorder="1"/>
    <xf numFmtId="0" fontId="8" fillId="3" borderId="13" xfId="2" applyFont="1" applyFill="1" applyBorder="1"/>
    <xf numFmtId="0" fontId="8" fillId="3" borderId="21" xfId="2" applyFont="1" applyFill="1" applyBorder="1" applyAlignment="1">
      <alignment horizontal="right" vertical="center"/>
    </xf>
    <xf numFmtId="0" fontId="8" fillId="3" borderId="22" xfId="2" applyFont="1" applyFill="1" applyBorder="1" applyAlignment="1">
      <alignment horizontal="right" vertical="center"/>
    </xf>
    <xf numFmtId="0" fontId="8" fillId="3" borderId="23" xfId="2" applyFont="1" applyFill="1" applyBorder="1" applyAlignment="1">
      <alignment horizontal="right" vertical="center"/>
    </xf>
    <xf numFmtId="0" fontId="8" fillId="3" borderId="24" xfId="2" applyFont="1" applyFill="1" applyBorder="1" applyAlignment="1">
      <alignment horizontal="right" vertical="center"/>
    </xf>
    <xf numFmtId="0" fontId="8" fillId="3" borderId="20" xfId="2" applyFont="1" applyFill="1" applyBorder="1" applyAlignment="1">
      <alignment horizontal="right" vertical="center"/>
    </xf>
    <xf numFmtId="0" fontId="7" fillId="3" borderId="5" xfId="2" applyFont="1" applyFill="1" applyBorder="1" applyAlignment="1">
      <alignment vertical="center" wrapText="1"/>
    </xf>
    <xf numFmtId="0" fontId="7" fillId="3" borderId="14" xfId="2" applyFont="1" applyFill="1" applyBorder="1" applyAlignment="1">
      <alignment vertical="center" wrapText="1"/>
    </xf>
    <xf numFmtId="0" fontId="7" fillId="3" borderId="14" xfId="2" applyFont="1" applyFill="1" applyBorder="1" applyAlignment="1">
      <alignment horizontal="center" vertical="center" wrapText="1"/>
    </xf>
    <xf numFmtId="0" fontId="7" fillId="3" borderId="15" xfId="2" applyFont="1" applyFill="1" applyBorder="1" applyAlignment="1">
      <alignment horizontal="center" vertical="center" wrapText="1"/>
    </xf>
    <xf numFmtId="0" fontId="7" fillId="3" borderId="33" xfId="2" applyFont="1" applyFill="1" applyBorder="1" applyAlignment="1">
      <alignment horizontal="left" vertical="center" wrapText="1"/>
    </xf>
    <xf numFmtId="0" fontId="7" fillId="3" borderId="0" xfId="2" applyFont="1" applyFill="1" applyBorder="1" applyAlignment="1">
      <alignment horizontal="center" vertical="center" wrapText="1"/>
    </xf>
    <xf numFmtId="0" fontId="7" fillId="3" borderId="32" xfId="2" applyFont="1" applyFill="1" applyBorder="1" applyAlignment="1">
      <alignment horizontal="center" vertical="center" wrapText="1"/>
    </xf>
    <xf numFmtId="0" fontId="7" fillId="3" borderId="0" xfId="2" applyFont="1" applyFill="1" applyBorder="1" applyAlignment="1">
      <alignment vertical="center" wrapText="1"/>
    </xf>
    <xf numFmtId="0" fontId="7" fillId="3" borderId="38" xfId="2" applyFont="1" applyFill="1" applyBorder="1" applyAlignment="1">
      <alignment horizontal="center" vertical="center" wrapText="1"/>
    </xf>
    <xf numFmtId="0" fontId="7" fillId="3" borderId="4" xfId="2" applyFont="1" applyFill="1" applyBorder="1" applyAlignment="1">
      <alignment horizontal="center" vertical="center"/>
    </xf>
    <xf numFmtId="0" fontId="7" fillId="3" borderId="14" xfId="2" applyFont="1" applyFill="1" applyBorder="1" applyAlignment="1">
      <alignment horizontal="center" vertical="center"/>
    </xf>
    <xf numFmtId="0" fontId="7" fillId="3" borderId="15" xfId="2" applyFont="1" applyFill="1" applyBorder="1" applyAlignment="1">
      <alignment horizontal="center" vertical="center"/>
    </xf>
    <xf numFmtId="0" fontId="7" fillId="3" borderId="16" xfId="2" applyFont="1" applyFill="1" applyBorder="1" applyAlignment="1">
      <alignment horizontal="center" vertical="center"/>
    </xf>
    <xf numFmtId="0" fontId="7" fillId="3" borderId="0" xfId="2" applyFont="1" applyFill="1" applyAlignment="1">
      <alignment horizontal="center" vertical="center"/>
    </xf>
    <xf numFmtId="0" fontId="7" fillId="3" borderId="14" xfId="2" applyFont="1" applyFill="1" applyBorder="1" applyAlignment="1">
      <alignment horizontal="center" vertical="top" wrapText="1"/>
    </xf>
    <xf numFmtId="0" fontId="7" fillId="3" borderId="15" xfId="2" applyFont="1" applyFill="1" applyBorder="1" applyAlignment="1">
      <alignment horizontal="center" vertical="top" wrapText="1"/>
    </xf>
    <xf numFmtId="0" fontId="7" fillId="3" borderId="16" xfId="2" applyFont="1" applyFill="1" applyBorder="1" applyAlignment="1">
      <alignment horizontal="center" vertical="top" wrapText="1"/>
    </xf>
    <xf numFmtId="0" fontId="7" fillId="3" borderId="0" xfId="2" applyFont="1" applyFill="1" applyAlignment="1">
      <alignment horizontal="center" vertical="top" wrapText="1"/>
    </xf>
    <xf numFmtId="0" fontId="7" fillId="3" borderId="17" xfId="2" applyFont="1" applyFill="1" applyBorder="1" applyAlignment="1">
      <alignment horizontal="center" vertical="top" wrapText="1"/>
    </xf>
    <xf numFmtId="38" fontId="12" fillId="0" borderId="28" xfId="6" applyFont="1" applyBorder="1" applyAlignment="1">
      <alignment horizontal="right" vertical="center" shrinkToFit="1"/>
    </xf>
    <xf numFmtId="38" fontId="12" fillId="0" borderId="29" xfId="6" applyFont="1" applyBorder="1" applyAlignment="1">
      <alignment horizontal="right" vertical="center" shrinkToFit="1"/>
    </xf>
    <xf numFmtId="38" fontId="12" fillId="0" borderId="41" xfId="6" applyFont="1" applyBorder="1" applyAlignment="1">
      <alignment horizontal="right" vertical="center" shrinkToFit="1"/>
    </xf>
    <xf numFmtId="38" fontId="12" fillId="0" borderId="40" xfId="6" applyFont="1" applyBorder="1" applyAlignment="1">
      <alignment horizontal="right" vertical="center" shrinkToFit="1"/>
    </xf>
    <xf numFmtId="38" fontId="12" fillId="0" borderId="3" xfId="6" applyFont="1" applyBorder="1" applyAlignment="1">
      <alignment horizontal="right" vertical="center" shrinkToFit="1"/>
    </xf>
    <xf numFmtId="38" fontId="12" fillId="0" borderId="32" xfId="6" applyFont="1" applyBorder="1" applyAlignment="1">
      <alignment horizontal="right" vertical="center" shrinkToFit="1"/>
    </xf>
    <xf numFmtId="38" fontId="12" fillId="0" borderId="1" xfId="6" applyFont="1" applyBorder="1" applyAlignment="1">
      <alignment horizontal="right" vertical="center" shrinkToFit="1"/>
    </xf>
    <xf numFmtId="38" fontId="12" fillId="0" borderId="42" xfId="6" applyFont="1" applyBorder="1" applyAlignment="1">
      <alignment horizontal="right" vertical="center" shrinkToFit="1"/>
    </xf>
    <xf numFmtId="38" fontId="12" fillId="2" borderId="34" xfId="6" applyFont="1" applyFill="1" applyBorder="1" applyAlignment="1">
      <alignment horizontal="right" vertical="center" shrinkToFit="1"/>
    </xf>
    <xf numFmtId="38" fontId="12" fillId="2" borderId="32" xfId="6" applyFont="1" applyFill="1" applyBorder="1" applyAlignment="1">
      <alignment horizontal="right" vertical="center" shrinkToFit="1"/>
    </xf>
    <xf numFmtId="38" fontId="12" fillId="0" borderId="36" xfId="6" applyFont="1" applyBorder="1" applyAlignment="1">
      <alignment horizontal="right" vertical="center" shrinkToFit="1"/>
    </xf>
    <xf numFmtId="38" fontId="12" fillId="2" borderId="3" xfId="6" applyFont="1" applyFill="1" applyBorder="1" applyAlignment="1">
      <alignment horizontal="right" vertical="center" shrinkToFit="1"/>
    </xf>
    <xf numFmtId="38" fontId="12" fillId="2" borderId="2" xfId="6" applyFont="1" applyFill="1" applyBorder="1" applyAlignment="1">
      <alignment horizontal="right" vertical="center" shrinkToFit="1"/>
    </xf>
    <xf numFmtId="38" fontId="12" fillId="0" borderId="35" xfId="6" applyFont="1" applyBorder="1" applyAlignment="1">
      <alignment horizontal="right" vertical="center" shrinkToFit="1"/>
    </xf>
    <xf numFmtId="38" fontId="12" fillId="0" borderId="16" xfId="6" applyFont="1" applyBorder="1" applyAlignment="1">
      <alignment horizontal="right" vertical="center" shrinkToFit="1"/>
    </xf>
    <xf numFmtId="38" fontId="12" fillId="0" borderId="4" xfId="6" applyFont="1" applyBorder="1" applyAlignment="1">
      <alignment horizontal="right" vertical="center" shrinkToFit="1"/>
    </xf>
    <xf numFmtId="38" fontId="12" fillId="2" borderId="37" xfId="6" applyFont="1" applyFill="1" applyBorder="1" applyAlignment="1">
      <alignment horizontal="right" vertical="center" shrinkToFit="1"/>
    </xf>
    <xf numFmtId="38" fontId="12" fillId="0" borderId="2" xfId="6" applyFont="1" applyBorder="1" applyAlignment="1">
      <alignment horizontal="right" vertical="center" shrinkToFit="1"/>
    </xf>
    <xf numFmtId="38" fontId="12" fillId="2" borderId="1" xfId="6" applyFont="1" applyFill="1" applyBorder="1" applyAlignment="1">
      <alignment horizontal="right" vertical="center" shrinkToFit="1"/>
    </xf>
    <xf numFmtId="38" fontId="12" fillId="0" borderId="43" xfId="6" applyFont="1" applyBorder="1" applyAlignment="1">
      <alignment horizontal="right" vertical="center" shrinkToFit="1"/>
    </xf>
    <xf numFmtId="0" fontId="7" fillId="0" borderId="7" xfId="2" applyFont="1" applyBorder="1" applyAlignment="1">
      <alignment horizontal="left" vertical="center" wrapText="1"/>
    </xf>
    <xf numFmtId="0" fontId="7" fillId="0" borderId="0" xfId="2" applyFont="1" applyBorder="1" applyAlignment="1">
      <alignment horizontal="left" vertical="center" wrapText="1"/>
    </xf>
    <xf numFmtId="0" fontId="11" fillId="0" borderId="0" xfId="2" applyFont="1" applyAlignment="1">
      <alignment horizontal="center" vertical="center" wrapText="1"/>
    </xf>
    <xf numFmtId="0" fontId="7" fillId="3" borderId="25" xfId="2" applyFont="1" applyFill="1" applyBorder="1" applyAlignment="1">
      <alignment horizontal="left" vertical="center" wrapText="1"/>
    </xf>
    <xf numFmtId="0" fontId="7" fillId="3" borderId="26" xfId="2" applyFont="1" applyFill="1" applyBorder="1" applyAlignment="1">
      <alignment horizontal="left" vertical="center" wrapText="1"/>
    </xf>
    <xf numFmtId="0" fontId="7" fillId="3" borderId="27" xfId="2" applyFont="1" applyFill="1" applyBorder="1" applyAlignment="1">
      <alignment horizontal="left" vertical="center" wrapText="1"/>
    </xf>
    <xf numFmtId="0" fontId="7" fillId="3" borderId="30" xfId="2" applyFont="1" applyFill="1" applyBorder="1" applyAlignment="1">
      <alignment horizontal="left" vertical="center" wrapText="1"/>
    </xf>
    <xf numFmtId="0" fontId="7" fillId="3" borderId="31" xfId="2" applyFont="1" applyFill="1" applyBorder="1" applyAlignment="1">
      <alignment horizontal="left" vertical="center" wrapText="1"/>
    </xf>
    <xf numFmtId="0" fontId="7" fillId="3" borderId="16" xfId="2" applyFont="1" applyFill="1" applyBorder="1" applyAlignment="1">
      <alignment horizontal="left" vertical="center" wrapText="1"/>
    </xf>
    <xf numFmtId="0" fontId="7" fillId="3" borderId="4" xfId="2" applyFont="1" applyFill="1" applyBorder="1" applyAlignment="1">
      <alignment horizontal="left" vertical="center" wrapText="1"/>
    </xf>
    <xf numFmtId="0" fontId="7" fillId="3" borderId="8" xfId="2" applyFont="1" applyFill="1" applyBorder="1" applyAlignment="1">
      <alignment horizontal="center" vertical="center"/>
    </xf>
    <xf numFmtId="0" fontId="7" fillId="3" borderId="7" xfId="2" applyFont="1" applyFill="1" applyBorder="1" applyAlignment="1">
      <alignment horizontal="center" vertical="center"/>
    </xf>
    <xf numFmtId="0" fontId="7" fillId="3" borderId="6" xfId="2" applyFont="1" applyFill="1" applyBorder="1" applyAlignment="1">
      <alignment horizontal="center" vertical="center"/>
    </xf>
    <xf numFmtId="0" fontId="7" fillId="3" borderId="5" xfId="2" applyFont="1" applyFill="1" applyBorder="1" applyAlignment="1">
      <alignment horizontal="center" vertical="center"/>
    </xf>
    <xf numFmtId="0" fontId="7" fillId="3" borderId="0" xfId="2" applyFont="1" applyFill="1" applyBorder="1" applyAlignment="1">
      <alignment horizontal="center" vertical="center"/>
    </xf>
    <xf numFmtId="0" fontId="7" fillId="3" borderId="4" xfId="2" applyFont="1" applyFill="1" applyBorder="1" applyAlignment="1">
      <alignment horizontal="center" vertical="center"/>
    </xf>
    <xf numFmtId="0" fontId="7" fillId="3" borderId="18" xfId="2" applyFont="1" applyFill="1" applyBorder="1" applyAlignment="1">
      <alignment horizontal="center" vertical="center"/>
    </xf>
    <xf numFmtId="0" fontId="7" fillId="3" borderId="19" xfId="2" applyFont="1" applyFill="1" applyBorder="1" applyAlignment="1">
      <alignment horizontal="center" vertical="center"/>
    </xf>
    <xf numFmtId="0" fontId="7" fillId="3" borderId="20" xfId="2" applyFont="1" applyFill="1" applyBorder="1" applyAlignment="1">
      <alignment horizontal="center" vertical="center"/>
    </xf>
    <xf numFmtId="0" fontId="7" fillId="2" borderId="9" xfId="0" applyFont="1" applyFill="1" applyBorder="1" applyAlignment="1">
      <alignment horizontal="left" vertical="center" shrinkToFit="1"/>
    </xf>
    <xf numFmtId="0" fontId="7" fillId="0" borderId="0" xfId="0" applyFont="1" applyAlignment="1">
      <alignment horizontal="right" vertical="center" shrinkToFit="1"/>
    </xf>
    <xf numFmtId="38" fontId="12" fillId="2" borderId="45" xfId="6" applyFont="1" applyFill="1" applyBorder="1" applyAlignment="1">
      <alignment horizontal="right" vertical="center" shrinkToFit="1"/>
    </xf>
    <xf numFmtId="38" fontId="12" fillId="2" borderId="44" xfId="6" applyFont="1" applyFill="1" applyBorder="1" applyAlignment="1">
      <alignment horizontal="right" vertical="center" shrinkToFit="1"/>
    </xf>
    <xf numFmtId="0" fontId="7" fillId="3" borderId="39" xfId="2" applyFont="1" applyFill="1" applyBorder="1" applyAlignment="1">
      <alignment vertical="center" wrapText="1"/>
    </xf>
  </cellXfs>
  <cellStyles count="7">
    <cellStyle name="桁区切り" xfId="6" builtinId="6"/>
    <cellStyle name="桁区切り 2" xfId="4" xr:uid="{00000000-0005-0000-0000-000001000000}"/>
    <cellStyle name="標準" xfId="0" builtinId="0"/>
    <cellStyle name="標準 2" xfId="2" xr:uid="{00000000-0005-0000-0000-000003000000}"/>
    <cellStyle name="標準 2 2" xfId="3" xr:uid="{00000000-0005-0000-0000-000004000000}"/>
    <cellStyle name="標準 3" xfId="1" xr:uid="{00000000-0005-0000-0000-000005000000}"/>
    <cellStyle name="標準 5"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6"/>
  <sheetViews>
    <sheetView showGridLines="0" showZeros="0" tabSelected="1" view="pageBreakPreview" zoomScale="80" zoomScaleNormal="70" zoomScaleSheetLayoutView="80" zoomScalePageLayoutView="50" workbookViewId="0">
      <pane xSplit="4" ySplit="8" topLeftCell="E9" activePane="bottomRight" state="frozen"/>
      <selection pane="topRight" activeCell="E1" sqref="E1"/>
      <selection pane="bottomLeft" activeCell="A9" sqref="A9"/>
      <selection pane="bottomRight" activeCell="D13" sqref="D13"/>
    </sheetView>
  </sheetViews>
  <sheetFormatPr defaultColWidth="9" defaultRowHeight="13" x14ac:dyDescent="0.2"/>
  <cols>
    <col min="1" max="3" width="2.6328125" style="3" customWidth="1"/>
    <col min="4" max="4" width="39.7265625" style="3" customWidth="1"/>
    <col min="5" max="11" width="14.6328125" style="3" customWidth="1"/>
    <col min="12" max="16384" width="9" style="3"/>
  </cols>
  <sheetData>
    <row r="1" spans="1:11" s="2" customFormat="1" ht="29.25" customHeight="1" x14ac:dyDescent="0.2">
      <c r="A1" s="1" t="s">
        <v>18</v>
      </c>
    </row>
    <row r="2" spans="1:11" ht="65.25" customHeight="1" x14ac:dyDescent="0.2">
      <c r="B2" s="61" t="s">
        <v>31</v>
      </c>
      <c r="C2" s="61"/>
      <c r="D2" s="61"/>
      <c r="E2" s="61"/>
      <c r="F2" s="61"/>
      <c r="G2" s="61"/>
      <c r="H2" s="61"/>
      <c r="I2" s="61"/>
      <c r="J2" s="61"/>
      <c r="K2" s="61"/>
    </row>
    <row r="3" spans="1:11" s="4" customFormat="1" ht="30" customHeight="1" x14ac:dyDescent="0.2">
      <c r="B3" s="5"/>
      <c r="C3" s="5"/>
      <c r="D3" s="5"/>
      <c r="E3" s="5"/>
      <c r="F3" s="79" t="s">
        <v>14</v>
      </c>
      <c r="G3" s="79"/>
      <c r="H3" s="79"/>
      <c r="I3" s="78" t="s">
        <v>13</v>
      </c>
      <c r="J3" s="78"/>
      <c r="K3" s="78"/>
    </row>
    <row r="4" spans="1:11" ht="19.5" thickBot="1" x14ac:dyDescent="0.35">
      <c r="B4" s="6"/>
      <c r="C4" s="6"/>
      <c r="D4" s="6"/>
      <c r="E4" s="6"/>
      <c r="F4" s="6"/>
      <c r="G4" s="7"/>
      <c r="H4" s="7"/>
      <c r="I4" s="7"/>
      <c r="J4" s="7"/>
      <c r="K4" s="7"/>
    </row>
    <row r="5" spans="1:11" ht="13.5" customHeight="1" x14ac:dyDescent="0.2">
      <c r="A5" s="69" t="s">
        <v>0</v>
      </c>
      <c r="B5" s="70"/>
      <c r="C5" s="70"/>
      <c r="D5" s="71"/>
      <c r="E5" s="10"/>
      <c r="F5" s="11"/>
      <c r="G5" s="12"/>
      <c r="H5" s="11"/>
      <c r="I5" s="13"/>
      <c r="J5" s="12"/>
      <c r="K5" s="14"/>
    </row>
    <row r="6" spans="1:11" s="8" customFormat="1" ht="54.75" customHeight="1" x14ac:dyDescent="0.2">
      <c r="A6" s="72"/>
      <c r="B6" s="73"/>
      <c r="C6" s="73"/>
      <c r="D6" s="74"/>
      <c r="E6" s="34" t="s">
        <v>1</v>
      </c>
      <c r="F6" s="35" t="s">
        <v>19</v>
      </c>
      <c r="G6" s="36" t="s">
        <v>2</v>
      </c>
      <c r="H6" s="35" t="s">
        <v>3</v>
      </c>
      <c r="I6" s="37" t="s">
        <v>15</v>
      </c>
      <c r="J6" s="36" t="s">
        <v>16</v>
      </c>
      <c r="K6" s="38" t="s">
        <v>21</v>
      </c>
    </row>
    <row r="7" spans="1:11" s="9" customFormat="1" ht="30.75" customHeight="1" x14ac:dyDescent="0.2">
      <c r="A7" s="72"/>
      <c r="B7" s="73"/>
      <c r="C7" s="73"/>
      <c r="D7" s="74"/>
      <c r="E7" s="30" t="s">
        <v>4</v>
      </c>
      <c r="F7" s="31" t="s">
        <v>5</v>
      </c>
      <c r="G7" s="32" t="s">
        <v>22</v>
      </c>
      <c r="H7" s="31" t="s">
        <v>6</v>
      </c>
      <c r="I7" s="33" t="s">
        <v>7</v>
      </c>
      <c r="J7" s="31" t="s">
        <v>8</v>
      </c>
      <c r="K7" s="29" t="s">
        <v>17</v>
      </c>
    </row>
    <row r="8" spans="1:11" s="9" customFormat="1" ht="18" customHeight="1" thickBot="1" x14ac:dyDescent="0.25">
      <c r="A8" s="75"/>
      <c r="B8" s="76"/>
      <c r="C8" s="76"/>
      <c r="D8" s="77"/>
      <c r="E8" s="15" t="s">
        <v>9</v>
      </c>
      <c r="F8" s="16" t="s">
        <v>9</v>
      </c>
      <c r="G8" s="17" t="s">
        <v>9</v>
      </c>
      <c r="H8" s="18" t="s">
        <v>9</v>
      </c>
      <c r="I8" s="16" t="s">
        <v>9</v>
      </c>
      <c r="J8" s="17" t="s">
        <v>9</v>
      </c>
      <c r="K8" s="19" t="s">
        <v>9</v>
      </c>
    </row>
    <row r="9" spans="1:11" s="9" customFormat="1" ht="75" customHeight="1" thickTop="1" x14ac:dyDescent="0.2">
      <c r="A9" s="62" t="s">
        <v>23</v>
      </c>
      <c r="B9" s="63"/>
      <c r="C9" s="63"/>
      <c r="D9" s="64"/>
      <c r="E9" s="39">
        <f>SUM(E10,E15)</f>
        <v>0</v>
      </c>
      <c r="F9" s="40">
        <f t="shared" ref="E9:K9" si="0">SUM(F10,F15)</f>
        <v>0</v>
      </c>
      <c r="G9" s="40">
        <f>SUM(G10,G15)</f>
        <v>0</v>
      </c>
      <c r="H9" s="40">
        <f>SUM(H10,H15)</f>
        <v>0</v>
      </c>
      <c r="I9" s="40">
        <f>SUM(I10,I15)</f>
        <v>0</v>
      </c>
      <c r="J9" s="41">
        <f>SUM(J10,J15)</f>
        <v>0</v>
      </c>
      <c r="K9" s="42">
        <f>SUM(K10,K15)</f>
        <v>0</v>
      </c>
    </row>
    <row r="10" spans="1:11" s="9" customFormat="1" ht="75" customHeight="1" x14ac:dyDescent="0.2">
      <c r="A10" s="20"/>
      <c r="B10" s="21"/>
      <c r="C10" s="65" t="s">
        <v>24</v>
      </c>
      <c r="D10" s="66"/>
      <c r="E10" s="43">
        <f>SUM(E11:E14)</f>
        <v>0</v>
      </c>
      <c r="F10" s="44">
        <f>SUM(F11:F14)</f>
        <v>0</v>
      </c>
      <c r="G10" s="44">
        <f>SUM(G11:G14)</f>
        <v>0</v>
      </c>
      <c r="H10" s="44">
        <f>SUM(H11:H14)</f>
        <v>0</v>
      </c>
      <c r="I10" s="44">
        <f>SUM(I11:I14)</f>
        <v>0</v>
      </c>
      <c r="J10" s="45">
        <f>SUM(J11:J14)</f>
        <v>0</v>
      </c>
      <c r="K10" s="46">
        <f>SUM(K11:K14)</f>
        <v>0</v>
      </c>
    </row>
    <row r="11" spans="1:11" s="9" customFormat="1" ht="75" customHeight="1" x14ac:dyDescent="0.2">
      <c r="A11" s="20"/>
      <c r="B11" s="22"/>
      <c r="C11" s="23"/>
      <c r="D11" s="24" t="s">
        <v>10</v>
      </c>
      <c r="E11" s="47"/>
      <c r="F11" s="48"/>
      <c r="G11" s="44">
        <f>E11-F11</f>
        <v>0</v>
      </c>
      <c r="H11" s="48"/>
      <c r="I11" s="48"/>
      <c r="J11" s="49">
        <f>MIN(G11:I11)</f>
        <v>0</v>
      </c>
      <c r="K11" s="46">
        <f>ROUNDDOWN(J11,-3)</f>
        <v>0</v>
      </c>
    </row>
    <row r="12" spans="1:11" s="9" customFormat="1" ht="75" customHeight="1" x14ac:dyDescent="0.2">
      <c r="A12" s="20"/>
      <c r="B12" s="22"/>
      <c r="C12" s="25"/>
      <c r="D12" s="24" t="s">
        <v>32</v>
      </c>
      <c r="E12" s="50"/>
      <c r="F12" s="51"/>
      <c r="G12" s="44">
        <f>E12-F12</f>
        <v>0</v>
      </c>
      <c r="H12" s="51"/>
      <c r="I12" s="51"/>
      <c r="J12" s="45">
        <f>MIN(G12:I12)</f>
        <v>0</v>
      </c>
      <c r="K12" s="46">
        <f>ROUNDDOWN(J12,-3)</f>
        <v>0</v>
      </c>
    </row>
    <row r="13" spans="1:11" s="9" customFormat="1" ht="75" customHeight="1" x14ac:dyDescent="0.2">
      <c r="A13" s="20"/>
      <c r="B13" s="22"/>
      <c r="C13" s="23"/>
      <c r="D13" s="24" t="s">
        <v>27</v>
      </c>
      <c r="E13" s="50"/>
      <c r="F13" s="51"/>
      <c r="G13" s="44">
        <f>E13-F13</f>
        <v>0</v>
      </c>
      <c r="H13" s="51"/>
      <c r="I13" s="51"/>
      <c r="J13" s="45">
        <f>MIN(G13:I13)</f>
        <v>0</v>
      </c>
      <c r="K13" s="46">
        <f>ROUNDDOWN(J13,-3)</f>
        <v>0</v>
      </c>
    </row>
    <row r="14" spans="1:11" s="9" customFormat="1" ht="75" customHeight="1" x14ac:dyDescent="0.2">
      <c r="A14" s="20"/>
      <c r="B14" s="25"/>
      <c r="C14" s="26"/>
      <c r="D14" s="24" t="s">
        <v>28</v>
      </c>
      <c r="E14" s="57"/>
      <c r="F14" s="57"/>
      <c r="G14" s="44">
        <f>E14-F14</f>
        <v>0</v>
      </c>
      <c r="H14" s="57"/>
      <c r="I14" s="57"/>
      <c r="J14" s="45">
        <f>MIN(G14:I14)</f>
        <v>0</v>
      </c>
      <c r="K14" s="46">
        <f>ROUNDDOWN(J14,-3)</f>
        <v>0</v>
      </c>
    </row>
    <row r="15" spans="1:11" s="9" customFormat="1" ht="75" customHeight="1" x14ac:dyDescent="0.2">
      <c r="A15" s="20"/>
      <c r="B15" s="27"/>
      <c r="C15" s="67" t="s">
        <v>25</v>
      </c>
      <c r="D15" s="68"/>
      <c r="E15" s="52">
        <f>SUM(E16:E20)</f>
        <v>0</v>
      </c>
      <c r="F15" s="53">
        <f>SUM(F16:F20)</f>
        <v>0</v>
      </c>
      <c r="G15" s="49">
        <f>SUM(G16:G20)</f>
        <v>0</v>
      </c>
      <c r="H15" s="53">
        <f>SUM(H16:H20)</f>
        <v>0</v>
      </c>
      <c r="I15" s="53">
        <f>SUM(I16:I20)</f>
        <v>0</v>
      </c>
      <c r="J15" s="49">
        <f>SUM(J16:J20)</f>
        <v>0</v>
      </c>
      <c r="K15" s="54">
        <f>SUM(K16:K20)</f>
        <v>0</v>
      </c>
    </row>
    <row r="16" spans="1:11" s="9" customFormat="1" ht="75" customHeight="1" x14ac:dyDescent="0.2">
      <c r="A16" s="20"/>
      <c r="B16" s="22"/>
      <c r="C16" s="25"/>
      <c r="D16" s="24" t="s">
        <v>11</v>
      </c>
      <c r="E16" s="55"/>
      <c r="F16" s="51"/>
      <c r="G16" s="56">
        <f>E16-F16</f>
        <v>0</v>
      </c>
      <c r="H16" s="57"/>
      <c r="I16" s="51"/>
      <c r="J16" s="45">
        <f>MIN(G16:I16)</f>
        <v>0</v>
      </c>
      <c r="K16" s="58">
        <f>ROUNDDOWN(J16,-3)</f>
        <v>0</v>
      </c>
    </row>
    <row r="17" spans="1:11" s="9" customFormat="1" ht="75" customHeight="1" x14ac:dyDescent="0.2">
      <c r="A17" s="20"/>
      <c r="B17" s="22"/>
      <c r="C17" s="23"/>
      <c r="D17" s="24" t="s">
        <v>20</v>
      </c>
      <c r="E17" s="55"/>
      <c r="F17" s="51"/>
      <c r="G17" s="56">
        <f>E17-F17</f>
        <v>0</v>
      </c>
      <c r="H17" s="57"/>
      <c r="I17" s="51"/>
      <c r="J17" s="45">
        <f>MIN(G17:I17)</f>
        <v>0</v>
      </c>
      <c r="K17" s="58">
        <f t="shared" ref="K17" si="1">ROUNDDOWN(J17,-3)</f>
        <v>0</v>
      </c>
    </row>
    <row r="18" spans="1:11" s="9" customFormat="1" ht="75" customHeight="1" x14ac:dyDescent="0.2">
      <c r="A18" s="20"/>
      <c r="B18" s="22"/>
      <c r="C18" s="23"/>
      <c r="D18" s="24" t="s">
        <v>12</v>
      </c>
      <c r="E18" s="55"/>
      <c r="F18" s="51"/>
      <c r="G18" s="56">
        <f>E18-F18</f>
        <v>0</v>
      </c>
      <c r="H18" s="57"/>
      <c r="I18" s="51"/>
      <c r="J18" s="45">
        <f>MIN(G18:I18)</f>
        <v>0</v>
      </c>
      <c r="K18" s="58">
        <f>ROUNDDOWN(J18,-3)</f>
        <v>0</v>
      </c>
    </row>
    <row r="19" spans="1:11" s="9" customFormat="1" ht="75" customHeight="1" x14ac:dyDescent="0.2">
      <c r="A19" s="20"/>
      <c r="B19" s="22"/>
      <c r="C19" s="23"/>
      <c r="D19" s="24" t="s">
        <v>29</v>
      </c>
      <c r="E19" s="57"/>
      <c r="F19" s="57"/>
      <c r="G19" s="45">
        <f>E19-F19</f>
        <v>0</v>
      </c>
      <c r="H19" s="57"/>
      <c r="I19" s="57"/>
      <c r="J19" s="45">
        <f>MIN(G19:I19)</f>
        <v>0</v>
      </c>
      <c r="K19" s="45">
        <f>ROUNDDOWN(J19,-3)</f>
        <v>0</v>
      </c>
    </row>
    <row r="20" spans="1:11" s="9" customFormat="1" ht="75" customHeight="1" thickBot="1" x14ac:dyDescent="0.25">
      <c r="A20" s="82"/>
      <c r="B20" s="25"/>
      <c r="C20" s="28"/>
      <c r="D20" s="24" t="s">
        <v>30</v>
      </c>
      <c r="E20" s="80"/>
      <c r="F20" s="81"/>
      <c r="G20" s="45">
        <f>E20-F20</f>
        <v>0</v>
      </c>
      <c r="H20" s="81"/>
      <c r="I20" s="81"/>
      <c r="J20" s="45">
        <f>MIN(G20:I20)</f>
        <v>0</v>
      </c>
      <c r="K20" s="45">
        <f>ROUNDDOWN(J20,-3)</f>
        <v>0</v>
      </c>
    </row>
    <row r="21" spans="1:11" s="9" customFormat="1" ht="22.5" customHeight="1" x14ac:dyDescent="0.2">
      <c r="A21" s="59" t="s">
        <v>26</v>
      </c>
      <c r="B21" s="59"/>
      <c r="C21" s="59"/>
      <c r="D21" s="59"/>
      <c r="E21" s="59"/>
      <c r="F21" s="59"/>
      <c r="G21" s="59"/>
      <c r="H21" s="59"/>
      <c r="I21" s="59"/>
      <c r="J21" s="59"/>
      <c r="K21" s="59"/>
    </row>
    <row r="22" spans="1:11" s="9" customFormat="1" ht="22.5" customHeight="1" x14ac:dyDescent="0.2">
      <c r="A22" s="60"/>
      <c r="B22" s="60"/>
      <c r="C22" s="60"/>
      <c r="D22" s="60"/>
      <c r="E22" s="60"/>
      <c r="F22" s="60"/>
      <c r="G22" s="60"/>
      <c r="H22" s="60"/>
      <c r="I22" s="60"/>
      <c r="J22" s="60"/>
      <c r="K22" s="60"/>
    </row>
    <row r="23" spans="1:11" s="9" customFormat="1" ht="22.5" customHeight="1" x14ac:dyDescent="0.2">
      <c r="A23" s="60"/>
      <c r="B23" s="60"/>
      <c r="C23" s="60"/>
      <c r="D23" s="60"/>
      <c r="E23" s="60"/>
      <c r="F23" s="60"/>
      <c r="G23" s="60"/>
      <c r="H23" s="60"/>
      <c r="I23" s="60"/>
      <c r="J23" s="60"/>
      <c r="K23" s="60"/>
    </row>
    <row r="24" spans="1:11" s="9" customFormat="1" ht="22.5" customHeight="1" x14ac:dyDescent="0.2">
      <c r="A24" s="60"/>
      <c r="B24" s="60"/>
      <c r="C24" s="60"/>
      <c r="D24" s="60"/>
      <c r="E24" s="60"/>
      <c r="F24" s="60"/>
      <c r="G24" s="60"/>
      <c r="H24" s="60"/>
      <c r="I24" s="60"/>
      <c r="J24" s="60"/>
      <c r="K24" s="60"/>
    </row>
    <row r="25" spans="1:11" s="9" customFormat="1" ht="22.5" customHeight="1" x14ac:dyDescent="0.2">
      <c r="A25" s="60"/>
      <c r="B25" s="60"/>
      <c r="C25" s="60"/>
      <c r="D25" s="60"/>
      <c r="E25" s="60"/>
      <c r="F25" s="60"/>
      <c r="G25" s="60"/>
      <c r="H25" s="60"/>
      <c r="I25" s="60"/>
      <c r="J25" s="60"/>
      <c r="K25" s="60"/>
    </row>
    <row r="26" spans="1:11" ht="22.5" customHeight="1" x14ac:dyDescent="0.2">
      <c r="A26" s="60"/>
      <c r="B26" s="60"/>
      <c r="C26" s="60"/>
      <c r="D26" s="60"/>
      <c r="E26" s="60"/>
      <c r="F26" s="60"/>
      <c r="G26" s="60"/>
      <c r="H26" s="60"/>
      <c r="I26" s="60"/>
      <c r="J26" s="60"/>
      <c r="K26" s="60"/>
    </row>
  </sheetData>
  <mergeCells count="8">
    <mergeCell ref="A21:K26"/>
    <mergeCell ref="B2:K2"/>
    <mergeCell ref="A9:D9"/>
    <mergeCell ref="C10:D10"/>
    <mergeCell ref="C15:D15"/>
    <mergeCell ref="A5:D8"/>
    <mergeCell ref="I3:K3"/>
    <mergeCell ref="F3:H3"/>
  </mergeCells>
  <phoneticPr fontId="1"/>
  <printOptions horizontalCentered="1"/>
  <pageMargins left="0.31496062992125984" right="0.39370078740157483" top="0.59055118110236227" bottom="0.59055118110236227" header="0.51181102362204722" footer="0.51181102362204722"/>
  <pageSetup paperSize="9" scale="59" fitToHeight="2"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別紙２（所要額調書）</vt:lpstr>
      <vt:lpstr>'別紙２（所要額調書）'!Print_Area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