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00039\情報共有\公共工事発注見通し\R8年度\01_工事\8／24（編集中）\"/>
    </mc:Choice>
  </mc:AlternateContent>
  <xr:revisionPtr revIDLastSave="0" documentId="13_ncr:1_{5E734407-576C-49CC-8F80-4073AD6461BB}" xr6:coauthVersionLast="47" xr6:coauthVersionMax="47" xr10:uidLastSave="{00000000-0000-0000-0000-000000000000}"/>
  <bookViews>
    <workbookView xWindow="1080" yWindow="255" windowWidth="24345" windowHeight="14685" xr2:uid="{00000000-000D-0000-FFFF-FFFF00000000}"/>
  </bookViews>
  <sheets>
    <sheet name="発注見通し一覧" sheetId="1" r:id="rId1"/>
    <sheet name="工事予定箇所一覧" sheetId="2" r:id="rId2"/>
    <sheet name="工事種別と工事規模" sheetId="3" state="hidden" r:id="rId3"/>
  </sheets>
  <definedNames>
    <definedName name="_xlnm.Print_Area" localSheetId="1">工事予定箇所一覧!$A$1:$K$14</definedName>
    <definedName name="_xlnm.Print_Area" localSheetId="0">発注見通し一覧!$A$1:$K$22</definedName>
    <definedName name="_xlnm.Print_Titles" localSheetId="0">発注見通し一覧!$5:$6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" i="2" l="1"/>
</calcChain>
</file>

<file path=xl/sharedStrings.xml><?xml version="1.0" encoding="utf-8"?>
<sst xmlns="http://schemas.openxmlformats.org/spreadsheetml/2006/main" count="367" uniqueCount="179">
  <si>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</si>
  <si>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</si>
  <si>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</si>
  <si>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</si>
  <si>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</si>
  <si>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</si>
  <si>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</si>
  <si>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</si>
  <si>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</si>
  <si>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</si>
  <si>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</si>
  <si>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</si>
  <si>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</si>
  <si>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2"/>
  </si>
  <si>
    <t>工事規模</t>
    <rPh sb="0" eb="2">
      <t>コウジ</t>
    </rPh>
    <rPh sb="2" eb="4">
      <t>キボ</t>
    </rPh>
    <phoneticPr fontId="2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</si>
  <si>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2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</si>
  <si>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</si>
  <si>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</si>
  <si>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</si>
  <si>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</si>
  <si>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</si>
  <si>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</si>
  <si>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</si>
  <si>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</si>
  <si>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</si>
  <si>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</si>
  <si>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</si>
  <si>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</si>
  <si>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</si>
  <si>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</si>
  <si>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</si>
  <si>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</si>
  <si>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</si>
  <si>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</si>
  <si>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</si>
  <si>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</si>
  <si>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</si>
  <si>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</si>
  <si>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</si>
  <si>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</si>
  <si>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</si>
  <si>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</si>
  <si>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</si>
  <si>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</si>
  <si>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</si>
  <si>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</si>
  <si>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</si>
  <si>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</si>
  <si>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</si>
  <si>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</si>
  <si>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</si>
  <si>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</si>
  <si>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</si>
  <si>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</si>
  <si>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</si>
  <si>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</si>
  <si>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</si>
  <si>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</si>
  <si>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</si>
  <si>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</si>
  <si>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</si>
  <si>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</si>
  <si>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</si>
  <si>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</si>
  <si>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</si>
  <si>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</si>
  <si>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</si>
  <si>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</si>
  <si>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</si>
  <si>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</si>
  <si>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</si>
  <si>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</si>
  <si>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</si>
  <si>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</si>
  <si>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</si>
  <si>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</si>
  <si>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</si>
  <si>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</si>
  <si>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</si>
  <si>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</si>
  <si>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</si>
  <si>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</si>
  <si>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</si>
  <si>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</si>
  <si>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</si>
  <si>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</si>
  <si>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－</t>
  </si>
  <si>
    <t>一般競争入札</t>
  </si>
  <si>
    <t>員弁郡東員町南大社他地内</t>
    <rPh sb="0" eb="2">
      <t>イナベ</t>
    </rPh>
    <rPh sb="2" eb="3">
      <t>グン</t>
    </rPh>
    <rPh sb="3" eb="6">
      <t>トウインチョウ</t>
    </rPh>
    <rPh sb="6" eb="7">
      <t>ミナミ</t>
    </rPh>
    <rPh sb="7" eb="9">
      <t>オオヤシロ</t>
    </rPh>
    <rPh sb="9" eb="10">
      <t>ホカ</t>
    </rPh>
    <rPh sb="10" eb="11">
      <t>チ</t>
    </rPh>
    <rPh sb="11" eb="12">
      <t>ナイ</t>
    </rPh>
    <phoneticPr fontId="7"/>
  </si>
  <si>
    <t>第２四半期</t>
  </si>
  <si>
    <t>約9カ月</t>
    <rPh sb="0" eb="1">
      <t>ヤク</t>
    </rPh>
    <rPh sb="3" eb="4">
      <t>ゲツ</t>
    </rPh>
    <phoneticPr fontId="2"/>
  </si>
  <si>
    <t>水路補修工　１式
除塵機改修　１式</t>
    <rPh sb="0" eb="2">
      <t>スイロ</t>
    </rPh>
    <rPh sb="2" eb="4">
      <t>ホシュウ</t>
    </rPh>
    <rPh sb="4" eb="5">
      <t>コウ</t>
    </rPh>
    <rPh sb="7" eb="8">
      <t>シキ</t>
    </rPh>
    <rPh sb="9" eb="12">
      <t>ジョジンキ</t>
    </rPh>
    <rPh sb="12" eb="14">
      <t>カイシュウ</t>
    </rPh>
    <rPh sb="16" eb="17">
      <t>シキ</t>
    </rPh>
    <phoneticPr fontId="2"/>
  </si>
  <si>
    <t>稗田地区　農村地域排水対策事業　樋門ゲート電動化工事</t>
    <rPh sb="0" eb="4">
      <t>ヒエダチク</t>
    </rPh>
    <rPh sb="5" eb="15">
      <t>ノウソンチイキハイスイタイサクジギョウ</t>
    </rPh>
    <rPh sb="16" eb="18">
      <t>ヒモン</t>
    </rPh>
    <rPh sb="21" eb="23">
      <t>デンドウ</t>
    </rPh>
    <rPh sb="23" eb="24">
      <t>カ</t>
    </rPh>
    <rPh sb="24" eb="26">
      <t>コウジ</t>
    </rPh>
    <phoneticPr fontId="2"/>
  </si>
  <si>
    <t>桑名市稗田地内</t>
    <rPh sb="0" eb="3">
      <t>クワナシ</t>
    </rPh>
    <rPh sb="3" eb="5">
      <t>ヒエダ</t>
    </rPh>
    <rPh sb="5" eb="6">
      <t>チ</t>
    </rPh>
    <rPh sb="6" eb="7">
      <t>ナイ</t>
    </rPh>
    <phoneticPr fontId="2"/>
  </si>
  <si>
    <t>－</t>
    <phoneticPr fontId="2"/>
  </si>
  <si>
    <t>電気工事</t>
    <rPh sb="0" eb="2">
      <t>デンキ</t>
    </rPh>
    <rPh sb="2" eb="4">
      <t>コウジ</t>
    </rPh>
    <phoneticPr fontId="2"/>
  </si>
  <si>
    <t>第４四半期</t>
  </si>
  <si>
    <t>約6カ月</t>
    <rPh sb="0" eb="1">
      <t>ヤク</t>
    </rPh>
    <rPh sb="3" eb="4">
      <t>ゲツ</t>
    </rPh>
    <phoneticPr fontId="2"/>
  </si>
  <si>
    <t>ゲート盤改修工　１式
水位計設置工　１箇所</t>
    <rPh sb="3" eb="4">
      <t>バン</t>
    </rPh>
    <rPh sb="4" eb="6">
      <t>カイシュウ</t>
    </rPh>
    <rPh sb="6" eb="7">
      <t>コウ</t>
    </rPh>
    <rPh sb="9" eb="10">
      <t>シキ</t>
    </rPh>
    <rPh sb="11" eb="14">
      <t>スイイケイ</t>
    </rPh>
    <rPh sb="14" eb="16">
      <t>セッチ</t>
    </rPh>
    <rPh sb="16" eb="17">
      <t>コウ</t>
    </rPh>
    <rPh sb="19" eb="21">
      <t>カショ</t>
    </rPh>
    <phoneticPr fontId="2"/>
  </si>
  <si>
    <t>土日完全週休２日制</t>
    <phoneticPr fontId="2"/>
  </si>
  <si>
    <t>８．５千万円以上２億円未満</t>
  </si>
  <si>
    <t>第１四半期</t>
  </si>
  <si>
    <t>福豊地区　農村地域排水対策事業　管理棟新築工事</t>
    <rPh sb="0" eb="2">
      <t>フクトヨ</t>
    </rPh>
    <rPh sb="2" eb="4">
      <t>チク</t>
    </rPh>
    <rPh sb="5" eb="13">
      <t>ノウソンチイキハイスイタイサク</t>
    </rPh>
    <rPh sb="13" eb="15">
      <t>ジギョウ</t>
    </rPh>
    <rPh sb="16" eb="19">
      <t>カンリトウ</t>
    </rPh>
    <rPh sb="19" eb="21">
      <t>シンチク</t>
    </rPh>
    <rPh sb="21" eb="23">
      <t>コウジ</t>
    </rPh>
    <phoneticPr fontId="2"/>
  </si>
  <si>
    <t>桑名市長島町福豊地内</t>
    <rPh sb="0" eb="3">
      <t>クワナシ</t>
    </rPh>
    <rPh sb="3" eb="6">
      <t>ナガシマチョウ</t>
    </rPh>
    <rPh sb="6" eb="8">
      <t>フクトヨ</t>
    </rPh>
    <rPh sb="8" eb="9">
      <t>チ</t>
    </rPh>
    <rPh sb="9" eb="10">
      <t>ナイ</t>
    </rPh>
    <phoneticPr fontId="2"/>
  </si>
  <si>
    <t>建築一式工事</t>
    <rPh sb="0" eb="2">
      <t>ケンチク</t>
    </rPh>
    <rPh sb="2" eb="6">
      <t>イッシキコウジ</t>
    </rPh>
    <phoneticPr fontId="2"/>
  </si>
  <si>
    <t>約14カ月</t>
    <rPh sb="0" eb="1">
      <t>ヤク</t>
    </rPh>
    <rPh sb="4" eb="5">
      <t>ゲツ</t>
    </rPh>
    <phoneticPr fontId="2"/>
  </si>
  <si>
    <t>管理棟建築工　１式
基礎杭　１式</t>
    <rPh sb="0" eb="3">
      <t>カンリトウ</t>
    </rPh>
    <rPh sb="3" eb="5">
      <t>ケンチク</t>
    </rPh>
    <rPh sb="5" eb="6">
      <t>コウ</t>
    </rPh>
    <rPh sb="8" eb="9">
      <t>シキ</t>
    </rPh>
    <rPh sb="10" eb="12">
      <t>キソ</t>
    </rPh>
    <rPh sb="12" eb="13">
      <t>クイ</t>
    </rPh>
    <rPh sb="15" eb="16">
      <t>シキ</t>
    </rPh>
    <phoneticPr fontId="2"/>
  </si>
  <si>
    <t>５千万円以上</t>
  </si>
  <si>
    <t>福豊地区　農村地域排水対策事業　電気設備工事</t>
    <rPh sb="0" eb="2">
      <t>フクトヨ</t>
    </rPh>
    <rPh sb="2" eb="4">
      <t>チク</t>
    </rPh>
    <rPh sb="5" eb="13">
      <t>ノウソンチイキハイスイタイサク</t>
    </rPh>
    <rPh sb="13" eb="15">
      <t>ジギョウ</t>
    </rPh>
    <rPh sb="16" eb="18">
      <t>デンキ</t>
    </rPh>
    <rPh sb="18" eb="20">
      <t>セツビ</t>
    </rPh>
    <rPh sb="20" eb="22">
      <t>コウジ</t>
    </rPh>
    <phoneticPr fontId="2"/>
  </si>
  <si>
    <t>約13カ月</t>
    <rPh sb="0" eb="1">
      <t>ヤク</t>
    </rPh>
    <rPh sb="4" eb="5">
      <t>ゲツ</t>
    </rPh>
    <phoneticPr fontId="2"/>
  </si>
  <si>
    <t>自家用電気工作物設置　１式
仮設電気設備工　１式</t>
    <rPh sb="0" eb="8">
      <t>ジカヨウデンキコウサクブツ</t>
    </rPh>
    <rPh sb="8" eb="10">
      <t>セッチ</t>
    </rPh>
    <rPh sb="12" eb="13">
      <t>シキ</t>
    </rPh>
    <rPh sb="14" eb="16">
      <t>カセツ</t>
    </rPh>
    <rPh sb="16" eb="18">
      <t>デンキ</t>
    </rPh>
    <rPh sb="18" eb="20">
      <t>セツビ</t>
    </rPh>
    <rPh sb="20" eb="21">
      <t>コウ</t>
    </rPh>
    <rPh sb="23" eb="24">
      <t>シキ</t>
    </rPh>
    <phoneticPr fontId="2"/>
  </si>
  <si>
    <t>移設・配線</t>
    <rPh sb="0" eb="2">
      <t>イセツ</t>
    </rPh>
    <rPh sb="3" eb="5">
      <t>ハイセン</t>
    </rPh>
    <phoneticPr fontId="2"/>
  </si>
  <si>
    <t>桑名市下深谷部地内</t>
    <rPh sb="0" eb="3">
      <t>クワナシ</t>
    </rPh>
    <rPh sb="3" eb="7">
      <t>シモフカヤベ</t>
    </rPh>
    <rPh sb="7" eb="8">
      <t>チ</t>
    </rPh>
    <rPh sb="8" eb="9">
      <t>ナイ</t>
    </rPh>
    <phoneticPr fontId="2"/>
  </si>
  <si>
    <t>土木一式工事</t>
    <rPh sb="0" eb="6">
      <t>ドボクイッシキコウジ</t>
    </rPh>
    <phoneticPr fontId="2"/>
  </si>
  <si>
    <t>自家用電気工作物設置　１式</t>
    <rPh sb="0" eb="8">
      <t>ジカヨウデンキコウサクブツ</t>
    </rPh>
    <rPh sb="8" eb="10">
      <t>セッチ</t>
    </rPh>
    <rPh sb="12" eb="13">
      <t>シキ</t>
    </rPh>
    <phoneticPr fontId="2"/>
  </si>
  <si>
    <t>下深谷地区　農村地域排水対策事業　操作・制御設備移設工事</t>
    <rPh sb="0" eb="3">
      <t>シモフカヤ</t>
    </rPh>
    <rPh sb="3" eb="5">
      <t>チク</t>
    </rPh>
    <rPh sb="6" eb="14">
      <t>ノウソンチイキハイスイタイサク</t>
    </rPh>
    <rPh sb="14" eb="16">
      <t>ジギョウ</t>
    </rPh>
    <rPh sb="17" eb="19">
      <t>ソウサ</t>
    </rPh>
    <rPh sb="20" eb="22">
      <t>セイギョ</t>
    </rPh>
    <rPh sb="22" eb="24">
      <t>セツビ</t>
    </rPh>
    <rPh sb="24" eb="26">
      <t>イセツ</t>
    </rPh>
    <rPh sb="26" eb="28">
      <t>コウジ</t>
    </rPh>
    <phoneticPr fontId="2"/>
  </si>
  <si>
    <t>操作・制御設備移設　１式</t>
    <rPh sb="0" eb="2">
      <t>ソウサ</t>
    </rPh>
    <rPh sb="3" eb="5">
      <t>セイギョ</t>
    </rPh>
    <rPh sb="5" eb="7">
      <t>セツビ</t>
    </rPh>
    <rPh sb="7" eb="9">
      <t>イセツ</t>
    </rPh>
    <rPh sb="11" eb="12">
      <t>シキ</t>
    </rPh>
    <phoneticPr fontId="2"/>
  </si>
  <si>
    <t>下深谷地区　農村地域排水対策事業　管理棟新築工事</t>
    <rPh sb="0" eb="3">
      <t>シモフカヤ</t>
    </rPh>
    <rPh sb="3" eb="5">
      <t>チク</t>
    </rPh>
    <rPh sb="6" eb="14">
      <t>ノウソンチイキハイスイタイサク</t>
    </rPh>
    <rPh sb="14" eb="16">
      <t>ジギョウ</t>
    </rPh>
    <rPh sb="17" eb="20">
      <t>カンリトウ</t>
    </rPh>
    <rPh sb="20" eb="22">
      <t>シンチク</t>
    </rPh>
    <rPh sb="22" eb="24">
      <t>コウジ</t>
    </rPh>
    <phoneticPr fontId="2"/>
  </si>
  <si>
    <t>管理棟建築工　１式</t>
    <rPh sb="0" eb="3">
      <t>カンリトウ</t>
    </rPh>
    <rPh sb="3" eb="5">
      <t>ケンチク</t>
    </rPh>
    <rPh sb="5" eb="6">
      <t>コウ</t>
    </rPh>
    <rPh sb="8" eb="9">
      <t>シキ</t>
    </rPh>
    <phoneticPr fontId="2"/>
  </si>
  <si>
    <t>下深谷地区　農村地域排水対策事業　排水機場整備その２工事</t>
    <rPh sb="0" eb="3">
      <t>シモフカヤ</t>
    </rPh>
    <rPh sb="3" eb="5">
      <t>チク</t>
    </rPh>
    <rPh sb="6" eb="14">
      <t>ノウソンチイキハイスイタイサク</t>
    </rPh>
    <rPh sb="14" eb="16">
      <t>ジギョウ</t>
    </rPh>
    <rPh sb="17" eb="20">
      <t>ハイスイキ</t>
    </rPh>
    <rPh sb="20" eb="21">
      <t>ジョウ</t>
    </rPh>
    <rPh sb="21" eb="23">
      <t>セイビ</t>
    </rPh>
    <rPh sb="26" eb="28">
      <t>コウジ</t>
    </rPh>
    <phoneticPr fontId="2"/>
  </si>
  <si>
    <t>下部工　１式</t>
    <rPh sb="0" eb="3">
      <t>カブコウ</t>
    </rPh>
    <rPh sb="5" eb="6">
      <t>シキ</t>
    </rPh>
    <phoneticPr fontId="2"/>
  </si>
  <si>
    <t>東員地区
県営ため池等整備事業
堤体その３工事</t>
    <rPh sb="0" eb="4">
      <t>トウインチク</t>
    </rPh>
    <rPh sb="5" eb="7">
      <t>ケンエイ</t>
    </rPh>
    <rPh sb="9" eb="15">
      <t>イケトウセイビジギョウ</t>
    </rPh>
    <rPh sb="16" eb="18">
      <t>テイタイ</t>
    </rPh>
    <rPh sb="21" eb="23">
      <t>コウジ</t>
    </rPh>
    <phoneticPr fontId="2"/>
  </si>
  <si>
    <t>員弁郡東員町大字山田地内</t>
    <rPh sb="0" eb="3">
      <t>イナベグン</t>
    </rPh>
    <rPh sb="3" eb="6">
      <t>トウインチョウ</t>
    </rPh>
    <rPh sb="6" eb="8">
      <t>オオアザ</t>
    </rPh>
    <rPh sb="8" eb="10">
      <t>ヤマダ</t>
    </rPh>
    <rPh sb="10" eb="12">
      <t>チナイ</t>
    </rPh>
    <phoneticPr fontId="2"/>
  </si>
  <si>
    <t>堤体盛土工　１式
仮設道路工　１式</t>
    <rPh sb="0" eb="2">
      <t>テイタイ</t>
    </rPh>
    <rPh sb="2" eb="3">
      <t>モ</t>
    </rPh>
    <rPh sb="3" eb="4">
      <t>ツチ</t>
    </rPh>
    <rPh sb="4" eb="5">
      <t>コウ</t>
    </rPh>
    <rPh sb="7" eb="8">
      <t>シキ</t>
    </rPh>
    <rPh sb="9" eb="11">
      <t>カセツ</t>
    </rPh>
    <rPh sb="11" eb="14">
      <t>ドウロコウ</t>
    </rPh>
    <rPh sb="16" eb="17">
      <t>シキ</t>
    </rPh>
    <phoneticPr fontId="2"/>
  </si>
  <si>
    <t>総合評価
土日完全週休２日制</t>
    <rPh sb="0" eb="2">
      <t>ソウゴウ</t>
    </rPh>
    <rPh sb="2" eb="4">
      <t>ヒョウカ</t>
    </rPh>
    <phoneticPr fontId="2"/>
  </si>
  <si>
    <t>桑名農政事務所</t>
    <rPh sb="0" eb="7">
      <t>クワナノウセイジムショ</t>
    </rPh>
    <phoneticPr fontId="2"/>
  </si>
  <si>
    <t>５千万円以上８．５千万円未満</t>
  </si>
  <si>
    <t>総合評価
土日完全週休２日制
ＩＣＴ活用工事</t>
    <rPh sb="0" eb="2">
      <t>ソウゴウ</t>
    </rPh>
    <rPh sb="2" eb="4">
      <t>ヒョウカ</t>
    </rPh>
    <rPh sb="18" eb="20">
      <t>カツヨウ</t>
    </rPh>
    <rPh sb="20" eb="22">
      <t>コウジ</t>
    </rPh>
    <phoneticPr fontId="2"/>
  </si>
  <si>
    <t>近江島地区
農村地域排水対策事業
排水機製作据付工事</t>
    <rPh sb="0" eb="2">
      <t>オウミ</t>
    </rPh>
    <rPh sb="2" eb="3">
      <t>ジマ</t>
    </rPh>
    <rPh sb="3" eb="5">
      <t>チク</t>
    </rPh>
    <rPh sb="6" eb="16">
      <t>ノウソンチイキハイスイタイサクジギョウ</t>
    </rPh>
    <rPh sb="17" eb="20">
      <t>ハイスイキ</t>
    </rPh>
    <rPh sb="20" eb="22">
      <t>セイサク</t>
    </rPh>
    <rPh sb="22" eb="24">
      <t>スエツケ</t>
    </rPh>
    <rPh sb="24" eb="26">
      <t>コウジ</t>
    </rPh>
    <phoneticPr fontId="2"/>
  </si>
  <si>
    <t>近江島地区
農村地域排水対策事業
上屋工事</t>
    <rPh sb="0" eb="2">
      <t>オウミ</t>
    </rPh>
    <rPh sb="2" eb="3">
      <t>ジマ</t>
    </rPh>
    <rPh sb="3" eb="5">
      <t>チク</t>
    </rPh>
    <rPh sb="6" eb="16">
      <t>ノウソンチイキハイスイタイサクジギョウ</t>
    </rPh>
    <rPh sb="17" eb="19">
      <t>ウワヤ</t>
    </rPh>
    <rPh sb="19" eb="21">
      <t>コウジ</t>
    </rPh>
    <phoneticPr fontId="2"/>
  </si>
  <si>
    <t>野代地区
農村地域排水対策事業
下部工事</t>
    <rPh sb="0" eb="2">
      <t>ノシロ</t>
    </rPh>
    <rPh sb="2" eb="4">
      <t>チク</t>
    </rPh>
    <rPh sb="5" eb="7">
      <t>ノウソン</t>
    </rPh>
    <rPh sb="7" eb="9">
      <t>チイキ</t>
    </rPh>
    <rPh sb="9" eb="11">
      <t>ハイスイ</t>
    </rPh>
    <rPh sb="11" eb="13">
      <t>タイサク</t>
    </rPh>
    <rPh sb="13" eb="15">
      <t>ジギョウ</t>
    </rPh>
    <rPh sb="16" eb="18">
      <t>カブ</t>
    </rPh>
    <rPh sb="18" eb="20">
      <t>コウジ</t>
    </rPh>
    <phoneticPr fontId="2"/>
  </si>
  <si>
    <t>七取地区
農村地域排水対策事業
排水機場造成工事</t>
    <rPh sb="0" eb="1">
      <t>ナナ</t>
    </rPh>
    <rPh sb="1" eb="2">
      <t>トリ</t>
    </rPh>
    <rPh sb="2" eb="4">
      <t>チク</t>
    </rPh>
    <rPh sb="5" eb="15">
      <t>ノウソンチイキハイスイタイサクジギョウ</t>
    </rPh>
    <rPh sb="16" eb="19">
      <t>ハイスイキ</t>
    </rPh>
    <rPh sb="19" eb="20">
      <t>ジョウ</t>
    </rPh>
    <rPh sb="20" eb="22">
      <t>ゾウセイ</t>
    </rPh>
    <rPh sb="22" eb="24">
      <t>コウジ</t>
    </rPh>
    <phoneticPr fontId="2"/>
  </si>
  <si>
    <t>木曽岬幹線排水地区
農村地域排水対策事業
排水路補修その３工事</t>
    <rPh sb="0" eb="3">
      <t>キソサキ</t>
    </rPh>
    <rPh sb="3" eb="5">
      <t>カンセン</t>
    </rPh>
    <rPh sb="5" eb="7">
      <t>ハイスイ</t>
    </rPh>
    <rPh sb="7" eb="9">
      <t>チク</t>
    </rPh>
    <rPh sb="10" eb="20">
      <t>ノウソンチイキハイスイタイサクジギョウ</t>
    </rPh>
    <rPh sb="21" eb="26">
      <t>ハイスイロホシュウ</t>
    </rPh>
    <rPh sb="29" eb="31">
      <t>コウジ</t>
    </rPh>
    <phoneticPr fontId="2"/>
  </si>
  <si>
    <t>阿弥陀寺溜地区
県営ため池等整備事業
付帯工事</t>
    <rPh sb="0" eb="5">
      <t>アミダジタメ</t>
    </rPh>
    <rPh sb="5" eb="7">
      <t>チク</t>
    </rPh>
    <rPh sb="8" eb="10">
      <t>ケンエイ</t>
    </rPh>
    <rPh sb="12" eb="18">
      <t>イケトウセイビジギョウ</t>
    </rPh>
    <rPh sb="19" eb="23">
      <t>フタイコウジ</t>
    </rPh>
    <phoneticPr fontId="2"/>
  </si>
  <si>
    <t>目細溜池地区
県営ため池等整備事業
堤体工事</t>
    <rPh sb="0" eb="1">
      <t>メ</t>
    </rPh>
    <rPh sb="1" eb="2">
      <t>ボソ</t>
    </rPh>
    <rPh sb="2" eb="4">
      <t>タメイケ</t>
    </rPh>
    <rPh sb="4" eb="6">
      <t>チク</t>
    </rPh>
    <rPh sb="7" eb="9">
      <t>ケンエイ</t>
    </rPh>
    <rPh sb="11" eb="17">
      <t>イケトウセイビジギョウ</t>
    </rPh>
    <rPh sb="18" eb="20">
      <t>テイタイ</t>
    </rPh>
    <rPh sb="20" eb="22">
      <t>コウジ</t>
    </rPh>
    <phoneticPr fontId="2"/>
  </si>
  <si>
    <t>奴女里溜地区
県営ため池等整備事業
洪水吐補修工事</t>
    <rPh sb="0" eb="1">
      <t>ヌ</t>
    </rPh>
    <rPh sb="1" eb="2">
      <t>メ</t>
    </rPh>
    <rPh sb="2" eb="3">
      <t>リ</t>
    </rPh>
    <rPh sb="3" eb="4">
      <t>タメ</t>
    </rPh>
    <rPh sb="4" eb="6">
      <t>チク</t>
    </rPh>
    <rPh sb="7" eb="9">
      <t>ケンエイ</t>
    </rPh>
    <rPh sb="11" eb="17">
      <t>イケトウセイビジギョウ</t>
    </rPh>
    <rPh sb="18" eb="20">
      <t>コウズイ</t>
    </rPh>
    <rPh sb="20" eb="21">
      <t>ハ</t>
    </rPh>
    <rPh sb="21" eb="23">
      <t>ホシュウ</t>
    </rPh>
    <rPh sb="23" eb="25">
      <t>コウジ</t>
    </rPh>
    <phoneticPr fontId="2"/>
  </si>
  <si>
    <t>桑名郡木曽岬町
近江島地内</t>
    <rPh sb="0" eb="3">
      <t>クワナグン</t>
    </rPh>
    <rPh sb="3" eb="6">
      <t>キソサキ</t>
    </rPh>
    <rPh sb="6" eb="7">
      <t>チョウ</t>
    </rPh>
    <rPh sb="8" eb="11">
      <t>オウミジマ</t>
    </rPh>
    <rPh sb="11" eb="13">
      <t>チナイ</t>
    </rPh>
    <phoneticPr fontId="2"/>
  </si>
  <si>
    <t>機械器具設置工事</t>
  </si>
  <si>
    <t>桑名市多度町
大鳥居地内</t>
    <rPh sb="0" eb="3">
      <t>クワナシ</t>
    </rPh>
    <rPh sb="3" eb="5">
      <t>タド</t>
    </rPh>
    <rPh sb="5" eb="6">
      <t>チョウ</t>
    </rPh>
    <rPh sb="7" eb="12">
      <t>オオトリイチナイ</t>
    </rPh>
    <phoneticPr fontId="2"/>
  </si>
  <si>
    <t>桑名市多度町
七取地内</t>
    <rPh sb="0" eb="3">
      <t>クワナシ</t>
    </rPh>
    <rPh sb="3" eb="5">
      <t>タド</t>
    </rPh>
    <rPh sb="5" eb="6">
      <t>チョウ</t>
    </rPh>
    <rPh sb="7" eb="8">
      <t>ナナ</t>
    </rPh>
    <rPh sb="8" eb="9">
      <t>トリ</t>
    </rPh>
    <rPh sb="9" eb="10">
      <t>チ</t>
    </rPh>
    <rPh sb="10" eb="11">
      <t>ナイ</t>
    </rPh>
    <phoneticPr fontId="2"/>
  </si>
  <si>
    <t>桑名郡木曽岬町
栄地内</t>
    <rPh sb="0" eb="3">
      <t>クワナグン</t>
    </rPh>
    <rPh sb="3" eb="6">
      <t>キソサキ</t>
    </rPh>
    <rPh sb="6" eb="7">
      <t>チョウ</t>
    </rPh>
    <rPh sb="8" eb="9">
      <t>サカエ</t>
    </rPh>
    <rPh sb="9" eb="11">
      <t>チナイ</t>
    </rPh>
    <phoneticPr fontId="2"/>
  </si>
  <si>
    <t>いなべ市大安町
丹生川上地内</t>
    <rPh sb="3" eb="7">
      <t>シダイアンチョウ</t>
    </rPh>
    <rPh sb="8" eb="12">
      <t>ニュウカワカミ</t>
    </rPh>
    <rPh sb="12" eb="14">
      <t>チナイ</t>
    </rPh>
    <phoneticPr fontId="2"/>
  </si>
  <si>
    <t>桑名市下深谷部地内</t>
    <rPh sb="0" eb="3">
      <t>クワナシ</t>
    </rPh>
    <rPh sb="3" eb="7">
      <t>シモフカヤベ</t>
    </rPh>
    <rPh sb="7" eb="9">
      <t>チナイ</t>
    </rPh>
    <phoneticPr fontId="2"/>
  </si>
  <si>
    <t>いなべ市員弁町
東一色地内</t>
    <rPh sb="3" eb="4">
      <t>シ</t>
    </rPh>
    <rPh sb="4" eb="7">
      <t>イナベチョウ</t>
    </rPh>
    <rPh sb="8" eb="11">
      <t>ヒガシイッシキ</t>
    </rPh>
    <rPh sb="11" eb="13">
      <t>チナイ</t>
    </rPh>
    <phoneticPr fontId="2"/>
  </si>
  <si>
    <t>建築一式工事</t>
  </si>
  <si>
    <t>２億円以上</t>
  </si>
  <si>
    <t>２．５億円以上</t>
  </si>
  <si>
    <t>吸水槽　１式
導水槽　１式
吐水槽　１式</t>
    <rPh sb="0" eb="1">
      <t>キュウ</t>
    </rPh>
    <rPh sb="1" eb="3">
      <t>スイソウ</t>
    </rPh>
    <rPh sb="5" eb="6">
      <t>シキ</t>
    </rPh>
    <rPh sb="7" eb="8">
      <t>ドウ</t>
    </rPh>
    <rPh sb="8" eb="10">
      <t>スイソウ</t>
    </rPh>
    <rPh sb="12" eb="13">
      <t>シキ</t>
    </rPh>
    <rPh sb="14" eb="15">
      <t>ト</t>
    </rPh>
    <rPh sb="15" eb="17">
      <t>スイソウ</t>
    </rPh>
    <rPh sb="19" eb="20">
      <t>シキ</t>
    </rPh>
    <phoneticPr fontId="2"/>
  </si>
  <si>
    <t>排水機場造成　１式</t>
    <rPh sb="0" eb="3">
      <t>ハイスイキ</t>
    </rPh>
    <rPh sb="3" eb="4">
      <t>ジョウ</t>
    </rPh>
    <rPh sb="4" eb="6">
      <t>ゾウセイ</t>
    </rPh>
    <rPh sb="8" eb="9">
      <t>シキ</t>
    </rPh>
    <phoneticPr fontId="2"/>
  </si>
  <si>
    <t>付帯工　１式
舗装工　１式</t>
    <rPh sb="0" eb="2">
      <t>フタイ</t>
    </rPh>
    <rPh sb="2" eb="3">
      <t>コウ</t>
    </rPh>
    <rPh sb="5" eb="6">
      <t>シキ</t>
    </rPh>
    <rPh sb="7" eb="9">
      <t>ホソウ</t>
    </rPh>
    <rPh sb="9" eb="10">
      <t>コウ</t>
    </rPh>
    <rPh sb="12" eb="13">
      <t>シキ</t>
    </rPh>
    <phoneticPr fontId="2"/>
  </si>
  <si>
    <t>洪水吐補修工　１式</t>
    <rPh sb="0" eb="2">
      <t>コウズイ</t>
    </rPh>
    <rPh sb="2" eb="3">
      <t>ハ</t>
    </rPh>
    <rPh sb="3" eb="5">
      <t>ホシュウ</t>
    </rPh>
    <rPh sb="5" eb="6">
      <t>コウ</t>
    </rPh>
    <rPh sb="8" eb="9">
      <t>シキ</t>
    </rPh>
    <phoneticPr fontId="2"/>
  </si>
  <si>
    <t>約4カ月</t>
    <rPh sb="0" eb="1">
      <t>ヤク</t>
    </rPh>
    <rPh sb="3" eb="4">
      <t>ゲツ</t>
    </rPh>
    <phoneticPr fontId="2"/>
  </si>
  <si>
    <t>約10カ月</t>
    <rPh sb="0" eb="1">
      <t>ヤク</t>
    </rPh>
    <rPh sb="4" eb="5">
      <t>ゲツ</t>
    </rPh>
    <phoneticPr fontId="2"/>
  </si>
  <si>
    <t>約7カ月</t>
    <rPh sb="0" eb="1">
      <t>ヤク</t>
    </rPh>
    <rPh sb="3" eb="4">
      <t>ゲツ</t>
    </rPh>
    <phoneticPr fontId="2"/>
  </si>
  <si>
    <t>約32カ月</t>
    <rPh sb="0" eb="1">
      <t>ヤク</t>
    </rPh>
    <rPh sb="4" eb="5">
      <t>ゲツ</t>
    </rPh>
    <phoneticPr fontId="2"/>
  </si>
  <si>
    <t>３千万円以上５千万円未満</t>
  </si>
  <si>
    <t>排水路補修　Ｌ＝200ｍ</t>
    <rPh sb="0" eb="3">
      <t>ハイスイロ</t>
    </rPh>
    <rPh sb="3" eb="5">
      <t>ホシュウ</t>
    </rPh>
    <phoneticPr fontId="2"/>
  </si>
  <si>
    <t>堤体工　1式
取水施設工　１式
洪水吐工　1式</t>
    <rPh sb="0" eb="2">
      <t>テイタイ</t>
    </rPh>
    <rPh sb="2" eb="3">
      <t>コウ</t>
    </rPh>
    <rPh sb="5" eb="6">
      <t>シキ</t>
    </rPh>
    <rPh sb="7" eb="9">
      <t>シュスイ</t>
    </rPh>
    <rPh sb="9" eb="11">
      <t>シセツ</t>
    </rPh>
    <rPh sb="11" eb="12">
      <t>コウ</t>
    </rPh>
    <rPh sb="14" eb="15">
      <t>シキ</t>
    </rPh>
    <rPh sb="16" eb="18">
      <t>コウズイ</t>
    </rPh>
    <rPh sb="18" eb="19">
      <t>ハ</t>
    </rPh>
    <rPh sb="19" eb="20">
      <t>コウ</t>
    </rPh>
    <rPh sb="22" eb="23">
      <t>シキ</t>
    </rPh>
    <phoneticPr fontId="2"/>
  </si>
  <si>
    <t>東員・中上１期地区
基幹農業水利施設ストマネ事業
３号幹線用水路等補修その２工事</t>
    <rPh sb="0" eb="2">
      <t>トウイン</t>
    </rPh>
    <rPh sb="3" eb="5">
      <t>ナカガミ</t>
    </rPh>
    <rPh sb="6" eb="7">
      <t>キ</t>
    </rPh>
    <rPh sb="7" eb="9">
      <t>チク</t>
    </rPh>
    <rPh sb="26" eb="27">
      <t>ゴウ</t>
    </rPh>
    <rPh sb="27" eb="29">
      <t>カンセン</t>
    </rPh>
    <rPh sb="29" eb="32">
      <t>ヨウスイロ</t>
    </rPh>
    <rPh sb="32" eb="33">
      <t>トウ</t>
    </rPh>
    <rPh sb="33" eb="35">
      <t>ホシュウ</t>
    </rPh>
    <rPh sb="38" eb="40">
      <t>コウジ</t>
    </rPh>
    <phoneticPr fontId="2"/>
  </si>
  <si>
    <t>２千万円以上４千万未満</t>
    <rPh sb="4" eb="6">
      <t>イジョウ</t>
    </rPh>
    <rPh sb="7" eb="9">
      <t>センマン</t>
    </rPh>
    <phoneticPr fontId="2"/>
  </si>
  <si>
    <t>７千万円以上３億円未満</t>
  </si>
  <si>
    <t>下深谷地区　県単農村地域防災減災事業　自家用電気工作物設置工事</t>
    <rPh sb="0" eb="3">
      <t>シモフカヤ</t>
    </rPh>
    <rPh sb="3" eb="5">
      <t>チク</t>
    </rPh>
    <rPh sb="6" eb="7">
      <t>ケン</t>
    </rPh>
    <rPh sb="7" eb="8">
      <t>タン</t>
    </rPh>
    <rPh sb="8" eb="10">
      <t>ノウソン</t>
    </rPh>
    <rPh sb="10" eb="12">
      <t>チイキ</t>
    </rPh>
    <rPh sb="12" eb="14">
      <t>ボウサイ</t>
    </rPh>
    <rPh sb="14" eb="16">
      <t>ゲンサイ</t>
    </rPh>
    <rPh sb="16" eb="18">
      <t>ジギョウ</t>
    </rPh>
    <rPh sb="19" eb="29">
      <t>ジカヨウデンキコウサクブツセッチ</t>
    </rPh>
    <rPh sb="29" eb="31">
      <t>コウジ</t>
    </rPh>
    <phoneticPr fontId="2"/>
  </si>
  <si>
    <t>排水機φ１０００ｍｍ　３台
　　　　φ　５００ｍｍ　１台</t>
    <rPh sb="0" eb="3">
      <t>ハイスイキ</t>
    </rPh>
    <rPh sb="12" eb="13">
      <t>ダイ</t>
    </rPh>
    <rPh sb="27" eb="28">
      <t>ダイ</t>
    </rPh>
    <phoneticPr fontId="2"/>
  </si>
  <si>
    <r>
      <t>上屋工　１式
延べ床面積　９５８ m</t>
    </r>
    <r>
      <rPr>
        <vertAlign val="superscript"/>
        <sz val="11"/>
        <color theme="1"/>
        <rFont val="ＭＳ Ｐゴシック"/>
        <family val="3"/>
        <charset val="128"/>
      </rPr>
      <t>2</t>
    </r>
    <rPh sb="0" eb="2">
      <t>ウワヤ</t>
    </rPh>
    <rPh sb="2" eb="3">
      <t>コウ</t>
    </rPh>
    <rPh sb="5" eb="6">
      <t>シキ</t>
    </rPh>
    <rPh sb="7" eb="8">
      <t>ノ</t>
    </rPh>
    <rPh sb="9" eb="12">
      <t>ユカメンセキ</t>
    </rPh>
    <phoneticPr fontId="2"/>
  </si>
  <si>
    <t>第３四半期</t>
  </si>
  <si>
    <t>１．２億円以上２．５億円未満</t>
  </si>
  <si>
    <t>２億円以上４億円未満</t>
  </si>
  <si>
    <t>建設工事発注見通し一覧（令和８年７月１日）</t>
    <rPh sb="0" eb="2">
      <t>ケンセツ</t>
    </rPh>
    <rPh sb="12" eb="14">
      <t>レイワ</t>
    </rPh>
    <rPh sb="15" eb="16">
      <t>ネン</t>
    </rPh>
    <phoneticPr fontId="2"/>
  </si>
  <si>
    <t>工事予定箇所一覧（令和８年７月１日）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2"/>
  </si>
  <si>
    <t>仮設排水路工　１式
既設構造物撤去工　１式
燃料タンク移設工　１式</t>
    <rPh sb="0" eb="2">
      <t>カセツ</t>
    </rPh>
    <rPh sb="2" eb="4">
      <t>ハイスイ</t>
    </rPh>
    <rPh sb="4" eb="5">
      <t>ロ</t>
    </rPh>
    <rPh sb="5" eb="6">
      <t>コウ</t>
    </rPh>
    <rPh sb="8" eb="9">
      <t>シキ</t>
    </rPh>
    <rPh sb="10" eb="12">
      <t>キセツ</t>
    </rPh>
    <rPh sb="12" eb="15">
      <t>コウゾウブツ</t>
    </rPh>
    <rPh sb="15" eb="17">
      <t>テッキョ</t>
    </rPh>
    <rPh sb="17" eb="18">
      <t>コウ</t>
    </rPh>
    <rPh sb="20" eb="21">
      <t>シキ</t>
    </rPh>
    <rPh sb="22" eb="24">
      <t>ネンリョウ</t>
    </rPh>
    <rPh sb="27" eb="29">
      <t>イセツ</t>
    </rPh>
    <rPh sb="29" eb="30">
      <t>コウ</t>
    </rPh>
    <rPh sb="32" eb="33">
      <t>シキ</t>
    </rPh>
    <phoneticPr fontId="2"/>
  </si>
  <si>
    <t>近江島地区
農村地域排水対策事業
既設構造物撤去工事</t>
    <rPh sb="0" eb="2">
      <t>オウミ</t>
    </rPh>
    <rPh sb="2" eb="3">
      <t>ジマ</t>
    </rPh>
    <rPh sb="3" eb="5">
      <t>チク</t>
    </rPh>
    <rPh sb="6" eb="16">
      <t>ノウソンチイキハイスイタイサクジギョウ</t>
    </rPh>
    <rPh sb="17" eb="19">
      <t>キセツ</t>
    </rPh>
    <rPh sb="19" eb="22">
      <t>コウゾウブツ</t>
    </rPh>
    <rPh sb="22" eb="24">
      <t>テッキョ</t>
    </rPh>
    <rPh sb="24" eb="26">
      <t>コウジ</t>
    </rPh>
    <phoneticPr fontId="2"/>
  </si>
  <si>
    <t>馬の頭地区
県営ため池等整備事業
緊急放流工造成工事</t>
    <rPh sb="0" eb="1">
      <t>ウマ</t>
    </rPh>
    <rPh sb="2" eb="3">
      <t>カシラ</t>
    </rPh>
    <rPh sb="3" eb="5">
      <t>チク</t>
    </rPh>
    <rPh sb="6" eb="8">
      <t>ケンエイ</t>
    </rPh>
    <rPh sb="10" eb="16">
      <t>イケトウセイビジギョウ</t>
    </rPh>
    <rPh sb="17" eb="19">
      <t>キンキュウ</t>
    </rPh>
    <rPh sb="19" eb="21">
      <t>ホウリュウ</t>
    </rPh>
    <rPh sb="21" eb="22">
      <t>コウ</t>
    </rPh>
    <rPh sb="22" eb="24">
      <t>ゾウセイ</t>
    </rPh>
    <rPh sb="24" eb="26">
      <t>コウジ</t>
    </rPh>
    <phoneticPr fontId="2"/>
  </si>
  <si>
    <t>桑名市長島町福豊地内</t>
    <rPh sb="0" eb="3">
      <t>クワナシ</t>
    </rPh>
    <rPh sb="3" eb="6">
      <t>ナガシマチョウ</t>
    </rPh>
    <rPh sb="6" eb="8">
      <t>フクトヨ</t>
    </rPh>
    <rPh sb="8" eb="10">
      <t>チナイ</t>
    </rPh>
    <phoneticPr fontId="2"/>
  </si>
  <si>
    <t>基礎杭撤去工　１式</t>
    <rPh sb="0" eb="3">
      <t>キソクイ</t>
    </rPh>
    <rPh sb="3" eb="5">
      <t>テッキョ</t>
    </rPh>
    <rPh sb="5" eb="6">
      <t>コウ</t>
    </rPh>
    <rPh sb="8" eb="9">
      <t>シキ</t>
    </rPh>
    <phoneticPr fontId="2"/>
  </si>
  <si>
    <t>取水施設工　１式</t>
    <rPh sb="0" eb="2">
      <t>シュスイ</t>
    </rPh>
    <rPh sb="2" eb="4">
      <t>シセツ</t>
    </rPh>
    <rPh sb="4" eb="5">
      <t>コウ</t>
    </rPh>
    <rPh sb="7" eb="8">
      <t>シキ</t>
    </rPh>
    <phoneticPr fontId="2"/>
  </si>
  <si>
    <t>福豊地区　農村地域排水対策事業
旧機場撤去その３工事</t>
    <rPh sb="0" eb="2">
      <t>フクトヨ</t>
    </rPh>
    <rPh sb="2" eb="4">
      <t>チク</t>
    </rPh>
    <rPh sb="5" eb="13">
      <t>ノウソンチイキハイスイタイサク</t>
    </rPh>
    <rPh sb="13" eb="15">
      <t>ジギョウ</t>
    </rPh>
    <rPh sb="16" eb="19">
      <t>キュウキジョウ</t>
    </rPh>
    <rPh sb="19" eb="21">
      <t>テッキョ</t>
    </rPh>
    <rPh sb="24" eb="26">
      <t>コウジ</t>
    </rPh>
    <phoneticPr fontId="2"/>
  </si>
  <si>
    <t>総合評価
土日完全週休２日制</t>
    <rPh sb="0" eb="4">
      <t>ソウゴウヒョウカ</t>
    </rPh>
    <rPh sb="5" eb="7">
      <t>ドニチ</t>
    </rPh>
    <phoneticPr fontId="2"/>
  </si>
  <si>
    <t>更新日（令和８年８月２４日現在）</t>
    <rPh sb="0" eb="3">
      <t>コウシンビ</t>
    </rPh>
    <rPh sb="4" eb="6">
      <t>レイワ</t>
    </rPh>
    <rPh sb="7" eb="8">
      <t>ネン</t>
    </rPh>
    <rPh sb="9" eb="10">
      <t>ガツ</t>
    </rPh>
    <rPh sb="12" eb="13">
      <t>ニチ</t>
    </rPh>
    <rPh sb="13" eb="15">
      <t>ゲンザイ</t>
    </rPh>
    <phoneticPr fontId="2"/>
  </si>
  <si>
    <t>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</si>
</sst>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 tint="0.249977111117893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vertAlign val="superscript"/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0" xfId="0" applyFont="1" applyAlignment="1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/>
    <xf numFmtId="0" fontId="1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Continuous" vertical="center" shrinkToFit="1"/>
    </xf>
    <xf numFmtId="0" fontId="1" fillId="2" borderId="6" xfId="0" applyFont="1" applyFill="1" applyBorder="1" applyAlignment="1">
      <alignment horizontal="centerContinuous" vertical="center" shrinkToFit="1"/>
    </xf>
    <xf numFmtId="0" fontId="1" fillId="2" borderId="2" xfId="0" applyFont="1" applyFill="1" applyBorder="1" applyAlignment="1">
      <alignment horizontal="centerContinuous" vertical="center" shrinkToFit="1"/>
    </xf>
    <xf numFmtId="0" fontId="3" fillId="0" borderId="0" xfId="0" applyFont="1" applyFill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 shrinkToFit="1"/>
    </xf>
    <xf numFmtId="0" fontId="0" fillId="0" borderId="0" xfId="0" quotePrefix="1">
      <alignment vertical="center"/>
    </xf>
    <xf numFmtId="0" fontId="4" fillId="0" borderId="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5" fillId="0" borderId="5" xfId="0" quotePrefix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quotePrefix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10" fillId="0" borderId="5" xfId="0" applyFont="1" applyBorder="1" applyAlignment="1">
      <alignment vertical="center" wrapText="1"/>
    </xf>
    <xf numFmtId="0" fontId="10" fillId="0" borderId="5" xfId="0" quotePrefix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</cellXfs>
  <cellStyles count="2">
    <cellStyle name="標準" xfId="0" builtinId="0"/>
    <cellStyle name="標準 2" xfId="1" xr:uid="{DE473849-11C9-462C-9F82-1962AA63DA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101"/>
  <sheetViews>
    <sheetView tabSelected="1" zoomScale="80" zoomScaleNormal="80" zoomScaleSheetLayoutView="90" workbookViewId="0">
      <selection activeCell="A3" sqref="A3"/>
    </sheetView>
  </sheetViews>
  <sheetFormatPr defaultRowHeight="13.5" x14ac:dyDescent="0.15"/>
  <cols>
    <col min="1" max="1" width="32.625" customWidth="1"/>
    <col min="2" max="3" width="15.125" customWidth="1"/>
    <col min="4" max="4" width="13.625" customWidth="1"/>
    <col min="5" max="5" width="14" style="23" customWidth="1"/>
    <col min="6" max="6" width="17.5" customWidth="1"/>
    <col min="7" max="7" width="8.5" customWidth="1"/>
    <col min="8" max="8" width="26.375" customWidth="1"/>
    <col min="9" max="9" width="28.5" style="23" customWidth="1"/>
    <col min="10" max="10" width="12.625" style="4" bestFit="1" customWidth="1"/>
    <col min="11" max="11" width="22.875" customWidth="1"/>
  </cols>
  <sheetData>
    <row r="1" spans="1:14" ht="16.5" customHeight="1" x14ac:dyDescent="0.15">
      <c r="A1" s="7" t="s">
        <v>10</v>
      </c>
      <c r="B1" s="8"/>
      <c r="C1" s="9"/>
      <c r="D1" s="9"/>
      <c r="E1" s="9"/>
      <c r="F1" s="9"/>
      <c r="G1" s="9"/>
      <c r="H1" s="9"/>
      <c r="I1" s="9"/>
      <c r="J1" s="46" t="s">
        <v>177</v>
      </c>
      <c r="K1" s="46"/>
      <c r="L1" s="10"/>
      <c r="N1" s="9"/>
    </row>
    <row r="2" spans="1:14" ht="16.5" customHeight="1" x14ac:dyDescent="0.15">
      <c r="A2" s="45" t="s">
        <v>167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11"/>
      <c r="N2" s="9"/>
    </row>
    <row r="3" spans="1:14" ht="14.25" x14ac:dyDescent="0.15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N3" s="9"/>
    </row>
    <row r="4" spans="1:14" ht="39.75" customHeight="1" x14ac:dyDescent="0.15">
      <c r="A4" s="47" t="s">
        <v>17</v>
      </c>
      <c r="B4" s="47"/>
      <c r="C4" s="47"/>
      <c r="D4" s="47"/>
      <c r="E4" s="47"/>
      <c r="F4" s="47"/>
      <c r="G4" s="47"/>
      <c r="H4" s="47"/>
      <c r="I4" s="12"/>
      <c r="J4" s="21" t="s">
        <v>11</v>
      </c>
      <c r="K4" t="s">
        <v>125</v>
      </c>
      <c r="L4" s="12"/>
      <c r="N4" s="9"/>
    </row>
    <row r="5" spans="1:14" ht="21" customHeight="1" x14ac:dyDescent="0.15">
      <c r="A5" s="14" t="s">
        <v>0</v>
      </c>
      <c r="B5" s="15"/>
      <c r="C5" s="15"/>
      <c r="D5" s="15"/>
      <c r="E5" s="15"/>
      <c r="F5" s="15"/>
      <c r="G5" s="15"/>
      <c r="H5" s="15"/>
      <c r="I5" s="15"/>
      <c r="J5" s="15"/>
      <c r="K5" s="16"/>
    </row>
    <row r="6" spans="1:14" s="20" customFormat="1" ht="41.25" customHeight="1" x14ac:dyDescent="0.15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2" t="s">
        <v>8</v>
      </c>
      <c r="I6" s="2" t="s">
        <v>14</v>
      </c>
      <c r="J6" s="2" t="s">
        <v>12</v>
      </c>
      <c r="K6" s="2" t="s">
        <v>9</v>
      </c>
    </row>
    <row r="7" spans="1:14" s="4" customFormat="1" ht="48" customHeight="1" x14ac:dyDescent="0.15">
      <c r="A7" s="31" t="s">
        <v>92</v>
      </c>
      <c r="B7" s="27" t="s">
        <v>93</v>
      </c>
      <c r="C7" s="26" t="s">
        <v>94</v>
      </c>
      <c r="D7" s="27" t="s">
        <v>87</v>
      </c>
      <c r="E7" s="27" t="s">
        <v>95</v>
      </c>
      <c r="F7" s="44" t="s">
        <v>89</v>
      </c>
      <c r="G7" s="27" t="s">
        <v>97</v>
      </c>
      <c r="H7" s="27" t="s">
        <v>98</v>
      </c>
      <c r="I7" s="41" t="s">
        <v>159</v>
      </c>
      <c r="J7" s="32"/>
      <c r="K7" s="27" t="s">
        <v>99</v>
      </c>
    </row>
    <row r="8" spans="1:14" ht="48" customHeight="1" x14ac:dyDescent="0.15">
      <c r="A8" s="24" t="s">
        <v>158</v>
      </c>
      <c r="B8" s="25" t="s">
        <v>88</v>
      </c>
      <c r="C8" s="26" t="s">
        <v>86</v>
      </c>
      <c r="D8" s="24" t="s">
        <v>87</v>
      </c>
      <c r="E8" s="27" t="s">
        <v>19</v>
      </c>
      <c r="F8" s="24" t="s">
        <v>89</v>
      </c>
      <c r="G8" s="27" t="s">
        <v>90</v>
      </c>
      <c r="H8" s="24" t="s">
        <v>91</v>
      </c>
      <c r="I8" s="27" t="s">
        <v>126</v>
      </c>
      <c r="J8" s="32"/>
      <c r="K8" s="27" t="s">
        <v>124</v>
      </c>
    </row>
    <row r="9" spans="1:14" ht="48" customHeight="1" x14ac:dyDescent="0.15">
      <c r="A9" s="42" t="s">
        <v>121</v>
      </c>
      <c r="B9" s="34" t="s">
        <v>122</v>
      </c>
      <c r="C9" s="26" t="s">
        <v>86</v>
      </c>
      <c r="D9" s="24" t="s">
        <v>87</v>
      </c>
      <c r="E9" s="27" t="s">
        <v>19</v>
      </c>
      <c r="F9" s="34" t="s">
        <v>101</v>
      </c>
      <c r="G9" s="27" t="s">
        <v>97</v>
      </c>
      <c r="H9" s="34" t="s">
        <v>123</v>
      </c>
      <c r="I9" s="27" t="s">
        <v>100</v>
      </c>
      <c r="J9" s="43" t="s">
        <v>178</v>
      </c>
      <c r="K9" s="27" t="s">
        <v>127</v>
      </c>
    </row>
    <row r="10" spans="1:14" ht="48" customHeight="1" x14ac:dyDescent="0.15">
      <c r="A10" s="24" t="s">
        <v>119</v>
      </c>
      <c r="B10" s="34" t="s">
        <v>112</v>
      </c>
      <c r="C10" s="26" t="s">
        <v>94</v>
      </c>
      <c r="D10" s="27" t="s">
        <v>87</v>
      </c>
      <c r="E10" s="27" t="s">
        <v>113</v>
      </c>
      <c r="F10" s="27" t="s">
        <v>89</v>
      </c>
      <c r="G10" s="27" t="s">
        <v>97</v>
      </c>
      <c r="H10" s="27" t="s">
        <v>120</v>
      </c>
      <c r="I10" s="27" t="s">
        <v>126</v>
      </c>
      <c r="J10" s="32"/>
      <c r="K10" s="27" t="s">
        <v>124</v>
      </c>
    </row>
    <row r="11" spans="1:14" ht="48" customHeight="1" x14ac:dyDescent="0.15">
      <c r="A11" s="31" t="s">
        <v>130</v>
      </c>
      <c r="B11" s="27" t="s">
        <v>138</v>
      </c>
      <c r="C11" s="26" t="s">
        <v>94</v>
      </c>
      <c r="D11" s="27" t="s">
        <v>87</v>
      </c>
      <c r="E11" s="27" t="s">
        <v>19</v>
      </c>
      <c r="F11" s="27" t="s">
        <v>164</v>
      </c>
      <c r="G11" s="27" t="s">
        <v>153</v>
      </c>
      <c r="H11" s="27" t="s">
        <v>147</v>
      </c>
      <c r="I11" s="27" t="s">
        <v>126</v>
      </c>
      <c r="J11" s="32"/>
      <c r="K11" s="27" t="s">
        <v>124</v>
      </c>
    </row>
    <row r="12" spans="1:14" ht="48" customHeight="1" x14ac:dyDescent="0.15">
      <c r="A12" s="31" t="s">
        <v>131</v>
      </c>
      <c r="B12" s="27" t="s">
        <v>139</v>
      </c>
      <c r="C12" s="26" t="s">
        <v>94</v>
      </c>
      <c r="D12" s="27" t="s">
        <v>87</v>
      </c>
      <c r="E12" s="27" t="s">
        <v>19</v>
      </c>
      <c r="F12" s="27" t="s">
        <v>89</v>
      </c>
      <c r="G12" s="27" t="s">
        <v>97</v>
      </c>
      <c r="H12" s="27" t="s">
        <v>148</v>
      </c>
      <c r="I12" s="27" t="s">
        <v>126</v>
      </c>
      <c r="J12" s="32"/>
      <c r="K12" s="27" t="s">
        <v>124</v>
      </c>
    </row>
    <row r="13" spans="1:14" ht="48" customHeight="1" x14ac:dyDescent="0.15">
      <c r="A13" s="31" t="s">
        <v>132</v>
      </c>
      <c r="B13" s="27" t="s">
        <v>140</v>
      </c>
      <c r="C13" s="26" t="s">
        <v>94</v>
      </c>
      <c r="D13" s="27" t="s">
        <v>87</v>
      </c>
      <c r="E13" s="27" t="s">
        <v>19</v>
      </c>
      <c r="F13" s="27" t="s">
        <v>89</v>
      </c>
      <c r="G13" s="27" t="s">
        <v>97</v>
      </c>
      <c r="H13" s="41" t="s">
        <v>156</v>
      </c>
      <c r="I13" s="27" t="s">
        <v>126</v>
      </c>
      <c r="J13" s="32"/>
      <c r="K13" s="27" t="s">
        <v>124</v>
      </c>
    </row>
    <row r="14" spans="1:14" ht="48" customHeight="1" x14ac:dyDescent="0.15">
      <c r="A14" s="31" t="s">
        <v>133</v>
      </c>
      <c r="B14" s="27" t="s">
        <v>141</v>
      </c>
      <c r="C14" s="26" t="s">
        <v>94</v>
      </c>
      <c r="D14" s="27" t="s">
        <v>87</v>
      </c>
      <c r="E14" s="27" t="s">
        <v>19</v>
      </c>
      <c r="F14" s="27" t="s">
        <v>89</v>
      </c>
      <c r="G14" s="27" t="s">
        <v>151</v>
      </c>
      <c r="H14" s="27" t="s">
        <v>149</v>
      </c>
      <c r="I14" s="27" t="s">
        <v>155</v>
      </c>
      <c r="J14" s="32"/>
      <c r="K14" s="27" t="s">
        <v>124</v>
      </c>
    </row>
    <row r="15" spans="1:14" ht="48" customHeight="1" x14ac:dyDescent="0.15">
      <c r="A15" s="31" t="s">
        <v>134</v>
      </c>
      <c r="B15" s="27" t="s">
        <v>142</v>
      </c>
      <c r="C15" s="26" t="s">
        <v>94</v>
      </c>
      <c r="D15" s="27" t="s">
        <v>87</v>
      </c>
      <c r="E15" s="27" t="s">
        <v>19</v>
      </c>
      <c r="F15" s="27" t="s">
        <v>101</v>
      </c>
      <c r="G15" s="27" t="s">
        <v>152</v>
      </c>
      <c r="H15" s="27" t="s">
        <v>157</v>
      </c>
      <c r="I15" s="27" t="s">
        <v>166</v>
      </c>
      <c r="J15" s="43" t="s">
        <v>178</v>
      </c>
      <c r="K15" s="27" t="s">
        <v>124</v>
      </c>
    </row>
    <row r="16" spans="1:14" ht="48" customHeight="1" x14ac:dyDescent="0.15">
      <c r="A16" s="31" t="s">
        <v>135</v>
      </c>
      <c r="B16" s="27" t="s">
        <v>143</v>
      </c>
      <c r="C16" s="26" t="s">
        <v>94</v>
      </c>
      <c r="D16" s="27" t="s">
        <v>87</v>
      </c>
      <c r="E16" s="27" t="s">
        <v>19</v>
      </c>
      <c r="F16" s="44" t="s">
        <v>89</v>
      </c>
      <c r="G16" s="44" t="s">
        <v>151</v>
      </c>
      <c r="H16" s="27" t="s">
        <v>150</v>
      </c>
      <c r="I16" s="27" t="s">
        <v>155</v>
      </c>
      <c r="J16" s="32"/>
      <c r="K16" s="27" t="s">
        <v>124</v>
      </c>
    </row>
    <row r="17" spans="1:11" ht="48" customHeight="1" x14ac:dyDescent="0.15">
      <c r="A17" s="24" t="s">
        <v>161</v>
      </c>
      <c r="B17" s="34" t="s">
        <v>112</v>
      </c>
      <c r="C17" s="26" t="s">
        <v>94</v>
      </c>
      <c r="D17" s="27" t="s">
        <v>87</v>
      </c>
      <c r="E17" s="27" t="s">
        <v>95</v>
      </c>
      <c r="F17" s="44" t="s">
        <v>89</v>
      </c>
      <c r="G17" s="44" t="s">
        <v>153</v>
      </c>
      <c r="H17" s="27" t="s">
        <v>114</v>
      </c>
      <c r="I17" s="27" t="s">
        <v>160</v>
      </c>
      <c r="J17" s="43" t="s">
        <v>178</v>
      </c>
      <c r="K17" s="27" t="s">
        <v>99</v>
      </c>
    </row>
    <row r="18" spans="1:11" ht="48" customHeight="1" x14ac:dyDescent="0.15">
      <c r="A18" s="24" t="s">
        <v>117</v>
      </c>
      <c r="B18" s="34" t="s">
        <v>112</v>
      </c>
      <c r="C18" s="26" t="s">
        <v>94</v>
      </c>
      <c r="D18" s="27" t="s">
        <v>87</v>
      </c>
      <c r="E18" s="27" t="s">
        <v>104</v>
      </c>
      <c r="F18" s="44" t="s">
        <v>89</v>
      </c>
      <c r="G18" s="44" t="s">
        <v>105</v>
      </c>
      <c r="H18" s="27" t="s">
        <v>118</v>
      </c>
      <c r="I18" s="27" t="s">
        <v>165</v>
      </c>
      <c r="J18" s="32"/>
      <c r="K18" s="27" t="s">
        <v>124</v>
      </c>
    </row>
    <row r="19" spans="1:11" ht="48" customHeight="1" x14ac:dyDescent="0.15">
      <c r="A19" s="31" t="s">
        <v>128</v>
      </c>
      <c r="B19" s="27" t="s">
        <v>136</v>
      </c>
      <c r="C19" s="26" t="s">
        <v>94</v>
      </c>
      <c r="D19" s="27" t="s">
        <v>87</v>
      </c>
      <c r="E19" s="27" t="s">
        <v>137</v>
      </c>
      <c r="F19" s="27" t="s">
        <v>101</v>
      </c>
      <c r="G19" s="27" t="s">
        <v>154</v>
      </c>
      <c r="H19" s="27" t="s">
        <v>162</v>
      </c>
      <c r="I19" s="27" t="s">
        <v>145</v>
      </c>
      <c r="J19" s="32"/>
      <c r="K19" s="27" t="s">
        <v>124</v>
      </c>
    </row>
    <row r="20" spans="1:11" ht="48" customHeight="1" x14ac:dyDescent="0.15">
      <c r="A20" s="31" t="s">
        <v>129</v>
      </c>
      <c r="B20" s="27" t="s">
        <v>136</v>
      </c>
      <c r="C20" s="26" t="s">
        <v>94</v>
      </c>
      <c r="D20" s="27" t="s">
        <v>87</v>
      </c>
      <c r="E20" s="27" t="s">
        <v>144</v>
      </c>
      <c r="F20" s="34" t="s">
        <v>89</v>
      </c>
      <c r="G20" s="27" t="s">
        <v>152</v>
      </c>
      <c r="H20" s="34" t="s">
        <v>163</v>
      </c>
      <c r="I20" s="27" t="s">
        <v>146</v>
      </c>
      <c r="J20" s="32"/>
      <c r="K20" s="27" t="s">
        <v>124</v>
      </c>
    </row>
    <row r="21" spans="1:11" ht="48" customHeight="1" x14ac:dyDescent="0.15">
      <c r="A21" s="24" t="s">
        <v>175</v>
      </c>
      <c r="B21" s="27" t="s">
        <v>172</v>
      </c>
      <c r="C21" s="26" t="s">
        <v>94</v>
      </c>
      <c r="D21" s="27" t="s">
        <v>87</v>
      </c>
      <c r="E21" s="27" t="s">
        <v>19</v>
      </c>
      <c r="F21" s="27" t="s">
        <v>164</v>
      </c>
      <c r="G21" s="27" t="s">
        <v>90</v>
      </c>
      <c r="H21" s="27" t="s">
        <v>173</v>
      </c>
      <c r="I21" s="27" t="s">
        <v>126</v>
      </c>
      <c r="J21" s="32"/>
      <c r="K21" s="27" t="s">
        <v>176</v>
      </c>
    </row>
    <row r="22" spans="1:11" ht="48" customHeight="1" x14ac:dyDescent="0.15">
      <c r="A22" s="31" t="s">
        <v>171</v>
      </c>
      <c r="B22" s="27" t="s">
        <v>142</v>
      </c>
      <c r="C22" s="26" t="s">
        <v>94</v>
      </c>
      <c r="D22" s="27" t="s">
        <v>87</v>
      </c>
      <c r="E22" s="27" t="s">
        <v>19</v>
      </c>
      <c r="F22" s="27" t="s">
        <v>89</v>
      </c>
      <c r="G22" s="27" t="s">
        <v>153</v>
      </c>
      <c r="H22" s="27" t="s">
        <v>174</v>
      </c>
      <c r="I22" s="27" t="s">
        <v>155</v>
      </c>
      <c r="J22" s="32"/>
      <c r="K22" s="27" t="s">
        <v>176</v>
      </c>
    </row>
    <row r="73" spans="17:17" x14ac:dyDescent="0.15">
      <c r="Q73" s="4"/>
    </row>
    <row r="74" spans="17:17" x14ac:dyDescent="0.15">
      <c r="Q74" s="4"/>
    </row>
    <row r="75" spans="17:17" x14ac:dyDescent="0.15">
      <c r="Q75" s="4"/>
    </row>
    <row r="91" spans="17:17" ht="14.25" x14ac:dyDescent="0.15">
      <c r="Q91" s="11"/>
    </row>
    <row r="92" spans="17:17" x14ac:dyDescent="0.15">
      <c r="Q92" s="9"/>
    </row>
    <row r="93" spans="17:17" x14ac:dyDescent="0.15">
      <c r="Q93" s="9"/>
    </row>
    <row r="94" spans="17:17" x14ac:dyDescent="0.15">
      <c r="Q94" s="9"/>
    </row>
    <row r="95" spans="17:17" x14ac:dyDescent="0.15">
      <c r="Q95" s="9"/>
    </row>
    <row r="96" spans="17:17" x14ac:dyDescent="0.15">
      <c r="Q96" s="9"/>
    </row>
    <row r="97" spans="17:17" x14ac:dyDescent="0.15">
      <c r="Q97" s="9"/>
    </row>
    <row r="98" spans="17:17" x14ac:dyDescent="0.15">
      <c r="Q98" s="9"/>
    </row>
    <row r="99" spans="17:17" x14ac:dyDescent="0.15">
      <c r="Q99" s="9"/>
    </row>
    <row r="100" spans="17:17" x14ac:dyDescent="0.15">
      <c r="Q100" s="9"/>
    </row>
    <row r="101" spans="17:17" x14ac:dyDescent="0.15">
      <c r="Q101" s="9"/>
    </row>
  </sheetData>
  <mergeCells count="3">
    <mergeCell ref="A2:K2"/>
    <mergeCell ref="J1:K1"/>
    <mergeCell ref="A4:H4"/>
  </mergeCells>
  <phoneticPr fontId="2"/>
  <dataValidations count="7">
    <dataValidation type="list" allowBlank="1" showInputMessage="1" sqref="F8:F9 F11:F17 F19:F1048576" xr:uid="{00000000-0002-0000-0000-000002000000}">
      <formula1>"第１四半期,第２四半期,第３四半期,第４四半期"</formula1>
    </dataValidation>
    <dataValidation type="list" allowBlank="1" showInputMessage="1" sqref="I7" xr:uid="{4D5E5E4E-A675-4F12-BE38-CA3321360C0C}">
      <formula1>"-↓4月・5月に公告・指名通知予定の案件↓-,３千万円未満,３千万円以上５千万円未満,５千万円以上７千万円未満,７千万円以上１．５億円未満,１． ５億円以上３億円未満,３億円以上,-↓6月以降に公告・指名通知予定の案件↓-,３千万円未満,３千万円以上５千万円未満,５千万円以上７千万円未満,７千万円以上８．５千万円未満,８．５千万円以上２億円未満,２億円以上４億円未満,４億円以上"</formula1>
    </dataValidation>
    <dataValidation type="list" allowBlank="1" showInputMessage="1" sqref="F7 F10 F17:F18" xr:uid="{C74A9AF2-C622-424E-8483-7683D3441240}">
      <formula1>"第１四半期,第２四半期,第３四半期,第４四半期,未定,次年度第１四半期"</formula1>
    </dataValidation>
    <dataValidation type="list" allowBlank="1" showInputMessage="1" showErrorMessage="1" sqref="E11:E17 E19:E1048576" xr:uid="{3D664CCA-3FCB-4320-8ECF-39A566D81847}">
      <formula1>工事種別</formula1>
    </dataValidation>
    <dataValidation type="list" allowBlank="1" showInputMessage="1" showErrorMessage="1" sqref="J7:J1048576" xr:uid="{00000000-0002-0000-0000-000000000000}">
      <formula1>"　,済,取りやめ"</formula1>
    </dataValidation>
    <dataValidation type="list" allowBlank="1" showInputMessage="1" sqref="D7:D1048576" xr:uid="{00000000-0002-0000-0000-000001000000}">
      <formula1>"一般競争入札,指名競争入札,随意契約"</formula1>
    </dataValidation>
    <dataValidation type="list" allowBlank="1" showInputMessage="1" sqref="I8:I1048576" xr:uid="{BECFB35F-0AE1-4B85-8F4E-BC7B731F7EB9}">
      <formula1>INDIRECT(E8)</formula1>
    </dataValidation>
  </dataValidations>
  <printOptions horizontalCentered="1"/>
  <pageMargins left="0" right="0" top="0" bottom="0" header="0" footer="0"/>
  <pageSetup paperSize="9" scale="70" fitToHeight="0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N18"/>
  <sheetViews>
    <sheetView zoomScale="80" zoomScaleNormal="80" zoomScaleSheetLayoutView="70" workbookViewId="0">
      <selection activeCell="L4" sqref="L4"/>
    </sheetView>
  </sheetViews>
  <sheetFormatPr defaultRowHeight="13.5" x14ac:dyDescent="0.15"/>
  <cols>
    <col min="1" max="1" width="32.625" customWidth="1"/>
    <col min="2" max="3" width="15.125" customWidth="1"/>
    <col min="4" max="4" width="13.625" customWidth="1"/>
    <col min="5" max="5" width="14" customWidth="1"/>
    <col min="6" max="6" width="11.625" customWidth="1"/>
    <col min="7" max="7" width="8.5" customWidth="1"/>
    <col min="8" max="8" width="26.375" customWidth="1"/>
    <col min="9" max="9" width="28.5" customWidth="1"/>
    <col min="10" max="10" width="12.625" style="4" bestFit="1" customWidth="1"/>
    <col min="11" max="11" width="22.875" customWidth="1"/>
  </cols>
  <sheetData>
    <row r="1" spans="1:14" ht="16.5" customHeight="1" x14ac:dyDescent="0.15">
      <c r="A1" s="7" t="s">
        <v>16</v>
      </c>
      <c r="B1" s="8"/>
      <c r="C1" s="9"/>
      <c r="D1" s="9"/>
      <c r="E1" s="9"/>
      <c r="F1" s="9"/>
      <c r="G1" s="9"/>
      <c r="H1" s="9"/>
      <c r="I1" s="9"/>
      <c r="J1" s="46" t="str">
        <f>発注見通し一覧!J1</f>
        <v>更新日（令和８年８月２４日現在）</v>
      </c>
      <c r="K1" s="46"/>
      <c r="L1" s="10"/>
      <c r="N1" s="9"/>
    </row>
    <row r="2" spans="1:14" ht="16.5" customHeight="1" x14ac:dyDescent="0.15">
      <c r="A2" s="45" t="s">
        <v>168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19"/>
      <c r="N2" s="9"/>
    </row>
    <row r="3" spans="1:14" ht="14.25" x14ac:dyDescent="0.1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N3" s="9"/>
    </row>
    <row r="4" spans="1:14" s="9" customFormat="1" ht="21" customHeight="1" x14ac:dyDescent="0.15">
      <c r="A4" s="19" t="s">
        <v>15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s="9" customFormat="1" ht="21" customHeight="1" x14ac:dyDescent="0.15">
      <c r="A5" s="19" t="s">
        <v>13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4" s="9" customFormat="1" ht="33" customHeight="1" x14ac:dyDescent="0.15">
      <c r="A6" s="47" t="s">
        <v>18</v>
      </c>
      <c r="B6" s="48"/>
      <c r="C6" s="48"/>
      <c r="D6" s="48"/>
      <c r="E6" s="48"/>
      <c r="F6" s="48"/>
      <c r="G6" s="48"/>
      <c r="H6" s="48"/>
      <c r="I6" s="12"/>
      <c r="J6" s="21" t="s">
        <v>11</v>
      </c>
      <c r="K6" s="4" t="s">
        <v>125</v>
      </c>
      <c r="L6" s="12"/>
      <c r="M6" s="12"/>
      <c r="N6" s="12"/>
    </row>
    <row r="7" spans="1:14" ht="33" customHeight="1" x14ac:dyDescent="0.15">
      <c r="A7" s="14" t="s">
        <v>0</v>
      </c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4" s="20" customFormat="1" ht="41.25" customHeight="1" x14ac:dyDescent="0.15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2" t="s">
        <v>8</v>
      </c>
      <c r="I8" s="2" t="s">
        <v>14</v>
      </c>
      <c r="J8" s="2" t="s">
        <v>12</v>
      </c>
      <c r="K8" s="2" t="s">
        <v>9</v>
      </c>
    </row>
    <row r="9" spans="1:14" s="4" customFormat="1" ht="48" customHeight="1" x14ac:dyDescent="0.15">
      <c r="A9" s="33" t="s">
        <v>102</v>
      </c>
      <c r="B9" s="28" t="s">
        <v>103</v>
      </c>
      <c r="C9" s="29" t="s">
        <v>94</v>
      </c>
      <c r="D9" s="28" t="s">
        <v>87</v>
      </c>
      <c r="E9" s="28" t="s">
        <v>104</v>
      </c>
      <c r="F9" s="28" t="s">
        <v>96</v>
      </c>
      <c r="G9" s="28" t="s">
        <v>105</v>
      </c>
      <c r="H9" s="28" t="s">
        <v>106</v>
      </c>
      <c r="I9" s="28" t="s">
        <v>107</v>
      </c>
      <c r="J9" s="30"/>
      <c r="K9" s="28"/>
    </row>
    <row r="10" spans="1:14" s="4" customFormat="1" ht="48" customHeight="1" x14ac:dyDescent="0.15">
      <c r="A10" s="24" t="s">
        <v>108</v>
      </c>
      <c r="B10" s="27" t="s">
        <v>103</v>
      </c>
      <c r="C10" s="26" t="s">
        <v>94</v>
      </c>
      <c r="D10" s="27" t="s">
        <v>87</v>
      </c>
      <c r="E10" s="27" t="s">
        <v>95</v>
      </c>
      <c r="F10" s="27" t="s">
        <v>164</v>
      </c>
      <c r="G10" s="27" t="s">
        <v>109</v>
      </c>
      <c r="H10" s="27" t="s">
        <v>110</v>
      </c>
      <c r="I10" s="27" t="s">
        <v>107</v>
      </c>
      <c r="J10" s="32"/>
      <c r="K10" s="34" t="s">
        <v>111</v>
      </c>
    </row>
    <row r="11" spans="1:14" ht="48" customHeight="1" x14ac:dyDescent="0.15">
      <c r="A11" s="24" t="s">
        <v>115</v>
      </c>
      <c r="B11" s="34" t="s">
        <v>112</v>
      </c>
      <c r="C11" s="26" t="s">
        <v>94</v>
      </c>
      <c r="D11" s="27" t="s">
        <v>87</v>
      </c>
      <c r="E11" s="27" t="s">
        <v>95</v>
      </c>
      <c r="F11" s="27" t="s">
        <v>96</v>
      </c>
      <c r="G11" s="27" t="s">
        <v>97</v>
      </c>
      <c r="H11" s="27" t="s">
        <v>116</v>
      </c>
      <c r="I11" s="27" t="s">
        <v>107</v>
      </c>
      <c r="J11" s="32"/>
      <c r="K11" s="35"/>
    </row>
    <row r="12" spans="1:14" ht="48" customHeight="1" x14ac:dyDescent="0.15">
      <c r="A12" s="31" t="s">
        <v>170</v>
      </c>
      <c r="B12" s="27" t="s">
        <v>136</v>
      </c>
      <c r="C12" s="26" t="s">
        <v>94</v>
      </c>
      <c r="D12" s="27" t="s">
        <v>87</v>
      </c>
      <c r="E12" s="27" t="s">
        <v>19</v>
      </c>
      <c r="F12" s="34" t="s">
        <v>164</v>
      </c>
      <c r="G12" s="27" t="s">
        <v>152</v>
      </c>
      <c r="H12" s="34" t="s">
        <v>169</v>
      </c>
      <c r="I12" s="27" t="s">
        <v>166</v>
      </c>
      <c r="J12" s="32"/>
      <c r="K12" s="27" t="s">
        <v>124</v>
      </c>
    </row>
    <row r="13" spans="1:14" ht="48" customHeight="1" x14ac:dyDescent="0.15">
      <c r="A13" s="40"/>
      <c r="B13" s="38"/>
      <c r="C13" s="37"/>
      <c r="D13" s="38"/>
      <c r="E13" s="38"/>
      <c r="F13" s="36"/>
      <c r="G13" s="38"/>
      <c r="H13" s="36"/>
      <c r="I13" s="38"/>
      <c r="J13" s="39"/>
      <c r="K13" s="38"/>
    </row>
    <row r="14" spans="1:14" ht="48" customHeight="1" x14ac:dyDescent="0.15">
      <c r="A14" s="6"/>
      <c r="B14" s="3"/>
      <c r="C14" s="3"/>
      <c r="D14" s="3"/>
      <c r="E14" s="3"/>
      <c r="F14" s="18"/>
      <c r="G14" s="3"/>
      <c r="H14" s="3"/>
      <c r="I14" s="18"/>
      <c r="J14" s="13"/>
      <c r="K14" s="5"/>
    </row>
    <row r="15" spans="1:14" ht="14.25" x14ac:dyDescent="0.1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14" ht="14.25" x14ac:dyDescent="0.1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 ht="14.25" x14ac:dyDescent="0.1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 ht="14.25" x14ac:dyDescent="0.15">
      <c r="A18" s="19"/>
      <c r="B18" s="12"/>
      <c r="C18" s="12"/>
      <c r="D18" s="12"/>
      <c r="E18" s="12"/>
      <c r="F18" s="12"/>
      <c r="G18" s="12"/>
      <c r="H18" s="12"/>
      <c r="I18" s="12"/>
      <c r="J18" s="17"/>
      <c r="K18" s="12"/>
    </row>
  </sheetData>
  <mergeCells count="3">
    <mergeCell ref="A2:K2"/>
    <mergeCell ref="J1:K1"/>
    <mergeCell ref="A6:H6"/>
  </mergeCells>
  <phoneticPr fontId="2"/>
  <dataValidations count="10">
    <dataValidation type="list" allowBlank="1" showInputMessage="1" sqref="I15:I1048576" xr:uid="{00000000-0002-0000-0100-000001000000}">
      <formula1>"３０００万円未満,３０００万円以上５０００万円未満,５０００万円未満,未定"</formula1>
    </dataValidation>
    <dataValidation type="list" allowBlank="1" showInputMessage="1" sqref="D14:D1048576" xr:uid="{00000000-0002-0000-0100-000002000000}">
      <formula1>"一般競争入札,指名競争入札,随意契約,未定"</formula1>
    </dataValidation>
    <dataValidation type="list" allowBlank="1" showInputMessage="1" sqref="F15:F1048576" xr:uid="{00000000-0002-0000-0100-000003000000}">
      <formula1>"第１四半期,第２四半期,第３四半期,第４四半期,未定"</formula1>
    </dataValidation>
    <dataValidation type="list" allowBlank="1" showInputMessage="1" sqref="F14 F9:F11" xr:uid="{00000000-0002-0000-0100-000004000000}">
      <formula1>"第１四半期,第２四半期,第３四半期,第４四半期,未定,次年度第１四半期"</formula1>
    </dataValidation>
    <dataValidation type="list" allowBlank="1" showInputMessage="1" sqref="I14 I9:I11" xr:uid="{00000000-0002-0000-0100-000005000000}">
      <formula1>"３千万円未満,３千万円以上５千万円未満,５千万円以上,未定"</formula1>
    </dataValidation>
    <dataValidation type="list" allowBlank="1" showInputMessage="1" sqref="I12:I13" xr:uid="{BECFB35F-0AE1-4B85-8F4E-BC7B731F7EB9}">
      <formula1>INDIRECT(E12)</formula1>
    </dataValidation>
    <dataValidation type="list" allowBlank="1" showInputMessage="1" showErrorMessage="1" sqref="E12:E13" xr:uid="{3D664CCA-3FCB-4320-8ECF-39A566D81847}">
      <formula1>工事種別</formula1>
    </dataValidation>
    <dataValidation type="list" allowBlank="1" showInputMessage="1" sqref="F12:F13" xr:uid="{00000000-0002-0000-0000-000002000000}">
      <formula1>"第１四半期,第２四半期,第３四半期,第４四半期"</formula1>
    </dataValidation>
    <dataValidation type="list" allowBlank="1" showInputMessage="1" showErrorMessage="1" sqref="J9:J14" xr:uid="{00000000-0002-0000-0100-000000000000}">
      <formula1>"　,済,取りやめ"</formula1>
    </dataValidation>
    <dataValidation type="list" allowBlank="1" showInputMessage="1" sqref="D9:D13" xr:uid="{9ECC2DB6-0183-4643-AA6B-DFC16155879C}">
      <formula1>"一般競争入札,指名競争入札,随意契約"</formula1>
    </dataValidation>
  </dataValidations>
  <pageMargins left="0.25" right="0.25" top="0.75" bottom="0.75" header="0.3" footer="0.3"/>
  <pageSetup paperSize="9"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C5BE-9C5D-4CF0-84E8-EB1DF3D279AC}">
  <dimension ref="A1:J30"/>
  <sheetViews>
    <sheetView zoomScale="85" zoomScaleNormal="85" workbookViewId="0">
      <selection activeCell="A31" sqref="A31"/>
    </sheetView>
  </sheetViews>
  <sheetFormatPr defaultRowHeight="13.5" x14ac:dyDescent="0.15"/>
  <cols>
    <col min="1" max="1" width="26.625" bestFit="1" customWidth="1"/>
    <col min="2" max="2" width="13.125" bestFit="1" customWidth="1"/>
    <col min="3" max="4" width="28.5" bestFit="1" customWidth="1"/>
    <col min="5" max="5" width="27.125" bestFit="1" customWidth="1"/>
    <col min="6" max="6" width="26.375" bestFit="1" customWidth="1"/>
    <col min="7" max="7" width="13.875" bestFit="1" customWidth="1"/>
    <col min="8" max="8" width="18.375" bestFit="1" customWidth="1"/>
    <col min="9" max="9" width="23.5" bestFit="1" customWidth="1"/>
    <col min="10" max="10" width="11" bestFit="1" customWidth="1"/>
  </cols>
  <sheetData>
    <row r="1" spans="1:10" x14ac:dyDescent="0.15">
      <c r="A1" t="s">
        <v>5</v>
      </c>
      <c r="B1" t="s">
        <v>77</v>
      </c>
      <c r="C1" t="s">
        <v>78</v>
      </c>
      <c r="D1" t="s">
        <v>79</v>
      </c>
      <c r="E1" t="s">
        <v>80</v>
      </c>
      <c r="F1" t="s">
        <v>81</v>
      </c>
      <c r="G1" t="s">
        <v>82</v>
      </c>
      <c r="H1" t="s">
        <v>83</v>
      </c>
      <c r="I1" t="s">
        <v>84</v>
      </c>
      <c r="J1" t="s">
        <v>85</v>
      </c>
    </row>
    <row r="2" spans="1:10" x14ac:dyDescent="0.15">
      <c r="A2" t="s">
        <v>19</v>
      </c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</row>
    <row r="3" spans="1:10" x14ac:dyDescent="0.15">
      <c r="A3" t="s">
        <v>20</v>
      </c>
      <c r="B3" t="s">
        <v>54</v>
      </c>
      <c r="C3" t="s">
        <v>55</v>
      </c>
      <c r="D3" t="s">
        <v>56</v>
      </c>
      <c r="E3" t="s">
        <v>57</v>
      </c>
      <c r="F3" t="s">
        <v>58</v>
      </c>
    </row>
    <row r="4" spans="1:10" x14ac:dyDescent="0.15">
      <c r="A4" t="s">
        <v>21</v>
      </c>
      <c r="B4" t="s">
        <v>54</v>
      </c>
      <c r="C4" t="s">
        <v>59</v>
      </c>
      <c r="D4" t="s">
        <v>60</v>
      </c>
      <c r="E4" s="22" t="s">
        <v>64</v>
      </c>
      <c r="F4" t="s">
        <v>63</v>
      </c>
      <c r="G4" t="s">
        <v>58</v>
      </c>
      <c r="H4" s="22" t="s">
        <v>65</v>
      </c>
      <c r="I4" t="s">
        <v>61</v>
      </c>
      <c r="J4" t="s">
        <v>62</v>
      </c>
    </row>
    <row r="5" spans="1:10" x14ac:dyDescent="0.15">
      <c r="A5" t="s">
        <v>22</v>
      </c>
      <c r="B5" t="s">
        <v>54</v>
      </c>
      <c r="C5" t="s">
        <v>59</v>
      </c>
      <c r="D5" t="s">
        <v>60</v>
      </c>
      <c r="E5" s="22" t="s">
        <v>64</v>
      </c>
      <c r="F5" t="s">
        <v>63</v>
      </c>
      <c r="G5" t="s">
        <v>58</v>
      </c>
      <c r="H5" s="22" t="s">
        <v>65</v>
      </c>
      <c r="I5" t="s">
        <v>61</v>
      </c>
      <c r="J5" t="s">
        <v>62</v>
      </c>
    </row>
    <row r="6" spans="1:10" x14ac:dyDescent="0.15">
      <c r="A6" t="s">
        <v>23</v>
      </c>
      <c r="B6" t="s">
        <v>66</v>
      </c>
      <c r="C6" t="s">
        <v>67</v>
      </c>
      <c r="D6" t="s">
        <v>68</v>
      </c>
      <c r="E6" t="s">
        <v>69</v>
      </c>
      <c r="F6" t="s">
        <v>58</v>
      </c>
    </row>
    <row r="7" spans="1:10" x14ac:dyDescent="0.15">
      <c r="A7" t="s">
        <v>24</v>
      </c>
      <c r="B7" t="s">
        <v>70</v>
      </c>
      <c r="C7" t="s">
        <v>71</v>
      </c>
      <c r="D7" t="s">
        <v>63</v>
      </c>
      <c r="E7" t="s">
        <v>58</v>
      </c>
    </row>
    <row r="8" spans="1:10" x14ac:dyDescent="0.15">
      <c r="A8" t="s">
        <v>25</v>
      </c>
      <c r="B8" t="s">
        <v>75</v>
      </c>
      <c r="C8" t="s">
        <v>76</v>
      </c>
    </row>
    <row r="9" spans="1:10" x14ac:dyDescent="0.15">
      <c r="A9" t="s">
        <v>26</v>
      </c>
      <c r="B9" t="s">
        <v>75</v>
      </c>
      <c r="C9" t="s">
        <v>76</v>
      </c>
    </row>
    <row r="10" spans="1:10" x14ac:dyDescent="0.15">
      <c r="A10" t="s">
        <v>27</v>
      </c>
      <c r="B10" t="s">
        <v>48</v>
      </c>
      <c r="C10" t="s">
        <v>72</v>
      </c>
      <c r="D10" t="s">
        <v>73</v>
      </c>
      <c r="E10" t="s">
        <v>74</v>
      </c>
    </row>
    <row r="11" spans="1:10" x14ac:dyDescent="0.15">
      <c r="A11" t="s">
        <v>28</v>
      </c>
      <c r="B11" t="s">
        <v>75</v>
      </c>
      <c r="C11" t="s">
        <v>76</v>
      </c>
    </row>
    <row r="12" spans="1:10" x14ac:dyDescent="0.15">
      <c r="A12" t="s">
        <v>29</v>
      </c>
      <c r="B12" t="s">
        <v>75</v>
      </c>
      <c r="C12" t="s">
        <v>76</v>
      </c>
    </row>
    <row r="13" spans="1:10" x14ac:dyDescent="0.15">
      <c r="A13" t="s">
        <v>30</v>
      </c>
      <c r="B13" t="s">
        <v>75</v>
      </c>
      <c r="C13" t="s">
        <v>76</v>
      </c>
    </row>
    <row r="14" spans="1:10" x14ac:dyDescent="0.15">
      <c r="A14" t="s">
        <v>31</v>
      </c>
      <c r="B14" t="s">
        <v>48</v>
      </c>
      <c r="C14" t="s">
        <v>72</v>
      </c>
      <c r="D14" t="s">
        <v>73</v>
      </c>
      <c r="E14" t="s">
        <v>74</v>
      </c>
    </row>
    <row r="15" spans="1:10" x14ac:dyDescent="0.15">
      <c r="A15" t="s">
        <v>32</v>
      </c>
      <c r="B15" t="s">
        <v>75</v>
      </c>
      <c r="C15" t="s">
        <v>76</v>
      </c>
    </row>
    <row r="16" spans="1:10" x14ac:dyDescent="0.15">
      <c r="A16" t="s">
        <v>33</v>
      </c>
      <c r="B16" t="s">
        <v>75</v>
      </c>
      <c r="C16" t="s">
        <v>76</v>
      </c>
    </row>
    <row r="17" spans="1:5" x14ac:dyDescent="0.15">
      <c r="A17" t="s">
        <v>34</v>
      </c>
      <c r="B17" t="s">
        <v>75</v>
      </c>
      <c r="C17" t="s">
        <v>76</v>
      </c>
    </row>
    <row r="18" spans="1:5" x14ac:dyDescent="0.15">
      <c r="A18" t="s">
        <v>35</v>
      </c>
      <c r="B18" t="s">
        <v>75</v>
      </c>
      <c r="C18" t="s">
        <v>76</v>
      </c>
    </row>
    <row r="19" spans="1:5" x14ac:dyDescent="0.15">
      <c r="A19" t="s">
        <v>36</v>
      </c>
      <c r="B19" t="s">
        <v>75</v>
      </c>
      <c r="C19" t="s">
        <v>76</v>
      </c>
    </row>
    <row r="20" spans="1:5" x14ac:dyDescent="0.15">
      <c r="A20" t="s">
        <v>37</v>
      </c>
      <c r="B20" t="s">
        <v>75</v>
      </c>
      <c r="C20" t="s">
        <v>76</v>
      </c>
    </row>
    <row r="21" spans="1:5" x14ac:dyDescent="0.15">
      <c r="A21" t="s">
        <v>38</v>
      </c>
      <c r="B21" t="s">
        <v>75</v>
      </c>
      <c r="C21" t="s">
        <v>76</v>
      </c>
    </row>
    <row r="22" spans="1:5" x14ac:dyDescent="0.15">
      <c r="A22" t="s">
        <v>39</v>
      </c>
      <c r="B22" t="s">
        <v>48</v>
      </c>
      <c r="C22" t="s">
        <v>72</v>
      </c>
      <c r="D22" t="s">
        <v>73</v>
      </c>
      <c r="E22" t="s">
        <v>74</v>
      </c>
    </row>
    <row r="23" spans="1:5" x14ac:dyDescent="0.15">
      <c r="A23" t="s">
        <v>40</v>
      </c>
      <c r="B23" t="s">
        <v>75</v>
      </c>
      <c r="C23" t="s">
        <v>76</v>
      </c>
    </row>
    <row r="24" spans="1:5" x14ac:dyDescent="0.15">
      <c r="A24" t="s">
        <v>41</v>
      </c>
      <c r="B24" t="s">
        <v>75</v>
      </c>
      <c r="C24" t="s">
        <v>76</v>
      </c>
    </row>
    <row r="25" spans="1:5" x14ac:dyDescent="0.15">
      <c r="A25" t="s">
        <v>42</v>
      </c>
      <c r="B25" t="s">
        <v>75</v>
      </c>
      <c r="C25" t="s">
        <v>76</v>
      </c>
    </row>
    <row r="26" spans="1:5" x14ac:dyDescent="0.15">
      <c r="A26" t="s">
        <v>43</v>
      </c>
      <c r="B26" t="s">
        <v>75</v>
      </c>
      <c r="C26" t="s">
        <v>76</v>
      </c>
    </row>
    <row r="27" spans="1:5" x14ac:dyDescent="0.15">
      <c r="A27" t="s">
        <v>44</v>
      </c>
      <c r="B27" t="s">
        <v>75</v>
      </c>
      <c r="C27" t="s">
        <v>76</v>
      </c>
    </row>
    <row r="28" spans="1:5" x14ac:dyDescent="0.15">
      <c r="A28" t="s">
        <v>45</v>
      </c>
      <c r="B28" t="s">
        <v>75</v>
      </c>
      <c r="C28" t="s">
        <v>76</v>
      </c>
    </row>
    <row r="29" spans="1:5" x14ac:dyDescent="0.15">
      <c r="A29" t="s">
        <v>46</v>
      </c>
      <c r="B29" t="s">
        <v>75</v>
      </c>
      <c r="C29" t="s">
        <v>76</v>
      </c>
    </row>
    <row r="30" spans="1:5" x14ac:dyDescent="0.15">
      <c r="A30" t="s">
        <v>47</v>
      </c>
      <c r="B30" t="s">
        <v>75</v>
      </c>
      <c r="C30" t="s">
        <v>76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33</vt:i4>
      </vt:variant>
    </vt:vector>
  </HeadingPairs>
  <TitlesOfParts>
    <vt:vector size="36" baseType="lpstr">
      <vt:lpstr>発注見通し一覧</vt:lpstr>
      <vt:lpstr>工事予定箇所一覧</vt:lpstr>
      <vt:lpstr>工事種別と工事規模</vt:lpstr>
      <vt:lpstr>工事予定箇所一覧!Print_Area</vt:lpstr>
      <vt:lpstr>発注見通し一覧!Print_Area</vt:lpstr>
      <vt:lpstr>発注見通し一覧!Print_Titles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